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J:\planning_stats\Planning Apps\2019-2020\2019-20 - YearEnd\Summary Statistics\"/>
    </mc:Choice>
  </mc:AlternateContent>
  <bookViews>
    <workbookView xWindow="-105" yWindow="90" windowWidth="19290" windowHeight="11940" tabRatio="677"/>
  </bookViews>
  <sheets>
    <sheet name="Contents" sheetId="1" r:id="rId1"/>
    <sheet name="NOTES" sheetId="21" r:id="rId2"/>
    <sheet name="Cairngorms Statement" sheetId="3" r:id="rId3"/>
    <sheet name="Summary Data" sheetId="64" r:id="rId4"/>
    <sheet name="Legacy Cases" sheetId="65" r:id="rId5"/>
    <sheet name="Clock Stops" sheetId="68" r:id="rId6"/>
    <sheet name="Glasgow Note" sheetId="74" state="hidden" r:id="rId7"/>
    <sheet name="Charts_data -Annual" sheetId="72" state="hidden" r:id="rId8"/>
    <sheet name="Table1" sheetId="9" r:id="rId9"/>
    <sheet name="Table2" sheetId="8" r:id="rId10"/>
    <sheet name="Table3" sheetId="6" r:id="rId11"/>
    <sheet name="Table4" sheetId="5" r:id="rId12"/>
    <sheet name="Table5" sheetId="20" r:id="rId13"/>
    <sheet name="Table6" sheetId="7" r:id="rId14"/>
    <sheet name="Table7" sheetId="19" r:id="rId15"/>
    <sheet name="Table8" sheetId="18" r:id="rId16"/>
    <sheet name="Table9" sheetId="17" r:id="rId17"/>
    <sheet name="Table10" sheetId="16" r:id="rId18"/>
    <sheet name="Table11" sheetId="69" r:id="rId19"/>
    <sheet name="Table12" sheetId="70" r:id="rId20"/>
    <sheet name="Table13" sheetId="15" r:id="rId21"/>
    <sheet name="Table14" sheetId="14" r:id="rId22"/>
    <sheet name="Table15" sheetId="13" r:id="rId23"/>
    <sheet name="Table16" sheetId="12" r:id="rId24"/>
    <sheet name="Table17" sheetId="11" r:id="rId25"/>
    <sheet name="Table18" sheetId="4" r:id="rId26"/>
    <sheet name="Table19" sheetId="10" r:id="rId27"/>
    <sheet name="Table20" sheetId="66" r:id="rId28"/>
    <sheet name="Table21" sheetId="67" r:id="rId29"/>
  </sheets>
  <definedNames>
    <definedName name="Application_Type" localSheetId="3">#REF!</definedName>
    <definedName name="Application_Type" localSheetId="18">#REF!</definedName>
    <definedName name="Application_Type" localSheetId="19">#REF!</definedName>
    <definedName name="Application_Type" localSheetId="27">#REF!</definedName>
    <definedName name="Application_Type">#REF!</definedName>
    <definedName name="Cases_Taken_up" localSheetId="3">#REF!</definedName>
    <definedName name="Cases_Taken_up" localSheetId="18">#REF!</definedName>
    <definedName name="Cases_Taken_up" localSheetId="19">#REF!</definedName>
    <definedName name="Cases_Taken_up" localSheetId="27">#REF!</definedName>
    <definedName name="Cases_Taken_up">#REF!</definedName>
    <definedName name="Notices" localSheetId="3">#REF!</definedName>
    <definedName name="Notices" localSheetId="18">#REF!</definedName>
    <definedName name="Notices" localSheetId="19">#REF!</definedName>
    <definedName name="Notices" localSheetId="27">#REF!</definedName>
    <definedName name="Notices">#REF!</definedName>
    <definedName name="_xlnm.Print_Area" localSheetId="2">'Cairngorms Statement'!$A$1:$L$27</definedName>
    <definedName name="_xlnm.Print_Area" localSheetId="5">'Clock Stops'!$A$1:$F$40</definedName>
    <definedName name="_xlnm.Print_Area" localSheetId="1">NOTES!$A$1:$N$85</definedName>
    <definedName name="_xlnm.Print_Area" localSheetId="3">'Summary Data'!$A$1:$P$31</definedName>
    <definedName name="_xlnm.Print_Area" localSheetId="8">Table1!$A$1:$GC$42</definedName>
    <definedName name="_xlnm.Print_Area" localSheetId="17">Table10!$A$1:$CA$45</definedName>
    <definedName name="_xlnm.Print_Area" localSheetId="18">Table11!$A$1:$BE$45</definedName>
    <definedName name="_xlnm.Print_Area" localSheetId="19">Table12!$A$1:$CH$44</definedName>
    <definedName name="_xlnm.Print_Area" localSheetId="20">Table13!$A$1:$BP$45</definedName>
    <definedName name="_xlnm.Print_Area" localSheetId="21">Table14!$A$1:$BO$45</definedName>
    <definedName name="_xlnm.Print_Area" localSheetId="22">Table15!$A$1:$BU$45</definedName>
    <definedName name="_xlnm.Print_Area" localSheetId="23">Table16!$A$1:$BR$43</definedName>
    <definedName name="_xlnm.Print_Area" localSheetId="24">Table17!$A$1:$BM$45</definedName>
    <definedName name="_xlnm.Print_Area" localSheetId="25">Table18!$A$1:$CO$43</definedName>
    <definedName name="_xlnm.Print_Area" localSheetId="26">Table19!$A$1:$AG$47</definedName>
    <definedName name="_xlnm.Print_Area" localSheetId="9">Table2!$A$1:$DA$47</definedName>
    <definedName name="_xlnm.Print_Area" localSheetId="27">Table20!$A$1:$AB$46</definedName>
    <definedName name="_xlnm.Print_Area" localSheetId="28">Table21!$A$1:$AB$41</definedName>
    <definedName name="_xlnm.Print_Area" localSheetId="10">Table3!$A$1:$DA$45</definedName>
    <definedName name="_xlnm.Print_Area" localSheetId="11">Table4!$A$1:$BW$44</definedName>
    <definedName name="_xlnm.Print_Area" localSheetId="12">Table5!$A$1:$BZ$46</definedName>
    <definedName name="_xlnm.Print_Area" localSheetId="13">Table6!$A$1:$CH$43</definedName>
    <definedName name="_xlnm.Print_Area" localSheetId="14">Table7!$A$1:$BO$45</definedName>
    <definedName name="_xlnm.Print_Area" localSheetId="15">Table8!$A$1:$CE$44</definedName>
    <definedName name="_xlnm.Print_Area" localSheetId="16">Table9!$A$1:$BO$45</definedName>
    <definedName name="_xlnm.Print_Titles" localSheetId="17">Table10!$A:$A,Table10!$1:$1</definedName>
    <definedName name="_xlnm.Print_Titles" localSheetId="18">Table11!$1:$1</definedName>
    <definedName name="_xlnm.Print_Titles" localSheetId="19">Table12!$A:$A,Table12!$1:$1</definedName>
    <definedName name="_xlnm.Print_Titles" localSheetId="20">Table13!$1:$1</definedName>
    <definedName name="_xlnm.Print_Titles" localSheetId="21">Table14!$1:$1</definedName>
    <definedName name="_xlnm.Print_Titles" localSheetId="22">Table15!$1:$1</definedName>
    <definedName name="_xlnm.Print_Titles" localSheetId="23">Table16!$A:$A,Table16!$1:$1</definedName>
    <definedName name="_xlnm.Print_Titles" localSheetId="24">Table17!$A:$A</definedName>
    <definedName name="_xlnm.Print_Titles" localSheetId="25">Table18!$A:$A</definedName>
    <definedName name="_xlnm.Print_Titles" localSheetId="9">Table2!$A:$A,Table2!$1:$1</definedName>
    <definedName name="_xlnm.Print_Titles" localSheetId="10">Table3!$A:$A,Table3!$1:$1</definedName>
    <definedName name="_xlnm.Print_Titles" localSheetId="11">Table4!$A:$A,Table4!$1:$1</definedName>
    <definedName name="_xlnm.Print_Titles" localSheetId="12">Table5!$A:$A,Table5!$1:$1</definedName>
    <definedName name="_xlnm.Print_Titles" localSheetId="13">Table6!$A:$A,Table6!$1:$1</definedName>
    <definedName name="_xlnm.Print_Titles" localSheetId="14">Table7!$1:$1</definedName>
    <definedName name="_xlnm.Print_Titles" localSheetId="15">Table8!$A:$A,Table8!$1:$1</definedName>
    <definedName name="_xlnm.Print_Titles" localSheetId="16">Table9!$1:$1</definedName>
    <definedName name="Z_292F9316_474B_4905_8843_B7602F3A97B5_.wvu.Cols" localSheetId="17" hidden="1">Table10!$DD:$DJ</definedName>
    <definedName name="Z_292F9316_474B_4905_8843_B7602F3A97B5_.wvu.Cols" localSheetId="18" hidden="1">Table11!$BX:$BX</definedName>
    <definedName name="Z_292F9316_474B_4905_8843_B7602F3A97B5_.wvu.Cols" localSheetId="19" hidden="1">Table12!$DL:$DR</definedName>
    <definedName name="Z_292F9316_474B_4905_8843_B7602F3A97B5_.wvu.Cols" localSheetId="20" hidden="1">Table13!$BW:$BW</definedName>
    <definedName name="Z_292F9316_474B_4905_8843_B7602F3A97B5_.wvu.Cols" localSheetId="21" hidden="1">Table14!$BW:$BW</definedName>
    <definedName name="Z_292F9316_474B_4905_8843_B7602F3A97B5_.wvu.Cols" localSheetId="22" hidden="1">Table15!$BW:$BW</definedName>
    <definedName name="Z_292F9316_474B_4905_8843_B7602F3A97B5_.wvu.Cols" localSheetId="23" hidden="1">Table16!$CU:$CV</definedName>
    <definedName name="Z_292F9316_474B_4905_8843_B7602F3A97B5_.wvu.Cols" localSheetId="24" hidden="1">Table17!$BO:$BO</definedName>
    <definedName name="Z_292F9316_474B_4905_8843_B7602F3A97B5_.wvu.Cols" localSheetId="9" hidden="1">Table2!$EQ:$EW</definedName>
    <definedName name="Z_292F9316_474B_4905_8843_B7602F3A97B5_.wvu.Cols" localSheetId="10" hidden="1">Table3!$EQ:$EV</definedName>
    <definedName name="Z_292F9316_474B_4905_8843_B7602F3A97B5_.wvu.Cols" localSheetId="11" hidden="1">Table4!$CS:$CY</definedName>
    <definedName name="Z_292F9316_474B_4905_8843_B7602F3A97B5_.wvu.Cols" localSheetId="12" hidden="1">Table5!$DG:$DM</definedName>
    <definedName name="Z_292F9316_474B_4905_8843_B7602F3A97B5_.wvu.Cols" localSheetId="13" hidden="1">Table6!$DK:$DQ</definedName>
    <definedName name="Z_292F9316_474B_4905_8843_B7602F3A97B5_.wvu.Cols" localSheetId="14" hidden="1">Table7!$BW:$BW</definedName>
    <definedName name="Z_292F9316_474B_4905_8843_B7602F3A97B5_.wvu.Cols" localSheetId="15" hidden="1">Table8!$DK:$DQ</definedName>
    <definedName name="Z_292F9316_474B_4905_8843_B7602F3A97B5_.wvu.Cols" localSheetId="16" hidden="1">Table9!$BW:$BW</definedName>
    <definedName name="Z_292F9316_474B_4905_8843_B7602F3A97B5_.wvu.PrintArea" localSheetId="2" hidden="1">'Cairngorms Statement'!$A$1:$L$21</definedName>
    <definedName name="Z_292F9316_474B_4905_8843_B7602F3A97B5_.wvu.PrintArea" localSheetId="1" hidden="1">NOTES!$A$1:$N$51</definedName>
    <definedName name="Z_292F9316_474B_4905_8843_B7602F3A97B5_.wvu.PrintArea" localSheetId="3" hidden="1">'Summary Data'!$A$1:$P$29</definedName>
    <definedName name="Z_292F9316_474B_4905_8843_B7602F3A97B5_.wvu.PrintArea" localSheetId="8" hidden="1">Table1!$A$1:$FE$42</definedName>
    <definedName name="Z_292F9316_474B_4905_8843_B7602F3A97B5_.wvu.PrintArea" localSheetId="17" hidden="1">Table10!$A$1:$DB$44</definedName>
    <definedName name="Z_292F9316_474B_4905_8843_B7602F3A97B5_.wvu.PrintArea" localSheetId="18" hidden="1">Table11!$A$1:$C$45</definedName>
    <definedName name="Z_292F9316_474B_4905_8843_B7602F3A97B5_.wvu.PrintArea" localSheetId="19" hidden="1">Table12!$A$1:$F$44</definedName>
    <definedName name="Z_292F9316_474B_4905_8843_B7602F3A97B5_.wvu.PrintArea" localSheetId="20" hidden="1">Table13!$A$1:$BU$45</definedName>
    <definedName name="Z_292F9316_474B_4905_8843_B7602F3A97B5_.wvu.PrintArea" localSheetId="21" hidden="1">Table14!$A$1:$BU$45</definedName>
    <definedName name="Z_292F9316_474B_4905_8843_B7602F3A97B5_.wvu.PrintArea" localSheetId="22" hidden="1">Table15!$A$1:$BU$45</definedName>
    <definedName name="Z_292F9316_474B_4905_8843_B7602F3A97B5_.wvu.PrintArea" localSheetId="23" hidden="1">Table16!$A$1:$CS$43</definedName>
    <definedName name="Z_292F9316_474B_4905_8843_B7602F3A97B5_.wvu.PrintArea" localSheetId="24" hidden="1">Table17!$A$1:$BM$44</definedName>
    <definedName name="Z_292F9316_474B_4905_8843_B7602F3A97B5_.wvu.PrintArea" localSheetId="25" hidden="1">Table18!$A$1:$CG$43</definedName>
    <definedName name="Z_292F9316_474B_4905_8843_B7602F3A97B5_.wvu.PrintArea" localSheetId="26" hidden="1">Table19!$A$1:$AG$47</definedName>
    <definedName name="Z_292F9316_474B_4905_8843_B7602F3A97B5_.wvu.PrintArea" localSheetId="9" hidden="1">Table2!$A$1:$EO$46</definedName>
    <definedName name="Z_292F9316_474B_4905_8843_B7602F3A97B5_.wvu.PrintArea" localSheetId="27" hidden="1">Table20!$A$1:$AC$46</definedName>
    <definedName name="Z_292F9316_474B_4905_8843_B7602F3A97B5_.wvu.PrintArea" localSheetId="10" hidden="1">Table3!$A$1:$EO$45</definedName>
    <definedName name="Z_292F9316_474B_4905_8843_B7602F3A97B5_.wvu.PrintArea" localSheetId="11" hidden="1">Table4!$A$1:$CX$44</definedName>
    <definedName name="Z_292F9316_474B_4905_8843_B7602F3A97B5_.wvu.PrintArea" localSheetId="12" hidden="1">Table5!$A$1:$DD$46</definedName>
    <definedName name="Z_292F9316_474B_4905_8843_B7602F3A97B5_.wvu.PrintArea" localSheetId="13" hidden="1">Table6!$A$1:$DI$43</definedName>
    <definedName name="Z_292F9316_474B_4905_8843_B7602F3A97B5_.wvu.PrintArea" localSheetId="14" hidden="1">Table7!$A$1:$BU$45</definedName>
    <definedName name="Z_292F9316_474B_4905_8843_B7602F3A97B5_.wvu.PrintArea" localSheetId="15" hidden="1">Table8!$A$1:$DI$44</definedName>
    <definedName name="Z_292F9316_474B_4905_8843_B7602F3A97B5_.wvu.PrintArea" localSheetId="16" hidden="1">Table9!$A$1:$BU$46</definedName>
    <definedName name="Z_292F9316_474B_4905_8843_B7602F3A97B5_.wvu.PrintTitles" localSheetId="17" hidden="1">Table10!$1:$1</definedName>
    <definedName name="Z_292F9316_474B_4905_8843_B7602F3A97B5_.wvu.PrintTitles" localSheetId="18" hidden="1">Table11!$1:$1</definedName>
    <definedName name="Z_292F9316_474B_4905_8843_B7602F3A97B5_.wvu.PrintTitles" localSheetId="19" hidden="1">Table12!$1:$1</definedName>
    <definedName name="Z_292F9316_474B_4905_8843_B7602F3A97B5_.wvu.PrintTitles" localSheetId="20" hidden="1">Table13!$1:$1</definedName>
    <definedName name="Z_292F9316_474B_4905_8843_B7602F3A97B5_.wvu.PrintTitles" localSheetId="21" hidden="1">Table14!$1:$1</definedName>
    <definedName name="Z_292F9316_474B_4905_8843_B7602F3A97B5_.wvu.PrintTitles" localSheetId="22" hidden="1">Table15!$1:$1</definedName>
    <definedName name="Z_292F9316_474B_4905_8843_B7602F3A97B5_.wvu.PrintTitles" localSheetId="9" hidden="1">Table2!$1:$1</definedName>
    <definedName name="Z_292F9316_474B_4905_8843_B7602F3A97B5_.wvu.PrintTitles" localSheetId="10" hidden="1">Table3!$1:$1</definedName>
    <definedName name="Z_292F9316_474B_4905_8843_B7602F3A97B5_.wvu.PrintTitles" localSheetId="11" hidden="1">Table4!$1:$1</definedName>
    <definedName name="Z_292F9316_474B_4905_8843_B7602F3A97B5_.wvu.PrintTitles" localSheetId="12" hidden="1">Table5!$1:$1</definedName>
    <definedName name="Z_292F9316_474B_4905_8843_B7602F3A97B5_.wvu.PrintTitles" localSheetId="13" hidden="1">Table6!$1:$1</definedName>
    <definedName name="Z_292F9316_474B_4905_8843_B7602F3A97B5_.wvu.PrintTitles" localSheetId="14" hidden="1">Table7!$1:$1</definedName>
    <definedName name="Z_292F9316_474B_4905_8843_B7602F3A97B5_.wvu.PrintTitles" localSheetId="15" hidden="1">Table8!$1:$1</definedName>
    <definedName name="Z_292F9316_474B_4905_8843_B7602F3A97B5_.wvu.PrintTitles" localSheetId="16" hidden="1">Table9!$1:$1</definedName>
  </definedNames>
  <calcPr calcId="162913"/>
  <customWorkbookViews>
    <customWorkbookView name="show all" guid="{292F9316-474B-4905-8843-B7602F3A97B5}" maximized="1" windowWidth="1276" windowHeight="802" tabRatio="640" activeSheetId="20"/>
  </customWorkbookViews>
</workbook>
</file>

<file path=xl/calcChain.xml><?xml version="1.0" encoding="utf-8"?>
<calcChain xmlns="http://schemas.openxmlformats.org/spreadsheetml/2006/main">
  <c r="C57" i="72" l="1"/>
  <c r="D547" i="72"/>
  <c r="C547" i="72"/>
  <c r="D546" i="72"/>
  <c r="C546" i="72"/>
  <c r="D545" i="72"/>
  <c r="C545" i="72"/>
  <c r="D544" i="72"/>
  <c r="C544" i="72"/>
  <c r="D543" i="72"/>
  <c r="C543" i="72"/>
  <c r="D542" i="72"/>
  <c r="C542" i="72"/>
  <c r="D541" i="72"/>
  <c r="C541" i="72"/>
  <c r="D540" i="72"/>
  <c r="C540" i="72"/>
  <c r="D494" i="72"/>
  <c r="C494" i="72"/>
  <c r="D493" i="72"/>
  <c r="C493" i="72"/>
  <c r="D492" i="72"/>
  <c r="C492" i="72"/>
  <c r="D491" i="72"/>
  <c r="C491" i="72"/>
  <c r="D490" i="72"/>
  <c r="C490" i="72"/>
  <c r="D489" i="72"/>
  <c r="C489" i="72"/>
  <c r="D488" i="72"/>
  <c r="C488" i="72"/>
  <c r="D487" i="72"/>
  <c r="C487" i="72"/>
  <c r="D486" i="72"/>
  <c r="C486" i="72"/>
  <c r="D485" i="72"/>
  <c r="C485" i="72"/>
  <c r="D484" i="72"/>
  <c r="C484" i="72"/>
  <c r="D483" i="72"/>
  <c r="C483" i="72"/>
  <c r="D482" i="72"/>
  <c r="C482" i="72"/>
  <c r="D481" i="72"/>
  <c r="C481" i="72"/>
  <c r="D480" i="72"/>
  <c r="C480" i="72"/>
  <c r="D479" i="72"/>
  <c r="C479" i="72"/>
  <c r="D478" i="72"/>
  <c r="C478" i="72"/>
  <c r="D477" i="72"/>
  <c r="C477" i="72"/>
  <c r="D476" i="72"/>
  <c r="C476" i="72"/>
  <c r="D475" i="72"/>
  <c r="C475" i="72"/>
  <c r="C444" i="72"/>
  <c r="D443" i="72"/>
  <c r="C443" i="72"/>
  <c r="D442" i="72"/>
  <c r="C442" i="72"/>
  <c r="D441" i="72"/>
  <c r="C441" i="72"/>
  <c r="D440" i="72"/>
  <c r="C440" i="72"/>
  <c r="D439" i="72"/>
  <c r="C439" i="72"/>
  <c r="D438" i="72"/>
  <c r="C438" i="72"/>
  <c r="D437" i="72"/>
  <c r="C437" i="72"/>
  <c r="D436" i="72"/>
  <c r="C436" i="72"/>
  <c r="D435" i="72"/>
  <c r="C435" i="72"/>
  <c r="D434" i="72"/>
  <c r="C434" i="72"/>
  <c r="D433" i="72"/>
  <c r="C433" i="72"/>
  <c r="D432" i="72"/>
  <c r="C432" i="72"/>
  <c r="D431" i="72"/>
  <c r="C431" i="72"/>
  <c r="D430" i="72"/>
  <c r="C430" i="72"/>
  <c r="D429" i="72"/>
  <c r="C429" i="72"/>
  <c r="D428" i="72"/>
  <c r="C428" i="72"/>
  <c r="D427" i="72"/>
  <c r="C427" i="72"/>
  <c r="D426" i="72"/>
  <c r="C426" i="72"/>
  <c r="D425" i="72"/>
  <c r="C425" i="72"/>
  <c r="C417" i="72"/>
  <c r="D416" i="72"/>
  <c r="C416" i="72"/>
  <c r="D415" i="72"/>
  <c r="C415" i="72"/>
  <c r="D414" i="72"/>
  <c r="C414" i="72"/>
  <c r="D413" i="72"/>
  <c r="C413" i="72"/>
  <c r="D412" i="72"/>
  <c r="C412" i="72"/>
  <c r="D411" i="72"/>
  <c r="C411" i="72"/>
  <c r="D410" i="72"/>
  <c r="C410" i="72"/>
  <c r="D409" i="72"/>
  <c r="C409" i="72"/>
  <c r="D408" i="72"/>
  <c r="C408" i="72"/>
  <c r="D407" i="72"/>
  <c r="C407" i="72"/>
  <c r="D406" i="72"/>
  <c r="C406" i="72"/>
  <c r="D405" i="72"/>
  <c r="C405" i="72"/>
  <c r="D404" i="72"/>
  <c r="C404" i="72"/>
  <c r="D403" i="72"/>
  <c r="C403" i="72"/>
  <c r="D402" i="72"/>
  <c r="C402" i="72"/>
  <c r="D401" i="72"/>
  <c r="C401" i="72"/>
  <c r="D400" i="72"/>
  <c r="C400" i="72"/>
  <c r="D399" i="72"/>
  <c r="C399" i="72"/>
  <c r="D398" i="72"/>
  <c r="C398" i="72"/>
  <c r="C393" i="72"/>
  <c r="D392" i="72"/>
  <c r="C392" i="72"/>
  <c r="D391" i="72"/>
  <c r="C391" i="72"/>
  <c r="D390" i="72"/>
  <c r="C390" i="72"/>
  <c r="D389" i="72"/>
  <c r="C389" i="72"/>
  <c r="D388" i="72"/>
  <c r="C388" i="72"/>
  <c r="D387" i="72"/>
  <c r="C387" i="72"/>
  <c r="D386" i="72"/>
  <c r="C386" i="72"/>
  <c r="D385" i="72"/>
  <c r="C385" i="72"/>
  <c r="D384" i="72"/>
  <c r="C384" i="72"/>
  <c r="D383" i="72"/>
  <c r="C383" i="72"/>
  <c r="D382" i="72"/>
  <c r="C382" i="72"/>
  <c r="D381" i="72"/>
  <c r="C381" i="72"/>
  <c r="D380" i="72"/>
  <c r="C380" i="72"/>
  <c r="D379" i="72"/>
  <c r="C379" i="72"/>
  <c r="D378" i="72"/>
  <c r="C378" i="72"/>
  <c r="D377" i="72"/>
  <c r="C377" i="72"/>
  <c r="D376" i="72"/>
  <c r="C376" i="72"/>
  <c r="D375" i="72"/>
  <c r="C375" i="72"/>
  <c r="D374" i="72"/>
  <c r="C374" i="72"/>
  <c r="C366" i="72"/>
  <c r="D365" i="72"/>
  <c r="C365" i="72"/>
  <c r="D364" i="72"/>
  <c r="C364" i="72"/>
  <c r="D363" i="72"/>
  <c r="C363" i="72"/>
  <c r="D362" i="72"/>
  <c r="C362" i="72"/>
  <c r="D361" i="72"/>
  <c r="C361" i="72"/>
  <c r="D360" i="72"/>
  <c r="C360" i="72"/>
  <c r="D359" i="72"/>
  <c r="C359" i="72"/>
  <c r="D358" i="72"/>
  <c r="C358" i="72"/>
  <c r="D357" i="72"/>
  <c r="C357" i="72"/>
  <c r="D356" i="72"/>
  <c r="C356" i="72"/>
  <c r="D355" i="72"/>
  <c r="C355" i="72"/>
  <c r="D354" i="72"/>
  <c r="C354" i="72"/>
  <c r="D353" i="72"/>
  <c r="C353" i="72"/>
  <c r="D352" i="72"/>
  <c r="C352" i="72"/>
  <c r="D351" i="72"/>
  <c r="C351" i="72"/>
  <c r="D350" i="72"/>
  <c r="C350" i="72"/>
  <c r="D349" i="72"/>
  <c r="C349" i="72"/>
  <c r="D348" i="72"/>
  <c r="C348" i="72"/>
  <c r="D347" i="72"/>
  <c r="C347" i="72"/>
  <c r="D343" i="72"/>
  <c r="C343" i="72"/>
  <c r="D342" i="72"/>
  <c r="C342" i="72"/>
  <c r="D341" i="72"/>
  <c r="C341" i="72"/>
  <c r="D340" i="72"/>
  <c r="C340" i="72"/>
  <c r="D339" i="72"/>
  <c r="C339" i="72"/>
  <c r="D338" i="72"/>
  <c r="C338" i="72"/>
  <c r="D337" i="72"/>
  <c r="C337" i="72"/>
  <c r="D336" i="72"/>
  <c r="C336" i="72"/>
  <c r="D335" i="72"/>
  <c r="C335" i="72"/>
  <c r="D334" i="72"/>
  <c r="C334" i="72"/>
  <c r="D333" i="72"/>
  <c r="C333" i="72"/>
  <c r="D332" i="72"/>
  <c r="C332" i="72"/>
  <c r="D331" i="72"/>
  <c r="C331" i="72"/>
  <c r="D330" i="72"/>
  <c r="C330" i="72"/>
  <c r="D329" i="72"/>
  <c r="C329" i="72"/>
  <c r="D328" i="72"/>
  <c r="C328" i="72"/>
  <c r="D327" i="72"/>
  <c r="C327" i="72"/>
  <c r="D326" i="72"/>
  <c r="C326" i="72"/>
  <c r="D325" i="72"/>
  <c r="C325" i="72"/>
  <c r="D324" i="72"/>
  <c r="C324" i="72"/>
  <c r="D316" i="72"/>
  <c r="C316" i="72"/>
  <c r="D315" i="72"/>
  <c r="C315" i="72"/>
  <c r="D314" i="72"/>
  <c r="C314" i="72"/>
  <c r="D313" i="72"/>
  <c r="C313" i="72"/>
  <c r="D312" i="72"/>
  <c r="C312" i="72"/>
  <c r="D311" i="72"/>
  <c r="C311" i="72"/>
  <c r="D310" i="72"/>
  <c r="C310" i="72"/>
  <c r="D309" i="72"/>
  <c r="C309" i="72"/>
  <c r="D308" i="72"/>
  <c r="C308" i="72"/>
  <c r="D307" i="72"/>
  <c r="C307" i="72"/>
  <c r="D306" i="72"/>
  <c r="C306" i="72"/>
  <c r="D305" i="72"/>
  <c r="C305" i="72"/>
  <c r="D304" i="72"/>
  <c r="C304" i="72"/>
  <c r="D303" i="72"/>
  <c r="C303" i="72"/>
  <c r="C302" i="72"/>
  <c r="D301" i="72"/>
  <c r="C301" i="72"/>
  <c r="D300" i="72"/>
  <c r="C300" i="72"/>
  <c r="D299" i="72"/>
  <c r="C299" i="72"/>
  <c r="D298" i="72"/>
  <c r="C298" i="72"/>
  <c r="D297" i="72"/>
  <c r="C297" i="72"/>
  <c r="C292" i="72"/>
  <c r="D291" i="72"/>
  <c r="C291" i="72"/>
  <c r="D290" i="72"/>
  <c r="C290" i="72"/>
  <c r="D289" i="72"/>
  <c r="C289" i="72"/>
  <c r="D288" i="72"/>
  <c r="C288" i="72"/>
  <c r="D287" i="72"/>
  <c r="C287" i="72"/>
  <c r="D286" i="72"/>
  <c r="C286" i="72"/>
  <c r="D285" i="72"/>
  <c r="C285" i="72"/>
  <c r="D284" i="72"/>
  <c r="C284" i="72"/>
  <c r="D283" i="72"/>
  <c r="C283" i="72"/>
  <c r="D282" i="72"/>
  <c r="C282" i="72"/>
  <c r="D281" i="72"/>
  <c r="C281" i="72"/>
  <c r="D280" i="72"/>
  <c r="C280" i="72"/>
  <c r="D279" i="72"/>
  <c r="C279" i="72"/>
  <c r="D278" i="72"/>
  <c r="C278" i="72"/>
  <c r="D277" i="72"/>
  <c r="C277" i="72"/>
  <c r="D276" i="72"/>
  <c r="C276" i="72"/>
  <c r="D275" i="72"/>
  <c r="C275" i="72"/>
  <c r="D274" i="72"/>
  <c r="C274" i="72"/>
  <c r="D273" i="72"/>
  <c r="C273" i="72"/>
  <c r="C268" i="72"/>
  <c r="D267" i="72"/>
  <c r="C267" i="72"/>
  <c r="D266" i="72"/>
  <c r="C266" i="72"/>
  <c r="D265" i="72"/>
  <c r="C265" i="72"/>
  <c r="D264" i="72"/>
  <c r="C264" i="72"/>
  <c r="D263" i="72"/>
  <c r="C263" i="72"/>
  <c r="D262" i="72"/>
  <c r="C262" i="72"/>
  <c r="D261" i="72"/>
  <c r="C261" i="72"/>
  <c r="D260" i="72"/>
  <c r="C260" i="72"/>
  <c r="D259" i="72"/>
  <c r="C259" i="72"/>
  <c r="D258" i="72"/>
  <c r="C258" i="72"/>
  <c r="D257" i="72"/>
  <c r="C257" i="72"/>
  <c r="D256" i="72"/>
  <c r="C256" i="72"/>
  <c r="D255" i="72"/>
  <c r="C255" i="72"/>
  <c r="D254" i="72"/>
  <c r="C254" i="72"/>
  <c r="D253" i="72"/>
  <c r="C253" i="72"/>
  <c r="D252" i="72"/>
  <c r="C252" i="72"/>
  <c r="D251" i="72"/>
  <c r="C251" i="72"/>
  <c r="D250" i="72"/>
  <c r="C250" i="72"/>
  <c r="D249" i="72"/>
  <c r="C249" i="72"/>
  <c r="C219" i="72"/>
  <c r="D218" i="72"/>
  <c r="C218" i="72"/>
  <c r="D217" i="72"/>
  <c r="C217" i="72"/>
  <c r="D216" i="72"/>
  <c r="C216" i="72"/>
  <c r="D215" i="72"/>
  <c r="C215" i="72"/>
  <c r="D214" i="72"/>
  <c r="C214" i="72"/>
  <c r="D213" i="72"/>
  <c r="C213" i="72"/>
  <c r="D212" i="72"/>
  <c r="C212" i="72"/>
  <c r="D211" i="72"/>
  <c r="C211" i="72"/>
  <c r="D210" i="72"/>
  <c r="C210" i="72"/>
  <c r="D209" i="72"/>
  <c r="C209" i="72"/>
  <c r="D208" i="72"/>
  <c r="C208" i="72"/>
  <c r="D207" i="72"/>
  <c r="C207" i="72"/>
  <c r="D206" i="72"/>
  <c r="C206" i="72"/>
  <c r="D205" i="72"/>
  <c r="C205" i="72"/>
  <c r="D204" i="72"/>
  <c r="C204" i="72"/>
  <c r="D203" i="72"/>
  <c r="C203" i="72"/>
  <c r="D202" i="72"/>
  <c r="C202" i="72"/>
  <c r="D201" i="72"/>
  <c r="C201" i="72"/>
  <c r="D200" i="72"/>
  <c r="C200" i="72"/>
  <c r="C196" i="72"/>
  <c r="D195" i="72"/>
  <c r="C195" i="72"/>
  <c r="D194" i="72"/>
  <c r="C194" i="72"/>
  <c r="D193" i="72"/>
  <c r="C193" i="72"/>
  <c r="D192" i="72"/>
  <c r="C192" i="72"/>
  <c r="D191" i="72"/>
  <c r="C191" i="72"/>
  <c r="D190" i="72"/>
  <c r="C190" i="72"/>
  <c r="D189" i="72"/>
  <c r="C189" i="72"/>
  <c r="D188" i="72"/>
  <c r="C188" i="72"/>
  <c r="D187" i="72"/>
  <c r="C187" i="72"/>
  <c r="D186" i="72"/>
  <c r="C186" i="72"/>
  <c r="D185" i="72"/>
  <c r="C185" i="72"/>
  <c r="D184" i="72"/>
  <c r="C184" i="72"/>
  <c r="D183" i="72"/>
  <c r="C183" i="72"/>
  <c r="D182" i="72"/>
  <c r="C182" i="72"/>
  <c r="D181" i="72"/>
  <c r="C181" i="72"/>
  <c r="D180" i="72"/>
  <c r="C180" i="72"/>
  <c r="D179" i="72"/>
  <c r="C179" i="72"/>
  <c r="D178" i="72"/>
  <c r="C178" i="72"/>
  <c r="D177" i="72"/>
  <c r="C177" i="72"/>
  <c r="C172" i="72"/>
  <c r="D171" i="72"/>
  <c r="C171" i="72"/>
  <c r="D170" i="72"/>
  <c r="C170" i="72"/>
  <c r="D169" i="72"/>
  <c r="C169" i="72"/>
  <c r="D168" i="72"/>
  <c r="C168" i="72"/>
  <c r="D167" i="72"/>
  <c r="C167" i="72"/>
  <c r="D166" i="72"/>
  <c r="C166" i="72"/>
  <c r="D165" i="72"/>
  <c r="C165" i="72"/>
  <c r="D164" i="72"/>
  <c r="C164" i="72"/>
  <c r="D163" i="72"/>
  <c r="C163" i="72"/>
  <c r="D162" i="72"/>
  <c r="C162" i="72"/>
  <c r="D161" i="72"/>
  <c r="C161" i="72"/>
  <c r="D160" i="72"/>
  <c r="C160" i="72"/>
  <c r="D159" i="72"/>
  <c r="C159" i="72"/>
  <c r="D158" i="72"/>
  <c r="C158" i="72"/>
  <c r="D157" i="72"/>
  <c r="C157" i="72"/>
  <c r="D156" i="72"/>
  <c r="C156" i="72"/>
  <c r="D155" i="72"/>
  <c r="C155" i="72"/>
  <c r="D154" i="72"/>
  <c r="C154" i="72"/>
  <c r="D153" i="72"/>
  <c r="C153" i="72"/>
  <c r="C147" i="72"/>
  <c r="D146" i="72"/>
  <c r="C146" i="72"/>
  <c r="D145" i="72"/>
  <c r="C145" i="72"/>
  <c r="D144" i="72"/>
  <c r="C144" i="72"/>
  <c r="D143" i="72"/>
  <c r="C143" i="72"/>
  <c r="D142" i="72"/>
  <c r="C142" i="72"/>
  <c r="D141" i="72"/>
  <c r="C141" i="72"/>
  <c r="D140" i="72"/>
  <c r="C140" i="72"/>
  <c r="D139" i="72"/>
  <c r="C139" i="72"/>
  <c r="D138" i="72"/>
  <c r="C138" i="72"/>
  <c r="D137" i="72"/>
  <c r="C137" i="72"/>
  <c r="D136" i="72"/>
  <c r="C136" i="72"/>
  <c r="D135" i="72"/>
  <c r="C135" i="72"/>
  <c r="D134" i="72"/>
  <c r="C134" i="72"/>
  <c r="D133" i="72"/>
  <c r="C133" i="72"/>
  <c r="D132" i="72"/>
  <c r="C132" i="72"/>
  <c r="D131" i="72"/>
  <c r="C131" i="72"/>
  <c r="D130" i="72"/>
  <c r="C130" i="72"/>
  <c r="D129" i="72"/>
  <c r="C129" i="72"/>
  <c r="D128" i="72"/>
  <c r="C128" i="72"/>
  <c r="C121" i="72"/>
  <c r="D120" i="72"/>
  <c r="C120" i="72"/>
  <c r="D119" i="72"/>
  <c r="C119" i="72"/>
  <c r="D118" i="72"/>
  <c r="C118" i="72"/>
  <c r="D117" i="72"/>
  <c r="C117" i="72"/>
  <c r="D116" i="72"/>
  <c r="C116" i="72"/>
  <c r="D115" i="72"/>
  <c r="C115" i="72"/>
  <c r="D114" i="72"/>
  <c r="C114" i="72"/>
  <c r="D113" i="72"/>
  <c r="C113" i="72"/>
  <c r="D112" i="72"/>
  <c r="C112" i="72"/>
  <c r="D111" i="72"/>
  <c r="C111" i="72"/>
  <c r="D110" i="72"/>
  <c r="C110" i="72"/>
  <c r="D109" i="72"/>
  <c r="C109" i="72"/>
  <c r="D108" i="72"/>
  <c r="C108" i="72"/>
  <c r="D107" i="72"/>
  <c r="C107" i="72"/>
  <c r="D106" i="72"/>
  <c r="C106" i="72"/>
  <c r="D105" i="72"/>
  <c r="C105" i="72"/>
  <c r="D104" i="72"/>
  <c r="C104" i="72"/>
  <c r="D103" i="72"/>
  <c r="C103" i="72"/>
  <c r="D102" i="72"/>
  <c r="C102" i="72"/>
  <c r="C95" i="72"/>
  <c r="C94" i="72"/>
  <c r="C93" i="72"/>
  <c r="C92" i="72"/>
  <c r="C91" i="72"/>
  <c r="C90" i="72"/>
  <c r="C89" i="72"/>
  <c r="C88" i="72"/>
  <c r="C87" i="72"/>
  <c r="C86" i="72"/>
  <c r="C85" i="72"/>
  <c r="C84" i="72"/>
  <c r="C83" i="72"/>
  <c r="C82" i="72"/>
  <c r="C81" i="72"/>
  <c r="C80" i="72"/>
  <c r="C79" i="72"/>
  <c r="C78" i="72"/>
  <c r="C77" i="72"/>
  <c r="C76" i="72"/>
  <c r="C71" i="72"/>
  <c r="C70" i="72"/>
  <c r="C69" i="72"/>
  <c r="C68" i="72"/>
  <c r="C67" i="72"/>
  <c r="C66" i="72"/>
  <c r="C65" i="72"/>
  <c r="C64" i="72"/>
  <c r="C63" i="72"/>
  <c r="C62" i="72"/>
  <c r="C61" i="72"/>
  <c r="C60" i="72"/>
  <c r="C59" i="72"/>
  <c r="C58" i="72"/>
  <c r="C56" i="72"/>
  <c r="C55" i="72"/>
  <c r="C54" i="72"/>
  <c r="C53" i="72"/>
  <c r="C52" i="72"/>
  <c r="C46" i="72"/>
  <c r="C45" i="72"/>
  <c r="C44" i="72"/>
  <c r="C43" i="72"/>
  <c r="C42" i="72"/>
  <c r="C41" i="72"/>
  <c r="C40" i="72"/>
  <c r="C39" i="72"/>
  <c r="C38" i="72"/>
  <c r="C37" i="72"/>
  <c r="C36" i="72"/>
  <c r="C35" i="72"/>
  <c r="C34" i="72"/>
  <c r="C33" i="72"/>
  <c r="C32" i="72"/>
  <c r="C31" i="72"/>
  <c r="C30" i="72"/>
  <c r="C29" i="72"/>
  <c r="C28" i="72"/>
  <c r="C21" i="72"/>
  <c r="C20" i="72"/>
  <c r="C19" i="72"/>
  <c r="C18" i="72"/>
  <c r="C17" i="72"/>
  <c r="C16" i="72"/>
  <c r="C15" i="72"/>
  <c r="C14" i="72"/>
  <c r="C13" i="72"/>
  <c r="C12" i="72"/>
  <c r="C11" i="72"/>
  <c r="C10" i="72"/>
  <c r="C9" i="72"/>
  <c r="C8" i="72"/>
  <c r="C7" i="72"/>
  <c r="C6" i="72"/>
  <c r="C5" i="72"/>
  <c r="C4" i="72"/>
  <c r="C3" i="72"/>
  <c r="D302" i="72" l="1"/>
  <c r="D172" i="72"/>
  <c r="C22" i="72"/>
  <c r="D219" i="72"/>
  <c r="D121" i="72"/>
  <c r="D366" i="72"/>
  <c r="D268" i="72"/>
  <c r="D417" i="72"/>
  <c r="D393" i="72" l="1"/>
  <c r="D444" i="72"/>
  <c r="D196" i="72"/>
  <c r="D147" i="72" l="1"/>
  <c r="C47" i="72"/>
  <c r="D292" i="72"/>
</calcChain>
</file>

<file path=xl/sharedStrings.xml><?xml version="1.0" encoding="utf-8"?>
<sst xmlns="http://schemas.openxmlformats.org/spreadsheetml/2006/main" count="15896" uniqueCount="456">
  <si>
    <t>Contents</t>
  </si>
  <si>
    <t>Table 1</t>
  </si>
  <si>
    <t>Processing Agreements, Percentage within agreed timescales</t>
  </si>
  <si>
    <t>Table 2</t>
  </si>
  <si>
    <t xml:space="preserve">All Major Developments, with and without Legal Agreements, Average Time </t>
  </si>
  <si>
    <t>Table 3</t>
  </si>
  <si>
    <t>All Local Applications, with and without Legal Agreements, Average Time</t>
  </si>
  <si>
    <t>Table 4</t>
  </si>
  <si>
    <t>All Local Applications, Percentage decided in under 2 months, Average Time</t>
  </si>
  <si>
    <t>Table 5</t>
  </si>
  <si>
    <t>All Local Applications (Excluding Householder), Percentage decided in under 2 months, Average Times</t>
  </si>
  <si>
    <t>Table 6</t>
  </si>
  <si>
    <t>Householder Developments - Number of Applications, Percentage decided in under 2 months, Average Times</t>
  </si>
  <si>
    <t>Table 7</t>
  </si>
  <si>
    <t>Housing - Major developments, Average Time</t>
  </si>
  <si>
    <t>Table 8</t>
  </si>
  <si>
    <t>Housing - Local developments, Percentage decided in under 2 months, Average Times</t>
  </si>
  <si>
    <t>Table 9</t>
  </si>
  <si>
    <t>Business &amp; Industry - Major developments, Average Time</t>
  </si>
  <si>
    <t>Table 10</t>
  </si>
  <si>
    <t>Business &amp; Industry - Local developments, Percentage decided in under 2 months, Average Times</t>
  </si>
  <si>
    <t>Table 11</t>
  </si>
  <si>
    <t>EIA Developments - Average Time</t>
  </si>
  <si>
    <t>Table 12</t>
  </si>
  <si>
    <t>Other Consents - Average Time</t>
  </si>
  <si>
    <t>Table 13</t>
  </si>
  <si>
    <t>Planning &amp; Legal Agreements - Average Time</t>
  </si>
  <si>
    <t>Table 14</t>
  </si>
  <si>
    <t>Local Review Bodies Decisions</t>
  </si>
  <si>
    <t>Table 15</t>
  </si>
  <si>
    <t>Appeals to Scottish Ministers</t>
  </si>
  <si>
    <t>Table 16</t>
  </si>
  <si>
    <t>Enforcement Activity</t>
  </si>
  <si>
    <t>Table 17</t>
  </si>
  <si>
    <t>Approval Rates</t>
  </si>
  <si>
    <t>Notes</t>
  </si>
  <si>
    <t>Cairngorms Statement</t>
  </si>
  <si>
    <t>Return to Contents</t>
  </si>
  <si>
    <t>Return to contents</t>
  </si>
  <si>
    <t>2012/2013 Q2</t>
  </si>
  <si>
    <t>Total number of decisions</t>
  </si>
  <si>
    <t>Percentage within agreed timescales</t>
  </si>
  <si>
    <t>Planning Authority</t>
  </si>
  <si>
    <t>Major Developments</t>
  </si>
  <si>
    <t>Local Developments</t>
  </si>
  <si>
    <t>Other Consents</t>
  </si>
  <si>
    <t>Return To Contents</t>
  </si>
  <si>
    <t>Aberdeen City</t>
  </si>
  <si>
    <t>Aberdeenshire</t>
  </si>
  <si>
    <t>Angus</t>
  </si>
  <si>
    <t>Clackmannanshire</t>
  </si>
  <si>
    <t>Dundee City</t>
  </si>
  <si>
    <t>East Ayrshire</t>
  </si>
  <si>
    <t>East Dunbartonshire</t>
  </si>
  <si>
    <t>East Renfrewshire</t>
  </si>
  <si>
    <t>Falkirk</t>
  </si>
  <si>
    <t>Fife</t>
  </si>
  <si>
    <t>Glasgow City</t>
  </si>
  <si>
    <t>Highland</t>
  </si>
  <si>
    <t>Inverclyde</t>
  </si>
  <si>
    <t>Midlothian</t>
  </si>
  <si>
    <t>Moray</t>
  </si>
  <si>
    <t>North Ayrshire</t>
  </si>
  <si>
    <t>North Lanarkshire</t>
  </si>
  <si>
    <t>Orkney Islands</t>
  </si>
  <si>
    <t>Renfrewshire</t>
  </si>
  <si>
    <t>Scottish Borders</t>
  </si>
  <si>
    <t>Shetland Islands</t>
  </si>
  <si>
    <t>South Ayrshire</t>
  </si>
  <si>
    <t>South Lanarkshire</t>
  </si>
  <si>
    <t>Stirling</t>
  </si>
  <si>
    <t>West Dunbartonshire</t>
  </si>
  <si>
    <t>West Lothian</t>
  </si>
  <si>
    <t>2012/2013 Q3</t>
  </si>
  <si>
    <t>2012/2013 Q1</t>
  </si>
  <si>
    <t>Average Time Without Legal Agreement (weeks)</t>
  </si>
  <si>
    <t>Average Time With Legal Agreement (weeks)</t>
  </si>
  <si>
    <t>Overall Average Time (weeks)</t>
  </si>
  <si>
    <t>1. The Cairngorms National Park Authority (CNPA) do not receive planning applications directly but are notified of applications which have been made to those planning authorities within the park boundaries. The CNPA may then decide to call applications in for their determination. Planning applications may therefore have already been in the system for a number of weeks before being transferred to the CNPA. Average times for Cairngorms applications may be higher than those of the other planning authorities due to the reasons stated above. The CPNA do not have delegation powers.</t>
  </si>
  <si>
    <t>For further explanation please see Cairngorms Statement.</t>
  </si>
  <si>
    <t>% Under 2 months</t>
  </si>
  <si>
    <t>Overall Average Time  (weeks)</t>
  </si>
  <si>
    <t>Average Time under 2 months (weeks)</t>
  </si>
  <si>
    <t>Average Time over 2 months (weeks)</t>
  </si>
  <si>
    <t>Average Time (weeks)</t>
  </si>
  <si>
    <t>EIA Developments</t>
  </si>
  <si>
    <t>Average Time (Weeks)</t>
  </si>
  <si>
    <t>% Original Decision Upheld</t>
  </si>
  <si>
    <t>Cases Taken Up</t>
  </si>
  <si>
    <t>Notices Served</t>
  </si>
  <si>
    <t>Reports to Procurator Fiscal</t>
  </si>
  <si>
    <t>Prosecutions</t>
  </si>
  <si>
    <r>
      <t>Approval Rates: Percentage of all applications granted in period</t>
    </r>
    <r>
      <rPr>
        <b/>
        <vertAlign val="superscript"/>
        <sz val="12"/>
        <rFont val="Arial"/>
        <family val="2"/>
      </rPr>
      <t>1</t>
    </r>
  </si>
  <si>
    <t>Quarter 1 2012/2013</t>
  </si>
  <si>
    <t>Quarter 2 2012/2013</t>
  </si>
  <si>
    <t>2. The Cairngorms National Park Authority (CNPA) do not receive planning applications directly but are notified of applications which have been made to those planning authorities within the park boundaries. The CNPA may then decide to call applications in for their determination. Planning applications may therefore have already been in the system for a number of weeks before being transferred to the CNPA. Average times for Cairngorms applications may be higher than those of the other planning authorities due to the reasons stated above. The CPNA do not have delegation powers.</t>
  </si>
  <si>
    <t>Quarter 3 2012/2013</t>
  </si>
  <si>
    <t>No. Applications</t>
  </si>
  <si>
    <t>All Applications</t>
  </si>
  <si>
    <t>SCOTLAND</t>
  </si>
  <si>
    <t>East Lothian</t>
  </si>
  <si>
    <t>Post - 3rd August 2009 applications</t>
  </si>
  <si>
    <r>
      <t>Processing Agreements</t>
    </r>
    <r>
      <rPr>
        <b/>
        <vertAlign val="superscript"/>
        <sz val="10"/>
        <rFont val="Arial"/>
        <family val="2"/>
      </rPr>
      <t>1</t>
    </r>
  </si>
  <si>
    <t>Applications</t>
  </si>
  <si>
    <t>Overall Average (Weeks)</t>
  </si>
  <si>
    <t>Percentage under 2 months</t>
  </si>
  <si>
    <r>
      <t>1.  Some local authorities use Processing Agreements</t>
    </r>
    <r>
      <rPr>
        <b/>
        <sz val="10"/>
        <color rgb="FF000000"/>
        <rFont val="Arial"/>
        <family val="2"/>
      </rPr>
      <t xml:space="preserve">, </t>
    </r>
    <r>
      <rPr>
        <sz val="10"/>
        <color rgb="FF000000"/>
        <rFont val="Arial"/>
        <family val="2"/>
      </rPr>
      <t>where the the developer and the local authority agree on timescales for decisions. When an application is subject to a processing agreement it is removed from average time calculations and reported seperately here.</t>
    </r>
  </si>
  <si>
    <t>Cairngorms National Park</t>
  </si>
  <si>
    <t>2012/2013 Q4</t>
  </si>
  <si>
    <t>Quarter 4 2012/2013</t>
  </si>
  <si>
    <t>-</t>
  </si>
  <si>
    <t>Without Legal Agreements  (weeks)</t>
  </si>
  <si>
    <t>With Legal Agreement  (weeks)</t>
  </si>
  <si>
    <t>Householder</t>
  </si>
  <si>
    <t>Housing</t>
  </si>
  <si>
    <t>Business and Industry</t>
  </si>
  <si>
    <t>All Major</t>
  </si>
  <si>
    <t>Summary Data</t>
  </si>
  <si>
    <t>Legacy Cases (pre-3rd August 2009)</t>
  </si>
  <si>
    <t>Legacy Cases</t>
  </si>
  <si>
    <t>2013/2014 Q1</t>
  </si>
  <si>
    <t>Quarter 1 2013/2014</t>
  </si>
  <si>
    <t>Table 18</t>
  </si>
  <si>
    <t>Delegation Rates</t>
  </si>
  <si>
    <t>Annual 2012/2013</t>
  </si>
  <si>
    <t>2013/2014 Q2</t>
  </si>
  <si>
    <t>2013/14 Q2</t>
  </si>
  <si>
    <t>Quarter 2 2013/2014</t>
  </si>
  <si>
    <t> 0</t>
  </si>
  <si>
    <t>Local Authority</t>
  </si>
  <si>
    <t>Number of Legacy Cases</t>
  </si>
  <si>
    <t>n/a</t>
  </si>
  <si>
    <t>Local Housing Developments</t>
  </si>
  <si>
    <t>All Local Developments (Non Householder)</t>
  </si>
  <si>
    <t>Householder Developments</t>
  </si>
  <si>
    <t>Major Housing Developments</t>
  </si>
  <si>
    <t>Applications subject to Planning / Legal Agreements</t>
  </si>
  <si>
    <t>2013/2014 Q3</t>
  </si>
  <si>
    <t>Quarter 3 2013/2014</t>
  </si>
  <si>
    <t>2013/14 Q3</t>
  </si>
  <si>
    <t>2. Overall averages per quarter will be affected by the volumes of different case-types that happen to be decided on in that quarter.</t>
  </si>
  <si>
    <r>
      <t>All Local Developments</t>
    </r>
    <r>
      <rPr>
        <b/>
        <vertAlign val="superscript"/>
        <sz val="12"/>
        <rFont val="Arial"/>
        <family val="2"/>
      </rPr>
      <t>2</t>
    </r>
  </si>
  <si>
    <t>2013/2014 Q4</t>
  </si>
  <si>
    <t>Quarter 4 2013/2014</t>
  </si>
  <si>
    <t>2013/14 Q4</t>
  </si>
  <si>
    <t>N/A</t>
  </si>
  <si>
    <t>2014/2015 Q1</t>
  </si>
  <si>
    <t>Quarter 1 2014/2015</t>
  </si>
  <si>
    <r>
      <t>All Major Developments</t>
    </r>
    <r>
      <rPr>
        <b/>
        <vertAlign val="superscript"/>
        <sz val="12"/>
        <rFont val="Arial"/>
        <family val="2"/>
      </rPr>
      <t>2</t>
    </r>
  </si>
  <si>
    <t>Applications subject to Local Reviews Bodies</t>
  </si>
  <si>
    <t>1. Approval rates do not include applications for other consents and certificates these have decisions of "no objections" or "objections".</t>
  </si>
  <si>
    <t>2014/2015 Q2</t>
  </si>
  <si>
    <t>Quarter 2 2014/2015</t>
  </si>
  <si>
    <t>   1</t>
  </si>
  <si>
    <t>   3</t>
  </si>
  <si>
    <t>   0</t>
  </si>
  <si>
    <t> 87</t>
  </si>
  <si>
    <t> 7</t>
  </si>
  <si>
    <t>Table 19</t>
  </si>
  <si>
    <t>Clock Stops by Planning Authority</t>
  </si>
  <si>
    <t>Total Applications Decided</t>
  </si>
  <si>
    <r>
      <t>Total Number of  Applications Decided</t>
    </r>
    <r>
      <rPr>
        <b/>
        <vertAlign val="superscript"/>
        <sz val="12"/>
        <rFont val="Arial"/>
        <family val="2"/>
      </rPr>
      <t>1</t>
    </r>
  </si>
  <si>
    <t>2014/2015 Q3</t>
  </si>
  <si>
    <t>Quarter 3 2014/2015</t>
  </si>
  <si>
    <t>Number of applications with clock stopped</t>
  </si>
  <si>
    <t>Percentage of applications with clock stopped</t>
  </si>
  <si>
    <t>Average length of time clock stopped (weeks)</t>
  </si>
  <si>
    <t>2014/2015 Q4</t>
  </si>
  <si>
    <t>OK</t>
  </si>
  <si>
    <t>Quarter 4 2014/2015</t>
  </si>
  <si>
    <t> 6</t>
  </si>
  <si>
    <t> 1</t>
  </si>
  <si>
    <t>Development Type</t>
  </si>
  <si>
    <t>2015/16 Q1</t>
  </si>
  <si>
    <t>2015/2016 Q1</t>
  </si>
  <si>
    <t>Quarter 1 2015/2016</t>
  </si>
  <si>
    <t>Table 20</t>
  </si>
  <si>
    <t>Table 21</t>
  </si>
  <si>
    <t>Other developments - Major developments, Average Time</t>
  </si>
  <si>
    <t>Other developments - Local developments, Percentage decided in under 2 months, Average Times</t>
  </si>
  <si>
    <t>Major - Other developments</t>
  </si>
  <si>
    <t>Local -  Other Developments</t>
  </si>
  <si>
    <t>2014/15 Q4</t>
  </si>
  <si>
    <t>2014/15 Q3</t>
  </si>
  <si>
    <t>2014/15 Q2</t>
  </si>
  <si>
    <t>2014/15 Q1</t>
  </si>
  <si>
    <t>2013/14 Q1</t>
  </si>
  <si>
    <t>2012/13 Q4</t>
  </si>
  <si>
    <t>2012/13 Q3</t>
  </si>
  <si>
    <t>2012/13 Q2</t>
  </si>
  <si>
    <t>2012/13 Q1</t>
  </si>
  <si>
    <t>2015/2016 Q2</t>
  </si>
  <si>
    <t>2015/16 Q2</t>
  </si>
  <si>
    <t>Quarter 2 2015/2016</t>
  </si>
  <si>
    <r>
      <t>SCOTLAND</t>
    </r>
    <r>
      <rPr>
        <b/>
        <vertAlign val="superscript"/>
        <sz val="10"/>
        <rFont val="Arial"/>
        <family val="2"/>
      </rPr>
      <t>2</t>
    </r>
  </si>
  <si>
    <t>2015/2016 Q3</t>
  </si>
  <si>
    <t>2015/16 Q3</t>
  </si>
  <si>
    <t>Quarter 3 2015/2016</t>
  </si>
  <si>
    <t>2015/16 Q4</t>
  </si>
  <si>
    <t>Na h-Eileanan Siar</t>
  </si>
  <si>
    <t>2015/2016 Q4</t>
  </si>
  <si>
    <t>Quarter 4 2015/2016</t>
  </si>
  <si>
    <t>Chart 5: Local Development Planning Applications -  Number of decisions</t>
  </si>
  <si>
    <t>Number of decisions</t>
  </si>
  <si>
    <t>2012/13</t>
  </si>
  <si>
    <t>Q1</t>
  </si>
  <si>
    <t>Q2</t>
  </si>
  <si>
    <t>Q3</t>
  </si>
  <si>
    <t>Q4</t>
  </si>
  <si>
    <t>2013/14</t>
  </si>
  <si>
    <t>2014/15</t>
  </si>
  <si>
    <t>2015/16</t>
  </si>
  <si>
    <t>Chart 6: Local Development Planning Applications -  Average decision time (weeks)</t>
  </si>
  <si>
    <t>Chart 7: Major Development Planning Applications -  Number of decisions</t>
  </si>
  <si>
    <t>Average decision time</t>
  </si>
  <si>
    <t>Chart 8: Major Development Planning Applications -  Average decision time (weeks</t>
  </si>
  <si>
    <t>Year/ Quarter</t>
  </si>
  <si>
    <t>Post-August 2009</t>
  </si>
  <si>
    <r>
      <t>Chart 21: All Local Development Planning Applications -  Number of decisions</t>
    </r>
    <r>
      <rPr>
        <b/>
        <sz val="12"/>
        <color theme="1"/>
        <rFont val="Arial"/>
        <family val="2"/>
      </rPr>
      <t xml:space="preserve"> </t>
    </r>
  </si>
  <si>
    <t>Chart 22: All Local Development Planning Applications -  Average decision time (weeks)</t>
  </si>
  <si>
    <t>Chart 23: Householder developments -  Number of decisions</t>
  </si>
  <si>
    <t>Chart 24: Householder developments -  Average decision time (weeks)</t>
  </si>
  <si>
    <t>Chart 25: Local Housing developments -  Number of decisions</t>
  </si>
  <si>
    <t>Chart 26: Local Housing developments -  Average decision time (weeks)</t>
  </si>
  <si>
    <t>Chart 27: Local Business and Industry developments -  Number of decisions</t>
  </si>
  <si>
    <t>Chart 28: Local Business and Industry developments -  Average decision time (weeks)</t>
  </si>
  <si>
    <t>Chart 29: All Major developments - Number of decisions</t>
  </si>
  <si>
    <t>Chart 30: All Major developments - Average decision time (weeks)</t>
  </si>
  <si>
    <t>Chart 31: Major Housing developments - Number of decisions</t>
  </si>
  <si>
    <t>Chart 32: Major Housing developments - Average decision time (weeks)</t>
  </si>
  <si>
    <t>Chart 33: Major Business and Industry developments - Number of decisions</t>
  </si>
  <si>
    <t>Chart 34: Major Business and Industry developments - Average decision time (weeks)</t>
  </si>
  <si>
    <r>
      <t>Chart 35: Local developments with Legal Agreements -  Number of decisions</t>
    </r>
    <r>
      <rPr>
        <sz val="12"/>
        <color theme="1"/>
        <rFont val="Arial"/>
        <family val="2"/>
      </rPr>
      <t xml:space="preserve"> </t>
    </r>
  </si>
  <si>
    <t>Chart 36: Local developments with Legal Agreements - Average decision time (weeks)</t>
  </si>
  <si>
    <r>
      <t>Chart 37: Major developments with Legal Agreements -  Number of decisions</t>
    </r>
    <r>
      <rPr>
        <sz val="12"/>
        <color theme="1"/>
        <rFont val="Arial"/>
        <family val="2"/>
      </rPr>
      <t xml:space="preserve"> </t>
    </r>
  </si>
  <si>
    <t xml:space="preserve">Chart 38: Major developments with Legal Agreements - Average decision time (weeks) </t>
  </si>
  <si>
    <t>2016/2017 Q1</t>
  </si>
  <si>
    <t>Quarter 1 2016/2017</t>
  </si>
  <si>
    <t>2016/17</t>
  </si>
  <si>
    <t xml:space="preserve">Average Time Without Legal Agreement (weeks) from </t>
  </si>
  <si>
    <t>2016/2017 Q2</t>
  </si>
  <si>
    <t>Quarter 2 2016/2017</t>
  </si>
  <si>
    <t>Delegation Rates: Percentage of all applications delegated in period</t>
  </si>
  <si>
    <t>2016/2017 Q3</t>
  </si>
  <si>
    <t>Quarter 3 2016/2017</t>
  </si>
  <si>
    <r>
      <t>Fife</t>
    </r>
    <r>
      <rPr>
        <vertAlign val="superscript"/>
        <sz val="10"/>
        <rFont val="Arial"/>
        <family val="2"/>
      </rPr>
      <t>2</t>
    </r>
  </si>
  <si>
    <r>
      <t>Fife</t>
    </r>
    <r>
      <rPr>
        <vertAlign val="superscript"/>
        <sz val="10"/>
        <rFont val="Arial"/>
        <family val="2"/>
      </rPr>
      <t>3</t>
    </r>
  </si>
  <si>
    <r>
      <t>SCOTLAND</t>
    </r>
    <r>
      <rPr>
        <b/>
        <vertAlign val="superscript"/>
        <sz val="10"/>
        <rFont val="Arial"/>
        <family val="2"/>
      </rPr>
      <t>2</t>
    </r>
    <r>
      <rPr>
        <b/>
        <sz val="10"/>
        <rFont val="Arial"/>
        <family val="2"/>
      </rPr>
      <t xml:space="preserve"> </t>
    </r>
  </si>
  <si>
    <r>
      <t>Fife</t>
    </r>
    <r>
      <rPr>
        <vertAlign val="superscript"/>
        <sz val="10"/>
        <rFont val="Arial"/>
        <family val="2"/>
      </rPr>
      <t>2,3</t>
    </r>
  </si>
  <si>
    <r>
      <t>Aberdeenshire</t>
    </r>
    <r>
      <rPr>
        <vertAlign val="superscript"/>
        <sz val="10"/>
        <rFont val="Arial"/>
        <family val="2"/>
      </rPr>
      <t>2,3,4</t>
    </r>
  </si>
  <si>
    <r>
      <t>SCOTLAND</t>
    </r>
    <r>
      <rPr>
        <b/>
        <vertAlign val="superscript"/>
        <sz val="10"/>
        <rFont val="Arial"/>
        <family val="2"/>
      </rPr>
      <t>2,3,4</t>
    </r>
  </si>
  <si>
    <t>2016/2017 Q4</t>
  </si>
  <si>
    <t>Quarter 4 2016/2017</t>
  </si>
  <si>
    <r>
      <t>East Ayrshire</t>
    </r>
    <r>
      <rPr>
        <vertAlign val="superscript"/>
        <sz val="10"/>
        <rFont val="Arial"/>
        <family val="2"/>
      </rPr>
      <t>3</t>
    </r>
  </si>
  <si>
    <r>
      <t>East Ayrshire</t>
    </r>
    <r>
      <rPr>
        <vertAlign val="superscript"/>
        <sz val="10"/>
        <rFont val="Arial"/>
        <family val="2"/>
      </rPr>
      <t>2</t>
    </r>
  </si>
  <si>
    <t>Aberdeenshire figures were amended</t>
  </si>
  <si>
    <t>2. Cases where the decision was recalled and made by Ministers are not included in these figures.</t>
  </si>
  <si>
    <r>
      <t>Appeals to Scottish Ministers</t>
    </r>
    <r>
      <rPr>
        <b/>
        <vertAlign val="superscript"/>
        <sz val="12"/>
        <rFont val="Arial"/>
        <family val="2"/>
      </rPr>
      <t>2</t>
    </r>
  </si>
  <si>
    <t>2017/18 Q1</t>
  </si>
  <si>
    <t>Quarter 1 2017/2018</t>
  </si>
  <si>
    <t xml:space="preserve"> </t>
  </si>
  <si>
    <t>Total</t>
  </si>
  <si>
    <t>2017/18 Q2</t>
  </si>
  <si>
    <t>2017/2018 Q1</t>
  </si>
  <si>
    <t>3. 2016/17 Q2 figures were revised on 25th July 2017</t>
  </si>
  <si>
    <t>2017/2018 Q2</t>
  </si>
  <si>
    <t>Quarter 2 2017/2018</t>
  </si>
  <si>
    <r>
      <t>East Ayrshire</t>
    </r>
    <r>
      <rPr>
        <vertAlign val="superscript"/>
        <sz val="12"/>
        <rFont val="Arial"/>
        <family val="2"/>
      </rPr>
      <t xml:space="preserve"> </t>
    </r>
  </si>
  <si>
    <r>
      <t>East Lothian</t>
    </r>
    <r>
      <rPr>
        <vertAlign val="superscript"/>
        <sz val="12"/>
        <rFont val="Arial"/>
        <family val="2"/>
      </rPr>
      <t xml:space="preserve"> </t>
    </r>
  </si>
  <si>
    <t>Authorites with clock stops</t>
  </si>
  <si>
    <t>2017/18 Q3</t>
  </si>
  <si>
    <t>2017/2018 Q3</t>
  </si>
  <si>
    <r>
      <t>Aberdeenshire</t>
    </r>
    <r>
      <rPr>
        <vertAlign val="superscript"/>
        <sz val="10"/>
        <rFont val="Arial"/>
        <family val="2"/>
      </rPr>
      <t xml:space="preserve">3, 4, 5 </t>
    </r>
  </si>
  <si>
    <r>
      <t>Aberdeen City</t>
    </r>
    <r>
      <rPr>
        <vertAlign val="superscript"/>
        <sz val="10"/>
        <rFont val="Arial"/>
        <family val="2"/>
      </rPr>
      <t>2</t>
    </r>
  </si>
  <si>
    <r>
      <t>Glasgow City</t>
    </r>
    <r>
      <rPr>
        <vertAlign val="superscript"/>
        <sz val="10"/>
        <rFont val="Arial"/>
        <family val="2"/>
      </rPr>
      <t>2</t>
    </r>
  </si>
  <si>
    <r>
      <t>Highland</t>
    </r>
    <r>
      <rPr>
        <vertAlign val="superscript"/>
        <sz val="9"/>
        <rFont val="Arial"/>
        <family val="2"/>
      </rPr>
      <t>2,3</t>
    </r>
  </si>
  <si>
    <r>
      <t>Inverclyde</t>
    </r>
    <r>
      <rPr>
        <vertAlign val="superscript"/>
        <sz val="10"/>
        <rFont val="Arial"/>
        <family val="2"/>
      </rPr>
      <t>2</t>
    </r>
  </si>
  <si>
    <r>
      <t>North Lanarkshire</t>
    </r>
    <r>
      <rPr>
        <vertAlign val="superscript"/>
        <sz val="10"/>
        <rFont val="Arial"/>
        <family val="2"/>
      </rPr>
      <t>3, 4</t>
    </r>
  </si>
  <si>
    <r>
      <t>South Ayrshire</t>
    </r>
    <r>
      <rPr>
        <vertAlign val="superscript"/>
        <sz val="10"/>
        <rFont val="Arial"/>
        <family val="2"/>
      </rPr>
      <t>3</t>
    </r>
  </si>
  <si>
    <t>Quarter 3 2017/2018</t>
  </si>
  <si>
    <t>2017/18 Q4</t>
  </si>
  <si>
    <r>
      <t>Midlothian</t>
    </r>
    <r>
      <rPr>
        <vertAlign val="superscript"/>
        <sz val="10"/>
        <rFont val="Arial"/>
        <family val="2"/>
      </rPr>
      <t>3</t>
    </r>
  </si>
  <si>
    <r>
      <t>SCOTLAND</t>
    </r>
    <r>
      <rPr>
        <b/>
        <vertAlign val="superscript"/>
        <sz val="10"/>
        <rFont val="Arial"/>
        <family val="2"/>
      </rPr>
      <t>3,4,5</t>
    </r>
  </si>
  <si>
    <r>
      <t>SCOTLAND</t>
    </r>
    <r>
      <rPr>
        <b/>
        <vertAlign val="superscript"/>
        <sz val="10"/>
        <rFont val="Arial"/>
        <family val="2"/>
      </rPr>
      <t>2, 3</t>
    </r>
  </si>
  <si>
    <t>2017/2018 Q4</t>
  </si>
  <si>
    <t>Quarter 4 2017/2018</t>
  </si>
  <si>
    <t>City of Edinburgh</t>
  </si>
  <si>
    <r>
      <t>SCOTLAND</t>
    </r>
    <r>
      <rPr>
        <b/>
        <vertAlign val="superscript"/>
        <sz val="10"/>
        <rFont val="Arial"/>
        <family val="2"/>
      </rPr>
      <t>2,3</t>
    </r>
  </si>
  <si>
    <r>
      <t>West Lothian</t>
    </r>
    <r>
      <rPr>
        <vertAlign val="superscript"/>
        <sz val="10"/>
        <rFont val="Arial"/>
        <family val="2"/>
      </rPr>
      <t>6</t>
    </r>
  </si>
  <si>
    <r>
      <t>Stirling</t>
    </r>
    <r>
      <rPr>
        <vertAlign val="superscript"/>
        <sz val="10"/>
        <rFont val="Arial"/>
        <family val="2"/>
      </rPr>
      <t>7</t>
    </r>
  </si>
  <si>
    <r>
      <t>Falkirk</t>
    </r>
    <r>
      <rPr>
        <vertAlign val="superscript"/>
        <sz val="10"/>
        <rFont val="Arial"/>
        <family val="2"/>
      </rPr>
      <t>2,5</t>
    </r>
  </si>
  <si>
    <t>Argyll and Bute</t>
  </si>
  <si>
    <t>Dumfries and Galloway</t>
  </si>
  <si>
    <t>Loch Lomond and The Trossachs National Park</t>
  </si>
  <si>
    <t>Perth and Kinross</t>
  </si>
  <si>
    <t>Major Business and Industry Developments</t>
  </si>
  <si>
    <t>Local Business and Industry Developments</t>
  </si>
  <si>
    <t>Cairngorms National Park1</t>
  </si>
  <si>
    <r>
      <t>Cairngorms National Park</t>
    </r>
    <r>
      <rPr>
        <vertAlign val="superscript"/>
        <sz val="10"/>
        <rFont val="Arial"/>
        <family val="2"/>
      </rPr>
      <t>1</t>
    </r>
  </si>
  <si>
    <t>1. The Cairngorms National Park Authority (CNPA) do not receive planning applications directly but are notified of applications which have been made to those planning authorities within the park boundaries. The CNP may then decide to call applications in for their determination. Planning applications may therefore have already been in the system for a number of weeks before being transferred to the CNPA. Average times for Cairngorms applications may be higher than those of the other planning authorities due to the reasons stated above. The CPNA do not have delegation powers.</t>
  </si>
  <si>
    <r>
      <t>Cairngorms National Park</t>
    </r>
    <r>
      <rPr>
        <vertAlign val="superscript"/>
        <sz val="10"/>
        <rFont val="Arial"/>
        <family val="2"/>
      </rPr>
      <t>1,4</t>
    </r>
  </si>
  <si>
    <r>
      <t>Cairngorms National Park</t>
    </r>
    <r>
      <rPr>
        <vertAlign val="superscript"/>
        <sz val="10"/>
        <rFont val="Arial"/>
        <family val="2"/>
      </rPr>
      <t>1,2</t>
    </r>
  </si>
  <si>
    <t>2018/19 Q1</t>
  </si>
  <si>
    <t>Q1 - 2018/19</t>
  </si>
  <si>
    <t>Quarter 1 2018/2019</t>
  </si>
  <si>
    <t>2018/2019 Q1</t>
  </si>
  <si>
    <t xml:space="preserve">Total </t>
  </si>
  <si>
    <t>Legacy cases by planning authority - applications with processing agreements</t>
  </si>
  <si>
    <t xml:space="preserve"> Legacy cases by development type - applications with processing agreements</t>
  </si>
  <si>
    <t>% meeting agreed timescales</t>
  </si>
  <si>
    <t>Post 3 August 2009</t>
  </si>
  <si>
    <r>
      <t>Cairngorms National Park</t>
    </r>
    <r>
      <rPr>
        <vertAlign val="superscript"/>
        <sz val="10"/>
        <rFont val="Arial"/>
        <family val="2"/>
      </rPr>
      <t>2</t>
    </r>
  </si>
  <si>
    <t>Q2 - 2018/19</t>
  </si>
  <si>
    <t>2018/19 Q2</t>
  </si>
  <si>
    <t>2018/2019 Q2</t>
  </si>
  <si>
    <t>Quarter 2 2018/2019</t>
  </si>
  <si>
    <t>South Ayrshire10</t>
  </si>
  <si>
    <t>1. The total number of applications where decisions have been issued can be calculated by totalling figures for processing agreements, all major developments, all local developments, EIA developments and Other Consents. The figures do not include legacy cases.</t>
  </si>
  <si>
    <t>Legacy cases by planning authority - applications without  processing agreements</t>
  </si>
  <si>
    <t xml:space="preserve"> Legacy cases by development type - applications without processing agreements</t>
  </si>
  <si>
    <t>Average Decision Time (weeks)</t>
  </si>
  <si>
    <t>1. Excludes Other Consents, Local developments with Environmental Impact Assessments, and applications with processing agreements.</t>
  </si>
  <si>
    <r>
      <t>All Major developments</t>
    </r>
    <r>
      <rPr>
        <b/>
        <vertAlign val="superscript"/>
        <sz val="10"/>
        <rFont val="Arial"/>
        <family val="2"/>
      </rPr>
      <t>2</t>
    </r>
  </si>
  <si>
    <t>3. Excludes legacy cases and applications with legal agreements that also had a processing agreement.</t>
  </si>
  <si>
    <r>
      <t>All Local Developments</t>
    </r>
    <r>
      <rPr>
        <b/>
        <vertAlign val="superscript"/>
        <sz val="10"/>
        <rFont val="Arial"/>
        <family val="2"/>
      </rPr>
      <t>2</t>
    </r>
  </si>
  <si>
    <r>
      <t>Summary Comparisons</t>
    </r>
    <r>
      <rPr>
        <b/>
        <vertAlign val="superscript"/>
        <sz val="12"/>
        <rFont val="Arial"/>
        <family val="2"/>
      </rPr>
      <t>1</t>
    </r>
  </si>
  <si>
    <t>Q3 - 2018/19</t>
  </si>
  <si>
    <t>2018/19 Q3</t>
  </si>
  <si>
    <t>Quarter 3 2018/2019</t>
  </si>
  <si>
    <t>2018/2019 Q3</t>
  </si>
  <si>
    <r>
      <t>Aberdeenshire</t>
    </r>
    <r>
      <rPr>
        <vertAlign val="superscript"/>
        <sz val="10"/>
        <rFont val="Arial"/>
        <family val="2"/>
      </rPr>
      <t>2</t>
    </r>
  </si>
  <si>
    <r>
      <t>All Local</t>
    </r>
    <r>
      <rPr>
        <b/>
        <vertAlign val="superscript"/>
        <sz val="10"/>
        <rFont val="Arial"/>
        <family val="2"/>
      </rPr>
      <t>4</t>
    </r>
  </si>
  <si>
    <r>
      <t>Midlothian</t>
    </r>
    <r>
      <rPr>
        <vertAlign val="superscript"/>
        <sz val="10"/>
        <rFont val="Arial"/>
        <family val="2"/>
      </rPr>
      <t>6,7</t>
    </r>
  </si>
  <si>
    <r>
      <t>Midlothian</t>
    </r>
    <r>
      <rPr>
        <vertAlign val="superscript"/>
        <sz val="10"/>
        <rFont val="Arial"/>
        <family val="2"/>
      </rPr>
      <t>5,6</t>
    </r>
  </si>
  <si>
    <r>
      <t>Midlothian</t>
    </r>
    <r>
      <rPr>
        <vertAlign val="superscript"/>
        <sz val="10"/>
        <rFont val="Arial"/>
        <family val="2"/>
      </rPr>
      <t>3,4</t>
    </r>
  </si>
  <si>
    <r>
      <t>Midlothian</t>
    </r>
    <r>
      <rPr>
        <vertAlign val="superscript"/>
        <sz val="10"/>
        <rFont val="Arial"/>
        <family val="2"/>
      </rPr>
      <t>4,5</t>
    </r>
  </si>
  <si>
    <r>
      <t>Falkirk</t>
    </r>
    <r>
      <rPr>
        <vertAlign val="superscript"/>
        <sz val="10"/>
        <rFont val="Arial"/>
        <family val="2"/>
      </rPr>
      <t>3</t>
    </r>
  </si>
  <si>
    <r>
      <t>Orkney Islands</t>
    </r>
    <r>
      <rPr>
        <vertAlign val="superscript"/>
        <sz val="10"/>
        <rFont val="Arial"/>
        <family val="2"/>
      </rPr>
      <t>8</t>
    </r>
  </si>
  <si>
    <r>
      <t>SCOTLAND</t>
    </r>
    <r>
      <rPr>
        <b/>
        <vertAlign val="superscript"/>
        <sz val="10"/>
        <rFont val="Arial"/>
        <family val="2"/>
      </rPr>
      <t>2, 3, 4, 5, 7, 8</t>
    </r>
  </si>
  <si>
    <r>
      <t>Highland</t>
    </r>
    <r>
      <rPr>
        <vertAlign val="superscript"/>
        <sz val="10"/>
        <rFont val="Arial"/>
        <family val="2"/>
      </rPr>
      <t>3</t>
    </r>
  </si>
  <si>
    <r>
      <t>Highland</t>
    </r>
    <r>
      <rPr>
        <vertAlign val="superscript"/>
        <sz val="10"/>
        <rFont val="Arial"/>
        <family val="2"/>
      </rPr>
      <t>4</t>
    </r>
  </si>
  <si>
    <r>
      <t>Highland</t>
    </r>
    <r>
      <rPr>
        <vertAlign val="superscript"/>
        <sz val="10"/>
        <rFont val="Arial"/>
        <family val="2"/>
      </rPr>
      <t>2</t>
    </r>
  </si>
  <si>
    <r>
      <t>West Lothian</t>
    </r>
    <r>
      <rPr>
        <vertAlign val="superscript"/>
        <sz val="10"/>
        <rFont val="Arial"/>
        <family val="2"/>
      </rPr>
      <t>4</t>
    </r>
  </si>
  <si>
    <r>
      <t>Stirling</t>
    </r>
    <r>
      <rPr>
        <vertAlign val="superscript"/>
        <sz val="10"/>
        <rFont val="Arial"/>
        <family val="2"/>
      </rPr>
      <t>2</t>
    </r>
  </si>
  <si>
    <r>
      <t>Stirling</t>
    </r>
    <r>
      <rPr>
        <vertAlign val="superscript"/>
        <sz val="10"/>
        <rFont val="Arial"/>
        <family val="2"/>
      </rPr>
      <t>5</t>
    </r>
  </si>
  <si>
    <r>
      <t>Stirling</t>
    </r>
    <r>
      <rPr>
        <vertAlign val="superscript"/>
        <sz val="10"/>
        <rFont val="Arial"/>
        <family val="2"/>
      </rPr>
      <t xml:space="preserve"> 4,8</t>
    </r>
  </si>
  <si>
    <r>
      <t>SCOTLAND</t>
    </r>
    <r>
      <rPr>
        <b/>
        <vertAlign val="superscript"/>
        <sz val="10"/>
        <rFont val="Arial"/>
        <family val="2"/>
      </rPr>
      <t>3, 4, 5, 6,7,8</t>
    </r>
  </si>
  <si>
    <r>
      <t>SCOTLAND</t>
    </r>
    <r>
      <rPr>
        <b/>
        <vertAlign val="superscript"/>
        <sz val="10"/>
        <rFont val="Arial"/>
        <family val="2"/>
      </rPr>
      <t>3,4,5,6,7</t>
    </r>
  </si>
  <si>
    <r>
      <t>SCOTLAND</t>
    </r>
    <r>
      <rPr>
        <b/>
        <vertAlign val="superscript"/>
        <sz val="10"/>
        <rFont val="Arial"/>
        <family val="2"/>
      </rPr>
      <t>2,3,4,5,6,7</t>
    </r>
  </si>
  <si>
    <t>Q4 - 2018/19</t>
  </si>
  <si>
    <t>2018/19 Q4</t>
  </si>
  <si>
    <t>2018/2019 Q4</t>
  </si>
  <si>
    <t>Quarter 4 2018/2019</t>
  </si>
  <si>
    <t>2019/21 Q1</t>
  </si>
  <si>
    <r>
      <t>South Ayrshire</t>
    </r>
    <r>
      <rPr>
        <vertAlign val="superscript"/>
        <sz val="10"/>
        <rFont val="Arial"/>
        <family val="2"/>
      </rPr>
      <t>6</t>
    </r>
  </si>
  <si>
    <r>
      <t>South Ayrshire</t>
    </r>
    <r>
      <rPr>
        <vertAlign val="superscript"/>
        <sz val="10"/>
        <rFont val="Arial"/>
        <family val="2"/>
      </rPr>
      <t>9</t>
    </r>
  </si>
  <si>
    <t>2019/20 Q1</t>
  </si>
  <si>
    <t xml:space="preserve">Applications not subject to processing agreements </t>
  </si>
  <si>
    <t xml:space="preserve">Applications subject to processing agreements </t>
  </si>
  <si>
    <t>% Without Legal Agreement decided within agreed timescales</t>
  </si>
  <si>
    <t>Overall % decided within agreed timescales</t>
  </si>
  <si>
    <t>% With Legal Agreement decided within agreed timescales</t>
  </si>
  <si>
    <t>Applications not subject to processing agreements</t>
  </si>
  <si>
    <t>Applications subject to processing agreements</t>
  </si>
  <si>
    <t>Applications not subject to 
processing agreements</t>
  </si>
  <si>
    <t>% within agreed timescales</t>
  </si>
  <si>
    <r>
      <t>South Ayrshire</t>
    </r>
    <r>
      <rPr>
        <vertAlign val="superscript"/>
        <sz val="10"/>
        <rFont val="Arial"/>
        <family val="2"/>
      </rPr>
      <t>8</t>
    </r>
  </si>
  <si>
    <r>
      <t>South Ayrshire</t>
    </r>
    <r>
      <rPr>
        <vertAlign val="superscript"/>
        <sz val="10"/>
        <rFont val="Arial"/>
        <family val="2"/>
      </rPr>
      <t>5</t>
    </r>
  </si>
  <si>
    <t>Applications not subject to Processing Agreements</t>
  </si>
  <si>
    <t>Applications not subject to
Processing Agreements</t>
  </si>
  <si>
    <t>Applications subject to Processing Agreements</t>
  </si>
  <si>
    <t>2019/20  Q1</t>
  </si>
  <si>
    <t>Quarter 1 2019/2020</t>
  </si>
  <si>
    <t>2019/2020 Q1</t>
  </si>
  <si>
    <t>Q1 - 2019/20</t>
  </si>
  <si>
    <t>Applications processed by Cairngorms National Park Authority</t>
  </si>
  <si>
    <t>Local Developments not subject to processing agreements (excluding legacy cases)</t>
  </si>
  <si>
    <t>Major Developments not subject to processing agreements (excluding legacy cases)</t>
  </si>
  <si>
    <r>
      <t>Legal Agreements Comparison for applications not subject to processing agreements</t>
    </r>
    <r>
      <rPr>
        <b/>
        <vertAlign val="superscript"/>
        <sz val="12"/>
        <rFont val="Arial"/>
        <family val="2"/>
      </rPr>
      <t>3</t>
    </r>
  </si>
  <si>
    <r>
      <t>Local Developments not subject to a processing agreement</t>
    </r>
    <r>
      <rPr>
        <b/>
        <vertAlign val="superscript"/>
        <sz val="12"/>
        <rFont val="Arial"/>
        <family val="2"/>
      </rPr>
      <t>2</t>
    </r>
  </si>
  <si>
    <t>Q2 - 2019/20</t>
  </si>
  <si>
    <t>2019/20 Q2</t>
  </si>
  <si>
    <t>2019/21 Q2</t>
  </si>
  <si>
    <t>Quarter 2 2019/2020</t>
  </si>
  <si>
    <t>2019/2020 Q2</t>
  </si>
  <si>
    <t>2019/20  Q2</t>
  </si>
  <si>
    <r>
      <t>Clock Stops by Planning Authority</t>
    </r>
    <r>
      <rPr>
        <b/>
        <vertAlign val="superscript"/>
        <sz val="12"/>
        <rFont val="Arial"/>
        <family val="2"/>
      </rPr>
      <t>1</t>
    </r>
  </si>
  <si>
    <t>1. Applications subject to Processing Agreements are not included in this analysis.</t>
  </si>
  <si>
    <t>Q3 - 2019/20</t>
  </si>
  <si>
    <t>Planning Performance Statistics                                                                     2019/20 Quarters 3 and 4
Scotland Tables
Published 21 July 2020</t>
  </si>
  <si>
    <t>2019/20 Q3</t>
  </si>
  <si>
    <t>2019/21 Q3</t>
  </si>
  <si>
    <t>2019/20  Q3</t>
  </si>
  <si>
    <t>2019/2020 Q3</t>
  </si>
  <si>
    <t>Quarter 3 2019/2020</t>
  </si>
  <si>
    <r>
      <t>Argyll and Bute</t>
    </r>
    <r>
      <rPr>
        <vertAlign val="superscript"/>
        <sz val="10"/>
        <rFont val="Arial"/>
        <family val="2"/>
      </rPr>
      <t>4</t>
    </r>
  </si>
  <si>
    <t>Q4 - 2019/20</t>
  </si>
  <si>
    <t>2019/20 Quarter 4</t>
  </si>
  <si>
    <t>Total applications not subject to processing agreements decided in 2019/20 Q4</t>
  </si>
  <si>
    <t>2019/20 Q4</t>
  </si>
  <si>
    <t>2019/21 Q4</t>
  </si>
  <si>
    <t>Quarter 4 2019/2020</t>
  </si>
  <si>
    <t>2019/2020 Q4</t>
  </si>
  <si>
    <t>2019/20  Q4</t>
  </si>
  <si>
    <t>2019/20 Quarters 3 and 4</t>
  </si>
  <si>
    <t>Housing - Major</t>
  </si>
  <si>
    <t>2019/20 Quarter 3</t>
  </si>
  <si>
    <t>Total applications not subject to processing agreements decided in 2019/20 Q3</t>
  </si>
  <si>
    <t>ok</t>
  </si>
  <si>
    <t>3. 2016/17 Q1 figures were amended 24th July 2018.</t>
  </si>
  <si>
    <t>4. 2017/18 Q2 figures were amended 25th July 2018.</t>
  </si>
  <si>
    <t>5. 2018/19 Q2 figures were amended 23rd July 2019.</t>
  </si>
  <si>
    <t>6. 2018/19 Q1 figures were amended 28th January 2020.</t>
  </si>
  <si>
    <r>
      <t>Cairngorms National Park</t>
    </r>
    <r>
      <rPr>
        <vertAlign val="superscript"/>
        <sz val="10"/>
        <rFont val="Arial"/>
        <family val="2"/>
      </rPr>
      <t>1, 4 ,10</t>
    </r>
  </si>
  <si>
    <t>2.Overall averages per quarter will be affected by the volumes of different case-types that happen to be decided in that quarter.</t>
  </si>
  <si>
    <t>3. 2016/17 Q3 figures were revised on 25th July 2017.</t>
  </si>
  <si>
    <t>4. 2016/17 Q1 figures were revised on 25th July 2017.</t>
  </si>
  <si>
    <t>5. 2016/17 Q2 figures were revised on 25th July 2017.</t>
  </si>
  <si>
    <t>6. 2016/17 Q1 and Q4 figures were amended 24th July 2018.</t>
  </si>
  <si>
    <t>7. 2018/19 Q1 figures were revised on 23 July 2019.</t>
  </si>
  <si>
    <t>8. 2018/19 Q2 figures were revised on 23 July 2019.</t>
  </si>
  <si>
    <t>2. Figures for 2018/19 Q2 were revised 23 July 2019.</t>
  </si>
  <si>
    <t>9. 2018/19 Q1 figures were revised 23 January 2020.</t>
  </si>
  <si>
    <t>10. 2019/20 Q2 figures were revised 21 July 2020.</t>
  </si>
  <si>
    <t>5. 2016/17 Q1 and Q4 figures were amended 24th July 2018.</t>
  </si>
  <si>
    <t>6. 2018/19 Q1 figures were revised on 23 July 2019.</t>
  </si>
  <si>
    <t>7. 2018/19 Q2 figures were revised on 23 July 2019.</t>
  </si>
  <si>
    <t>8. 2018/19 Q1 figures were amended 28 January 2020.</t>
  </si>
  <si>
    <t>2. 2016/17 Q1 figures were revised on 25th July 2017.</t>
  </si>
  <si>
    <t>3. 2016/17 Q2 and Q4 figures were revised on 24th July 2018.</t>
  </si>
  <si>
    <t>4. 2018/19 Q1 figures were revised on 23 July 2019.</t>
  </si>
  <si>
    <t>5. 2018/19 Q1 figures were amended 28 January 2020.</t>
  </si>
  <si>
    <t>2. 2016/17 Q3 figures were revised on 25th July 2017.</t>
  </si>
  <si>
    <t>2. 2016/17 Q1 figures were amended 24th July 2018.</t>
  </si>
  <si>
    <r>
      <t>Midlothian</t>
    </r>
    <r>
      <rPr>
        <vertAlign val="superscript"/>
        <sz val="10"/>
        <rFont val="Arial"/>
        <family val="2"/>
      </rPr>
      <t>2</t>
    </r>
  </si>
  <si>
    <t>3. 2016/17 Q2 figures were revised on 25th July 2017.</t>
  </si>
  <si>
    <t>4. 2016/17 Q4 figures were revised on 25th July 2018.</t>
  </si>
  <si>
    <t>5. 2018/19 Q1 figures were revised on 23 July 2019.</t>
  </si>
  <si>
    <t>2. 2018/19 Q2 figures were revised on 23 July 2019.</t>
  </si>
  <si>
    <t>3. 2018/19 Q1 figures were amended 28 January 2020.</t>
  </si>
  <si>
    <t>2. Highland figures for 2018/19 Q1 were updated 23 July 2019.</t>
  </si>
  <si>
    <t>4. 2016/17 Q32 figures were revised on 25th July 2017.</t>
  </si>
  <si>
    <t>5. 2017/18 Q1 figures were revised on 24th July 2018.</t>
  </si>
  <si>
    <t>6. 2017/18 Q2 figures were revised on 24th July 2018.</t>
  </si>
  <si>
    <t>7. 2017/18 Q3 figures were revised on 24th July 2018.</t>
  </si>
  <si>
    <t>8. 2018/19 Q1 and Q2 figures were revised on 23 July 2019.</t>
  </si>
  <si>
    <t>2. Scotland Figures for 2017/16 Q3 were amended on 25th July 2017.</t>
  </si>
  <si>
    <t>3. Scotland figures for 2017/18 Q1-Q3 were amended on 24th July 2018.</t>
  </si>
  <si>
    <t>2. Figures for 2018/19 Q2 were updated in July 2019.</t>
  </si>
  <si>
    <t>3. Figures for 2018/19 Q1 and Q2 were updated in July 2019.</t>
  </si>
  <si>
    <t>2. Aberdeenshire figures for 2018/19 Q2 were revised 23 July 2019.</t>
  </si>
  <si>
    <t>3. Falkirk figures for 2018/19 Q1 were revised 23 July 2019.</t>
  </si>
  <si>
    <t>4. Highland figures for 2018/19 Q1 and Q2 were revised 23 July 2019.</t>
  </si>
  <si>
    <t>3. Highland figures for 2018/19 Q1 and Q2 were revised 23 July 2019.</t>
  </si>
  <si>
    <t>4. West Lothian figures for 2018/19 Q1 and Q2 were revised 23 July 2019.</t>
  </si>
  <si>
    <t>4. 2018/19 Q1/Q2 figures were revised on 23 July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</si>
</sst>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3" formatCode="_-* #,##0.00_-;\-* #,##0.00_-;_-* &quot;-&quot;??_-;_-@_-"/>
    <numFmt numFmtId="164" formatCode="0.0"/>
    <numFmt numFmtId="165" formatCode="0.0%"/>
    <numFmt numFmtId="166" formatCode="#,##0.0"/>
    <numFmt numFmtId="167" formatCode="#,##0_ ;\-#,##0\ "/>
    <numFmt numFmtId="168" formatCode="_-* #,##0.0_-;\-* #,##0.0_-;_-* &quot;-&quot;??_-;_-@_-"/>
    <numFmt numFmtId="169" formatCode="_-* #,##0_-;\-* #,##0_-;_-* &quot;-&quot;??_-;_-@_-"/>
    <numFmt numFmtId="170" formatCode="0.00000000000000000"/>
    <numFmt numFmtId="171" formatCode="0.000"/>
    <numFmt numFmtId="172" formatCode="_-* #,##0.00000_-;\-* #,##0.00000_-;_-* &quot;-&quot;??_-;_-@_-"/>
    <numFmt numFmtId="173" formatCode="#,##0.0000000"/>
    <numFmt numFmtId="174" formatCode="0.00000"/>
    <numFmt numFmtId="175" formatCode="#,##0.00000"/>
    <numFmt numFmtId="176" formatCode="0.0000"/>
    <numFmt numFmtId="177" formatCode="0.0000000000"/>
    <numFmt numFmtId="178" formatCode="0.00000000000"/>
    <numFmt numFmtId="179" formatCode="#,##0.0;;&quot;-&quot;"/>
  </numFmts>
  <fonts count="72" x14ac:knownFonts="1">
    <font>
      <sz val="10"/>
      <name val="Arial"/>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b/>
      <sz val="14"/>
      <name val="Arial"/>
      <family val="2"/>
    </font>
    <font>
      <sz val="12"/>
      <name val="Arial"/>
      <family val="2"/>
    </font>
    <font>
      <b/>
      <sz val="12"/>
      <name val="Arial"/>
      <family val="2"/>
    </font>
    <font>
      <sz val="11"/>
      <name val="Arial"/>
      <family val="2"/>
    </font>
    <font>
      <u/>
      <sz val="10"/>
      <color indexed="12"/>
      <name val="Arial"/>
      <family val="2"/>
    </font>
    <font>
      <b/>
      <sz val="10"/>
      <name val="Arial"/>
      <family val="2"/>
    </font>
    <font>
      <u/>
      <sz val="10"/>
      <color indexed="12"/>
      <name val="Arial"/>
      <family val="2"/>
    </font>
    <font>
      <sz val="10"/>
      <name val="Arial"/>
      <family val="2"/>
    </font>
    <font>
      <sz val="10"/>
      <color indexed="17"/>
      <name val="Arial"/>
      <family val="2"/>
    </font>
    <font>
      <b/>
      <sz val="10"/>
      <name val="Arial"/>
      <family val="2"/>
    </font>
    <font>
      <sz val="8"/>
      <name val="Arial"/>
      <family val="2"/>
    </font>
    <font>
      <vertAlign val="superscript"/>
      <sz val="10"/>
      <name val="Arial"/>
      <family val="2"/>
    </font>
    <font>
      <b/>
      <vertAlign val="superscript"/>
      <sz val="12"/>
      <name val="Arial"/>
      <family val="2"/>
    </font>
    <font>
      <b/>
      <vertAlign val="superscript"/>
      <sz val="10"/>
      <name val="Arial"/>
      <family val="2"/>
    </font>
    <font>
      <sz val="10"/>
      <color rgb="FF00B050"/>
      <name val="Arial"/>
      <family val="2"/>
    </font>
    <font>
      <b/>
      <sz val="10"/>
      <color rgb="FF00B050"/>
      <name val="Arial"/>
      <family val="2"/>
    </font>
    <font>
      <b/>
      <sz val="10"/>
      <color rgb="FF000000"/>
      <name val="Arial"/>
      <family val="2"/>
    </font>
    <font>
      <sz val="10"/>
      <color rgb="FF000000"/>
      <name val="Arial"/>
      <family val="2"/>
    </font>
    <font>
      <u/>
      <sz val="12"/>
      <color indexed="12"/>
      <name val="Arial"/>
      <family val="2"/>
    </font>
    <font>
      <sz val="10"/>
      <color rgb="FFFF0000"/>
      <name val="Arial"/>
      <family val="2"/>
    </font>
    <font>
      <b/>
      <sz val="10"/>
      <color theme="0"/>
      <name val="Arial"/>
      <family val="2"/>
    </font>
    <font>
      <b/>
      <sz val="10"/>
      <color theme="1"/>
      <name val="Arial"/>
      <family val="2"/>
    </font>
    <font>
      <b/>
      <sz val="12"/>
      <color theme="1"/>
      <name val="Arial"/>
      <family val="2"/>
    </font>
    <font>
      <sz val="12"/>
      <color theme="1"/>
      <name val="Arial"/>
      <family val="2"/>
    </font>
    <font>
      <sz val="10"/>
      <color theme="0"/>
      <name val="Arial"/>
      <family val="2"/>
    </font>
    <font>
      <b/>
      <sz val="12"/>
      <color rgb="FF0070C0"/>
      <name val="Arial"/>
      <family val="2"/>
    </font>
    <font>
      <sz val="10"/>
      <color rgb="FF0070C0"/>
      <name val="Arial"/>
      <family val="2"/>
    </font>
    <font>
      <b/>
      <sz val="10"/>
      <color rgb="FF0070C0"/>
      <name val="Arial"/>
      <family val="2"/>
    </font>
    <font>
      <sz val="10"/>
      <color theme="0" tint="-4.9989318521683403E-2"/>
      <name val="Arial"/>
      <family val="2"/>
    </font>
    <font>
      <b/>
      <sz val="10"/>
      <color theme="0" tint="-4.9989318521683403E-2"/>
      <name val="Arial"/>
      <family val="2"/>
    </font>
    <font>
      <b/>
      <sz val="10"/>
      <color rgb="FFFF0000"/>
      <name val="Arial"/>
      <family val="2"/>
    </font>
    <font>
      <sz val="12"/>
      <color theme="0"/>
      <name val="Arial"/>
      <family val="2"/>
    </font>
    <font>
      <b/>
      <sz val="12"/>
      <color theme="0"/>
      <name val="Arial"/>
      <family val="2"/>
    </font>
    <font>
      <b/>
      <sz val="10"/>
      <color rgb="FF92D050"/>
      <name val="Arial"/>
      <family val="2"/>
    </font>
    <font>
      <b/>
      <sz val="18"/>
      <color theme="3"/>
      <name val="Cambria"/>
      <family val="2"/>
      <scheme val="major"/>
    </font>
    <font>
      <sz val="12"/>
      <color rgb="FF00B050"/>
      <name val="Arial"/>
      <family val="2"/>
    </font>
    <font>
      <vertAlign val="superscript"/>
      <sz val="12"/>
      <name val="Arial"/>
      <family val="2"/>
    </font>
    <font>
      <u/>
      <sz val="10"/>
      <color theme="0"/>
      <name val="Arial"/>
      <family val="2"/>
    </font>
    <font>
      <vertAlign val="superscript"/>
      <sz val="9"/>
      <name val="Arial"/>
      <family val="2"/>
    </font>
    <font>
      <sz val="10"/>
      <name val="Arial"/>
      <family val="2"/>
    </font>
    <font>
      <sz val="10"/>
      <color indexed="8"/>
      <name val="Arial"/>
      <family val="2"/>
    </font>
    <font>
      <sz val="11"/>
      <color theme="1"/>
      <name val="Calibri"/>
      <family val="2"/>
    </font>
    <font>
      <sz val="11"/>
      <color theme="1"/>
      <name val="Calibri"/>
      <family val="2"/>
      <scheme val="minor"/>
    </font>
    <font>
      <sz val="10"/>
      <color indexed="8"/>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indexed="8"/>
      <name val="Arial"/>
      <family val="2"/>
    </font>
    <font>
      <b/>
      <sz val="10"/>
      <color theme="4"/>
      <name val="Arial"/>
      <family val="2"/>
    </font>
    <font>
      <sz val="10"/>
      <color theme="4"/>
      <name val="Arial"/>
      <family val="2"/>
    </font>
  </fonts>
  <fills count="42">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FFCCFF"/>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theme="4" tint="0.79998168889431442"/>
      </patternFill>
    </fill>
  </fills>
  <borders count="73">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77">
    <xf numFmtId="0" fontId="0" fillId="0" borderId="0"/>
    <xf numFmtId="43" fontId="9" fillId="0" borderId="0" applyFont="0" applyFill="0" applyBorder="0" applyAlignment="0" applyProtection="0"/>
    <xf numFmtId="0" fontId="14" fillId="0" borderId="0" applyNumberFormat="0" applyFill="0" applyBorder="0" applyAlignment="0" applyProtection="0">
      <alignment vertical="top"/>
      <protection locked="0"/>
    </xf>
    <xf numFmtId="9" fontId="9" fillId="0" borderId="0" applyFont="0" applyFill="0" applyBorder="0" applyAlignment="0" applyProtection="0"/>
    <xf numFmtId="0" fontId="44" fillId="0" borderId="0" applyNumberFormat="0" applyFill="0" applyBorder="0" applyAlignment="0" applyProtection="0"/>
    <xf numFmtId="0" fontId="9" fillId="0" borderId="0"/>
    <xf numFmtId="0" fontId="6" fillId="0" borderId="0"/>
    <xf numFmtId="0" fontId="9" fillId="0" borderId="0"/>
    <xf numFmtId="0" fontId="6" fillId="0" borderId="0"/>
    <xf numFmtId="0" fontId="9" fillId="0" borderId="0"/>
    <xf numFmtId="0" fontId="51" fillId="0" borderId="0"/>
    <xf numFmtId="0" fontId="52" fillId="0" borderId="0"/>
    <xf numFmtId="0" fontId="52" fillId="0" borderId="0"/>
    <xf numFmtId="0" fontId="52" fillId="16" borderId="68" applyNumberFormat="0" applyFont="0" applyAlignment="0" applyProtection="0"/>
    <xf numFmtId="9" fontId="9" fillId="0" borderId="0" applyFont="0" applyFill="0" applyBorder="0" applyAlignment="0" applyProtection="0"/>
    <xf numFmtId="0" fontId="50" fillId="0" borderId="0"/>
    <xf numFmtId="0" fontId="53" fillId="0" borderId="0"/>
    <xf numFmtId="0" fontId="6" fillId="0" borderId="0"/>
    <xf numFmtId="0" fontId="49" fillId="0" borderId="0"/>
    <xf numFmtId="9" fontId="9" fillId="0" borderId="0" applyFont="0" applyFill="0" applyBorder="0" applyAlignment="0" applyProtection="0"/>
    <xf numFmtId="0" fontId="6" fillId="0" borderId="0"/>
    <xf numFmtId="0" fontId="6" fillId="0" borderId="0"/>
    <xf numFmtId="0" fontId="6" fillId="0" borderId="0"/>
    <xf numFmtId="0" fontId="6" fillId="0" borderId="0"/>
    <xf numFmtId="0" fontId="52" fillId="0" borderId="0"/>
    <xf numFmtId="0" fontId="52" fillId="0" borderId="0"/>
    <xf numFmtId="0" fontId="52" fillId="16" borderId="68" applyNumberFormat="0" applyFont="0" applyAlignment="0" applyProtection="0"/>
    <xf numFmtId="0" fontId="6" fillId="0" borderId="0"/>
    <xf numFmtId="0" fontId="6" fillId="0" borderId="0"/>
    <xf numFmtId="0" fontId="52" fillId="0" borderId="0"/>
    <xf numFmtId="0" fontId="52" fillId="0" borderId="0"/>
    <xf numFmtId="0" fontId="52" fillId="16" borderId="68" applyNumberFormat="0" applyFont="0" applyAlignment="0" applyProtection="0"/>
    <xf numFmtId="0" fontId="6" fillId="0" borderId="0"/>
    <xf numFmtId="0" fontId="6" fillId="0" borderId="0"/>
    <xf numFmtId="0" fontId="52" fillId="0" borderId="0"/>
    <xf numFmtId="0" fontId="52" fillId="0" borderId="0"/>
    <xf numFmtId="0" fontId="52" fillId="16" borderId="68" applyNumberFormat="0" applyFont="0" applyAlignment="0" applyProtection="0"/>
    <xf numFmtId="0" fontId="6" fillId="0" borderId="0"/>
    <xf numFmtId="0" fontId="6" fillId="0" borderId="0"/>
    <xf numFmtId="0" fontId="52" fillId="0" borderId="0"/>
    <xf numFmtId="0" fontId="52" fillId="0" borderId="0"/>
    <xf numFmtId="0" fontId="52" fillId="16" borderId="68" applyNumberFormat="0" applyFont="0" applyAlignment="0" applyProtection="0"/>
    <xf numFmtId="0" fontId="6" fillId="0" borderId="0"/>
    <xf numFmtId="0" fontId="6" fillId="0" borderId="0"/>
    <xf numFmtId="0" fontId="52" fillId="0" borderId="0"/>
    <xf numFmtId="0" fontId="52" fillId="0" borderId="0"/>
    <xf numFmtId="0" fontId="52" fillId="16" borderId="68" applyNumberFormat="0" applyFont="0" applyAlignment="0" applyProtection="0"/>
    <xf numFmtId="0" fontId="52" fillId="0" borderId="0"/>
    <xf numFmtId="0" fontId="6" fillId="0" borderId="0"/>
    <xf numFmtId="0" fontId="52" fillId="0" borderId="0"/>
    <xf numFmtId="0" fontId="52" fillId="0" borderId="0"/>
    <xf numFmtId="0" fontId="52" fillId="16" borderId="68" applyNumberFormat="0" applyFont="0" applyAlignment="0" applyProtection="0"/>
    <xf numFmtId="0" fontId="52" fillId="0" borderId="0"/>
    <xf numFmtId="0" fontId="52" fillId="0" borderId="0"/>
    <xf numFmtId="0" fontId="52" fillId="16" borderId="68" applyNumberFormat="0" applyFont="0" applyAlignment="0" applyProtection="0"/>
    <xf numFmtId="0" fontId="6" fillId="0" borderId="0"/>
    <xf numFmtId="0" fontId="49" fillId="0" borderId="0"/>
    <xf numFmtId="0" fontId="54" fillId="0" borderId="61" applyNumberFormat="0" applyFill="0" applyAlignment="0" applyProtection="0"/>
    <xf numFmtId="0" fontId="55" fillId="0" borderId="62" applyNumberFormat="0" applyFill="0" applyAlignment="0" applyProtection="0"/>
    <xf numFmtId="0" fontId="56" fillId="0" borderId="63" applyNumberFormat="0" applyFill="0" applyAlignment="0" applyProtection="0"/>
    <xf numFmtId="0" fontId="56" fillId="0" borderId="0" applyNumberFormat="0" applyFill="0" applyBorder="0" applyAlignment="0" applyProtection="0"/>
    <xf numFmtId="0" fontId="57" fillId="10" borderId="0" applyNumberFormat="0" applyBorder="0" applyAlignment="0" applyProtection="0"/>
    <xf numFmtId="0" fontId="58" fillId="11" borderId="0" applyNumberFormat="0" applyBorder="0" applyAlignment="0" applyProtection="0"/>
    <xf numFmtId="0" fontId="59" fillId="12" borderId="0" applyNumberFormat="0" applyBorder="0" applyAlignment="0" applyProtection="0"/>
    <xf numFmtId="0" fontId="60" fillId="13" borderId="64" applyNumberFormat="0" applyAlignment="0" applyProtection="0"/>
    <xf numFmtId="0" fontId="61" fillId="14" borderId="65" applyNumberFormat="0" applyAlignment="0" applyProtection="0"/>
    <xf numFmtId="0" fontId="62" fillId="14" borderId="64" applyNumberFormat="0" applyAlignment="0" applyProtection="0"/>
    <xf numFmtId="0" fontId="63" fillId="0" borderId="66" applyNumberFormat="0" applyFill="0" applyAlignment="0" applyProtection="0"/>
    <xf numFmtId="0" fontId="64" fillId="15" borderId="67"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69" applyNumberFormat="0" applyFill="0" applyAlignment="0" applyProtection="0"/>
    <xf numFmtId="0" fontId="68"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68" fillId="28" borderId="0" applyNumberFormat="0" applyBorder="0" applyAlignment="0" applyProtection="0"/>
    <xf numFmtId="0" fontId="68"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52" fillId="34" borderId="0" applyNumberFormat="0" applyBorder="0" applyAlignment="0" applyProtection="0"/>
    <xf numFmtId="0" fontId="52" fillId="35" borderId="0" applyNumberFormat="0" applyBorder="0" applyAlignment="0" applyProtection="0"/>
    <xf numFmtId="0" fontId="68" fillId="36" borderId="0" applyNumberFormat="0" applyBorder="0" applyAlignment="0" applyProtection="0"/>
    <xf numFmtId="0" fontId="68" fillId="37" borderId="0" applyNumberFormat="0" applyBorder="0" applyAlignment="0" applyProtection="0"/>
    <xf numFmtId="0" fontId="52" fillId="38" borderId="0" applyNumberFormat="0" applyBorder="0" applyAlignment="0" applyProtection="0"/>
    <xf numFmtId="0" fontId="52" fillId="39" borderId="0" applyNumberFormat="0" applyBorder="0" applyAlignment="0" applyProtection="0"/>
    <xf numFmtId="0" fontId="68" fillId="40" borderId="0" applyNumberFormat="0" applyBorder="0" applyAlignment="0" applyProtection="0"/>
    <xf numFmtId="0" fontId="52" fillId="16" borderId="68" applyNumberFormat="0" applyFont="0" applyAlignment="0" applyProtection="0"/>
    <xf numFmtId="0" fontId="52" fillId="0" borderId="0"/>
    <xf numFmtId="0" fontId="52" fillId="16" borderId="68" applyNumberFormat="0" applyFont="0" applyAlignment="0" applyProtection="0"/>
    <xf numFmtId="0" fontId="52" fillId="18" borderId="0" applyNumberFormat="0" applyBorder="0" applyAlignment="0" applyProtection="0"/>
    <xf numFmtId="0" fontId="52" fillId="19"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2" fillId="34" borderId="0" applyNumberFormat="0" applyBorder="0" applyAlignment="0" applyProtection="0"/>
    <xf numFmtId="0" fontId="52" fillId="35" borderId="0" applyNumberFormat="0" applyBorder="0" applyAlignment="0" applyProtection="0"/>
    <xf numFmtId="0" fontId="52" fillId="38" borderId="0" applyNumberFormat="0" applyBorder="0" applyAlignment="0" applyProtection="0"/>
    <xf numFmtId="0" fontId="52" fillId="39" borderId="0" applyNumberFormat="0" applyBorder="0" applyAlignment="0" applyProtection="0"/>
    <xf numFmtId="0" fontId="9" fillId="0" borderId="0"/>
    <xf numFmtId="0" fontId="9" fillId="0" borderId="0"/>
    <xf numFmtId="0" fontId="52" fillId="0" borderId="0"/>
    <xf numFmtId="0" fontId="52" fillId="16" borderId="68" applyNumberFormat="0" applyFont="0" applyAlignment="0" applyProtection="0"/>
    <xf numFmtId="0" fontId="52" fillId="0" borderId="0"/>
    <xf numFmtId="0" fontId="52" fillId="18" borderId="0" applyNumberFormat="0" applyBorder="0" applyAlignment="0" applyProtection="0"/>
    <xf numFmtId="0" fontId="52" fillId="22" borderId="0" applyNumberFormat="0" applyBorder="0" applyAlignment="0" applyProtection="0"/>
    <xf numFmtId="0" fontId="52" fillId="26" borderId="0" applyNumberFormat="0" applyBorder="0" applyAlignment="0" applyProtection="0"/>
    <xf numFmtId="0" fontId="52" fillId="30" borderId="0" applyNumberFormat="0" applyBorder="0" applyAlignment="0" applyProtection="0"/>
    <xf numFmtId="0" fontId="52" fillId="34" borderId="0" applyNumberFormat="0" applyBorder="0" applyAlignment="0" applyProtection="0"/>
    <xf numFmtId="0" fontId="52" fillId="38" borderId="0" applyNumberFormat="0" applyBorder="0" applyAlignment="0" applyProtection="0"/>
    <xf numFmtId="0" fontId="52" fillId="19" borderId="0" applyNumberFormat="0" applyBorder="0" applyAlignment="0" applyProtection="0"/>
    <xf numFmtId="0" fontId="52" fillId="23" borderId="0" applyNumberFormat="0" applyBorder="0" applyAlignment="0" applyProtection="0"/>
    <xf numFmtId="0" fontId="52" fillId="27" borderId="0" applyNumberFormat="0" applyBorder="0" applyAlignment="0" applyProtection="0"/>
    <xf numFmtId="0" fontId="52" fillId="31" borderId="0" applyNumberFormat="0" applyBorder="0" applyAlignment="0" applyProtection="0"/>
    <xf numFmtId="0" fontId="52" fillId="35" borderId="0" applyNumberFormat="0" applyBorder="0" applyAlignment="0" applyProtection="0"/>
    <xf numFmtId="0" fontId="52" fillId="39" borderId="0" applyNumberFormat="0" applyBorder="0" applyAlignment="0" applyProtection="0"/>
    <xf numFmtId="0" fontId="52" fillId="0" borderId="0"/>
    <xf numFmtId="0" fontId="52" fillId="0" borderId="0"/>
    <xf numFmtId="0" fontId="52" fillId="0" borderId="0"/>
    <xf numFmtId="0" fontId="52" fillId="16" borderId="68" applyNumberFormat="0" applyFont="0" applyAlignment="0" applyProtection="0"/>
    <xf numFmtId="0" fontId="52" fillId="16" borderId="68" applyNumberFormat="0" applyFont="0" applyAlignment="0" applyProtection="0"/>
    <xf numFmtId="0" fontId="52" fillId="16" borderId="68" applyNumberFormat="0" applyFont="0" applyAlignment="0" applyProtection="0"/>
    <xf numFmtId="0" fontId="52" fillId="16" borderId="68" applyNumberFormat="0" applyFont="0" applyAlignment="0" applyProtection="0"/>
    <xf numFmtId="0" fontId="52" fillId="0" borderId="0"/>
    <xf numFmtId="0" fontId="52" fillId="16" borderId="68" applyNumberFormat="0" applyFont="0" applyAlignment="0" applyProtection="0"/>
    <xf numFmtId="0" fontId="52" fillId="18" borderId="0" applyNumberFormat="0" applyBorder="0" applyAlignment="0" applyProtection="0"/>
    <xf numFmtId="0" fontId="52" fillId="19"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2" fillId="34" borderId="0" applyNumberFormat="0" applyBorder="0" applyAlignment="0" applyProtection="0"/>
    <xf numFmtId="0" fontId="52" fillId="35" borderId="0" applyNumberFormat="0" applyBorder="0" applyAlignment="0" applyProtection="0"/>
    <xf numFmtId="0" fontId="52" fillId="38" borderId="0" applyNumberFormat="0" applyBorder="0" applyAlignment="0" applyProtection="0"/>
    <xf numFmtId="0" fontId="52" fillId="39" borderId="0" applyNumberFormat="0" applyBorder="0" applyAlignment="0" applyProtection="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cellStyleXfs>
  <cellXfs count="1530">
    <xf numFmtId="0" fontId="0" fillId="0" borderId="0" xfId="0"/>
    <xf numFmtId="0" fontId="17" fillId="2" borderId="0" xfId="0" applyFont="1" applyFill="1"/>
    <xf numFmtId="0" fontId="16" fillId="0" borderId="0" xfId="2" applyFont="1" applyAlignment="1" applyProtection="1">
      <alignment horizontal="center" vertical="center" wrapText="1"/>
    </xf>
    <xf numFmtId="3" fontId="17" fillId="0" borderId="7" xfId="0" applyNumberFormat="1" applyFont="1" applyFill="1" applyBorder="1" applyAlignment="1">
      <alignment horizontal="right" indent="3"/>
    </xf>
    <xf numFmtId="3" fontId="17" fillId="0" borderId="9" xfId="0" applyNumberFormat="1" applyFont="1" applyFill="1" applyBorder="1" applyAlignment="1">
      <alignment horizontal="right" indent="3"/>
    </xf>
    <xf numFmtId="3" fontId="17" fillId="0" borderId="12" xfId="0" applyNumberFormat="1" applyFont="1" applyFill="1" applyBorder="1" applyAlignment="1">
      <alignment horizontal="right" indent="3"/>
    </xf>
    <xf numFmtId="3" fontId="17" fillId="0" borderId="14" xfId="0" applyNumberFormat="1" applyFont="1" applyFill="1" applyBorder="1" applyAlignment="1">
      <alignment horizontal="right" indent="3"/>
    </xf>
    <xf numFmtId="3" fontId="17" fillId="0" borderId="17" xfId="0" applyNumberFormat="1" applyFont="1" applyFill="1" applyBorder="1" applyAlignment="1">
      <alignment horizontal="right" indent="3"/>
    </xf>
    <xf numFmtId="3" fontId="17" fillId="0" borderId="19" xfId="0" applyNumberFormat="1" applyFont="1" applyFill="1" applyBorder="1" applyAlignment="1">
      <alignment horizontal="right" indent="3"/>
    </xf>
    <xf numFmtId="0" fontId="15" fillId="0" borderId="20" xfId="0" applyFont="1" applyFill="1" applyBorder="1"/>
    <xf numFmtId="3" fontId="17" fillId="0" borderId="21" xfId="0" applyNumberFormat="1" applyFont="1" applyFill="1" applyBorder="1" applyAlignment="1">
      <alignment horizontal="right" indent="3"/>
    </xf>
    <xf numFmtId="0" fontId="17" fillId="0" borderId="0" xfId="0" applyFont="1" applyFill="1" applyBorder="1"/>
    <xf numFmtId="3" fontId="17" fillId="0" borderId="7" xfId="0" applyNumberFormat="1" applyFont="1" applyFill="1" applyBorder="1" applyAlignment="1">
      <alignment horizontal="right" indent="2"/>
    </xf>
    <xf numFmtId="166" fontId="17" fillId="0" borderId="10" xfId="0" applyNumberFormat="1" applyFont="1" applyFill="1" applyBorder="1" applyAlignment="1">
      <alignment horizontal="right" indent="2"/>
    </xf>
    <xf numFmtId="164" fontId="17" fillId="0" borderId="9" xfId="0" applyNumberFormat="1" applyFont="1" applyFill="1" applyBorder="1" applyAlignment="1">
      <alignment horizontal="right" indent="2"/>
    </xf>
    <xf numFmtId="3" fontId="17" fillId="0" borderId="12" xfId="0" applyNumberFormat="1" applyFont="1" applyFill="1" applyBorder="1" applyAlignment="1">
      <alignment horizontal="right" indent="2"/>
    </xf>
    <xf numFmtId="166" fontId="17" fillId="0" borderId="15" xfId="0" applyNumberFormat="1" applyFont="1" applyFill="1" applyBorder="1" applyAlignment="1">
      <alignment horizontal="right" indent="2"/>
    </xf>
    <xf numFmtId="164" fontId="17" fillId="0" borderId="14" xfId="0" applyNumberFormat="1" applyFont="1" applyFill="1" applyBorder="1" applyAlignment="1">
      <alignment horizontal="right" indent="2"/>
    </xf>
    <xf numFmtId="3" fontId="17" fillId="0" borderId="21" xfId="0" applyNumberFormat="1" applyFont="1" applyFill="1" applyBorder="1" applyAlignment="1">
      <alignment horizontal="right" indent="2"/>
    </xf>
    <xf numFmtId="166" fontId="17" fillId="0" borderId="24" xfId="0" applyNumberFormat="1" applyFont="1" applyFill="1" applyBorder="1" applyAlignment="1">
      <alignment horizontal="right" indent="2"/>
    </xf>
    <xf numFmtId="164" fontId="17" fillId="0" borderId="23" xfId="0" applyNumberFormat="1" applyFont="1" applyFill="1" applyBorder="1" applyAlignment="1">
      <alignment horizontal="right" indent="2"/>
    </xf>
    <xf numFmtId="3" fontId="17" fillId="0" borderId="25" xfId="0" applyNumberFormat="1" applyFont="1" applyFill="1" applyBorder="1" applyAlignment="1">
      <alignment horizontal="right" indent="2"/>
    </xf>
    <xf numFmtId="166" fontId="17" fillId="0" borderId="14" xfId="0" applyNumberFormat="1" applyFont="1" applyFill="1" applyBorder="1" applyAlignment="1">
      <alignment horizontal="right" indent="3"/>
    </xf>
    <xf numFmtId="3" fontId="17" fillId="0" borderId="26" xfId="0" applyNumberFormat="1" applyFont="1" applyFill="1" applyBorder="1" applyAlignment="1">
      <alignment horizontal="right" indent="2"/>
    </xf>
    <xf numFmtId="3" fontId="17" fillId="0" borderId="27" xfId="0" applyNumberFormat="1" applyFont="1" applyFill="1" applyBorder="1" applyAlignment="1">
      <alignment horizontal="right" indent="2"/>
    </xf>
    <xf numFmtId="166" fontId="17" fillId="0" borderId="23" xfId="0" applyNumberFormat="1" applyFont="1" applyFill="1" applyBorder="1" applyAlignment="1">
      <alignment horizontal="right" indent="3"/>
    </xf>
    <xf numFmtId="164" fontId="15" fillId="0" borderId="23" xfId="0" applyNumberFormat="1" applyFont="1" applyFill="1" applyBorder="1" applyAlignment="1">
      <alignment horizontal="center" vertical="center" wrapText="1"/>
    </xf>
    <xf numFmtId="164" fontId="17" fillId="0" borderId="0" xfId="0" applyNumberFormat="1" applyFont="1" applyFill="1" applyBorder="1" applyAlignment="1">
      <alignment horizontal="right" indent="2"/>
    </xf>
    <xf numFmtId="164" fontId="17" fillId="0" borderId="14" xfId="0" applyNumberFormat="1" applyFont="1" applyFill="1" applyBorder="1" applyAlignment="1">
      <alignment horizontal="right" indent="3"/>
    </xf>
    <xf numFmtId="166" fontId="17" fillId="0" borderId="19" xfId="0" applyNumberFormat="1" applyFont="1" applyFill="1" applyBorder="1" applyAlignment="1">
      <alignment horizontal="right" indent="3"/>
    </xf>
    <xf numFmtId="164" fontId="17" fillId="0" borderId="23" xfId="0" applyNumberFormat="1" applyFont="1" applyFill="1" applyBorder="1" applyAlignment="1">
      <alignment horizontal="right" indent="3"/>
    </xf>
    <xf numFmtId="165" fontId="17" fillId="0" borderId="15" xfId="0" applyNumberFormat="1" applyFont="1" applyFill="1" applyBorder="1" applyAlignment="1">
      <alignment horizontal="right" indent="2"/>
    </xf>
    <xf numFmtId="164" fontId="17" fillId="0" borderId="11" xfId="0" applyNumberFormat="1" applyFont="1" applyFill="1" applyBorder="1" applyAlignment="1">
      <alignment horizontal="right" indent="2"/>
    </xf>
    <xf numFmtId="164" fontId="17" fillId="0" borderId="16" xfId="0" applyNumberFormat="1" applyFont="1" applyFill="1" applyBorder="1" applyAlignment="1">
      <alignment horizontal="right" indent="2"/>
    </xf>
    <xf numFmtId="1" fontId="17" fillId="0" borderId="15" xfId="0" applyNumberFormat="1" applyFont="1" applyFill="1" applyBorder="1" applyAlignment="1">
      <alignment horizontal="right" indent="2"/>
    </xf>
    <xf numFmtId="3" fontId="17" fillId="0" borderId="29" xfId="0" applyNumberFormat="1" applyFont="1" applyFill="1" applyBorder="1" applyAlignment="1">
      <alignment horizontal="right" indent="2"/>
    </xf>
    <xf numFmtId="165" fontId="17" fillId="0" borderId="30" xfId="0" applyNumberFormat="1" applyFont="1" applyFill="1" applyBorder="1" applyAlignment="1">
      <alignment horizontal="right" indent="2"/>
    </xf>
    <xf numFmtId="164" fontId="17" fillId="0" borderId="33" xfId="0" applyNumberFormat="1" applyFont="1" applyFill="1" applyBorder="1" applyAlignment="1">
      <alignment horizontal="right" indent="2"/>
    </xf>
    <xf numFmtId="165" fontId="17" fillId="0" borderId="24" xfId="0" applyNumberFormat="1" applyFont="1" applyFill="1" applyBorder="1" applyAlignment="1">
      <alignment horizontal="right" indent="2"/>
    </xf>
    <xf numFmtId="164" fontId="17" fillId="0" borderId="34" xfId="0" applyNumberFormat="1" applyFont="1" applyFill="1" applyBorder="1" applyAlignment="1">
      <alignment horizontal="right" indent="2"/>
    </xf>
    <xf numFmtId="0" fontId="15" fillId="0" borderId="0" xfId="0" applyFont="1" applyFill="1" applyBorder="1"/>
    <xf numFmtId="3" fontId="17" fillId="0" borderId="0" xfId="0" applyNumberFormat="1" applyFont="1" applyFill="1" applyBorder="1" applyAlignment="1">
      <alignment horizontal="center"/>
    </xf>
    <xf numFmtId="166" fontId="17" fillId="0" borderId="9" xfId="0" applyNumberFormat="1" applyFont="1" applyFill="1" applyBorder="1" applyAlignment="1">
      <alignment horizontal="right" indent="2"/>
    </xf>
    <xf numFmtId="166" fontId="17" fillId="0" borderId="14" xfId="0" applyNumberFormat="1" applyFont="1" applyFill="1" applyBorder="1" applyAlignment="1">
      <alignment horizontal="right" indent="2"/>
    </xf>
    <xf numFmtId="166" fontId="17" fillId="0" borderId="19" xfId="0" applyNumberFormat="1" applyFont="1" applyFill="1" applyBorder="1" applyAlignment="1">
      <alignment horizontal="right" indent="2"/>
    </xf>
    <xf numFmtId="166" fontId="17" fillId="0" borderId="23" xfId="0" applyNumberFormat="1" applyFont="1" applyFill="1" applyBorder="1" applyAlignment="1">
      <alignment horizontal="right" indent="2"/>
    </xf>
    <xf numFmtId="0" fontId="15" fillId="0" borderId="0" xfId="0" applyFont="1" applyFill="1"/>
    <xf numFmtId="0" fontId="17" fillId="0" borderId="0" xfId="0" applyFont="1" applyFill="1"/>
    <xf numFmtId="3" fontId="17" fillId="0" borderId="1" xfId="0" applyNumberFormat="1" applyFont="1" applyFill="1" applyBorder="1" applyAlignment="1">
      <alignment horizontal="right" indent="4"/>
    </xf>
    <xf numFmtId="3" fontId="17" fillId="0" borderId="9" xfId="0" applyNumberFormat="1" applyFont="1" applyFill="1" applyBorder="1" applyAlignment="1">
      <alignment horizontal="right" indent="4"/>
    </xf>
    <xf numFmtId="3" fontId="17" fillId="0" borderId="2" xfId="0" applyNumberFormat="1" applyFont="1" applyFill="1" applyBorder="1" applyAlignment="1">
      <alignment horizontal="right" indent="4"/>
    </xf>
    <xf numFmtId="164" fontId="17" fillId="0" borderId="14" xfId="0" applyNumberFormat="1" applyFont="1" applyFill="1" applyBorder="1" applyAlignment="1">
      <alignment horizontal="right" indent="4"/>
    </xf>
    <xf numFmtId="3" fontId="17" fillId="0" borderId="14" xfId="0" applyNumberFormat="1" applyFont="1" applyFill="1" applyBorder="1" applyAlignment="1">
      <alignment horizontal="right" indent="4"/>
    </xf>
    <xf numFmtId="3" fontId="17" fillId="0" borderId="20" xfId="0" applyNumberFormat="1" applyFont="1" applyFill="1" applyBorder="1" applyAlignment="1">
      <alignment horizontal="right" indent="4"/>
    </xf>
    <xf numFmtId="164" fontId="17" fillId="0" borderId="23" xfId="0" applyNumberFormat="1" applyFont="1" applyFill="1" applyBorder="1" applyAlignment="1">
      <alignment horizontal="right" indent="4"/>
    </xf>
    <xf numFmtId="166" fontId="17" fillId="0" borderId="9" xfId="0" applyNumberFormat="1" applyFont="1" applyFill="1" applyBorder="1" applyAlignment="1">
      <alignment horizontal="right" indent="3"/>
    </xf>
    <xf numFmtId="3" fontId="17" fillId="0" borderId="3" xfId="0" applyNumberFormat="1" applyFont="1" applyFill="1" applyBorder="1" applyAlignment="1">
      <alignment horizontal="right" indent="4"/>
    </xf>
    <xf numFmtId="3" fontId="17" fillId="0" borderId="22" xfId="0" applyNumberFormat="1" applyFont="1" applyFill="1" applyBorder="1" applyAlignment="1">
      <alignment horizontal="right" indent="4"/>
    </xf>
    <xf numFmtId="165" fontId="15" fillId="0" borderId="24" xfId="0" applyNumberFormat="1" applyFont="1" applyFill="1" applyBorder="1" applyAlignment="1">
      <alignment horizontal="center" vertical="center" wrapText="1"/>
    </xf>
    <xf numFmtId="167" fontId="17" fillId="0" borderId="7" xfId="1" applyNumberFormat="1" applyFont="1" applyFill="1" applyBorder="1" applyAlignment="1">
      <alignment horizontal="right" indent="2"/>
    </xf>
    <xf numFmtId="165" fontId="17" fillId="0" borderId="10" xfId="0" applyNumberFormat="1" applyFont="1" applyFill="1" applyBorder="1" applyAlignment="1">
      <alignment horizontal="right" indent="3"/>
    </xf>
    <xf numFmtId="167" fontId="17" fillId="0" borderId="12" xfId="1" applyNumberFormat="1" applyFont="1" applyFill="1" applyBorder="1" applyAlignment="1">
      <alignment horizontal="right" indent="2"/>
    </xf>
    <xf numFmtId="165" fontId="17" fillId="0" borderId="15" xfId="0" applyNumberFormat="1" applyFont="1" applyFill="1" applyBorder="1" applyAlignment="1">
      <alignment horizontal="right" indent="3"/>
    </xf>
    <xf numFmtId="167" fontId="17" fillId="0" borderId="21" xfId="1" applyNumberFormat="1" applyFont="1" applyFill="1" applyBorder="1" applyAlignment="1">
      <alignment horizontal="right" indent="2"/>
    </xf>
    <xf numFmtId="165" fontId="17" fillId="0" borderId="24" xfId="0" applyNumberFormat="1" applyFont="1" applyFill="1" applyBorder="1" applyAlignment="1">
      <alignment horizontal="right" indent="3"/>
    </xf>
    <xf numFmtId="0" fontId="17" fillId="0" borderId="35" xfId="0" applyFont="1" applyFill="1" applyBorder="1" applyAlignment="1"/>
    <xf numFmtId="0" fontId="17" fillId="0" borderId="36" xfId="0" applyFont="1" applyFill="1" applyBorder="1" applyAlignment="1"/>
    <xf numFmtId="165" fontId="17" fillId="0" borderId="36" xfId="3" applyNumberFormat="1" applyFont="1" applyFill="1" applyBorder="1" applyAlignment="1">
      <alignment horizontal="right" indent="2"/>
    </xf>
    <xf numFmtId="164" fontId="17" fillId="0" borderId="19" xfId="0" applyNumberFormat="1" applyFont="1" applyFill="1" applyBorder="1" applyAlignment="1">
      <alignment horizontal="right" indent="3"/>
    </xf>
    <xf numFmtId="164" fontId="17" fillId="0" borderId="0" xfId="0" applyNumberFormat="1" applyFont="1" applyFill="1" applyBorder="1" applyAlignment="1">
      <alignment horizontal="right" indent="1"/>
    </xf>
    <xf numFmtId="3" fontId="17" fillId="0" borderId="0" xfId="0" applyNumberFormat="1" applyFont="1" applyFill="1" applyBorder="1" applyAlignment="1">
      <alignment horizontal="right" indent="3"/>
    </xf>
    <xf numFmtId="164" fontId="17" fillId="0" borderId="0" xfId="0" applyNumberFormat="1" applyFont="1" applyFill="1" applyBorder="1" applyAlignment="1">
      <alignment horizontal="center"/>
    </xf>
    <xf numFmtId="3" fontId="17" fillId="0" borderId="17" xfId="0" applyNumberFormat="1" applyFont="1" applyFill="1" applyBorder="1" applyAlignment="1">
      <alignment horizontal="right" indent="2"/>
    </xf>
    <xf numFmtId="3" fontId="17" fillId="0" borderId="9" xfId="0" applyNumberFormat="1" applyFont="1" applyFill="1" applyBorder="1" applyAlignment="1">
      <alignment horizontal="right" indent="2"/>
    </xf>
    <xf numFmtId="0" fontId="17" fillId="0" borderId="0" xfId="0" applyFont="1" applyFill="1"/>
    <xf numFmtId="0" fontId="0" fillId="0" borderId="0" xfId="0" applyAlignment="1">
      <alignment wrapText="1"/>
    </xf>
    <xf numFmtId="0" fontId="0" fillId="0" borderId="0" xfId="0" applyFill="1"/>
    <xf numFmtId="0" fontId="17" fillId="0" borderId="20" xfId="0" applyFont="1" applyFill="1" applyBorder="1" applyAlignment="1">
      <alignment horizontal="center" vertical="center" wrapText="1"/>
    </xf>
    <xf numFmtId="0" fontId="17" fillId="0" borderId="24" xfId="0" applyFont="1" applyFill="1" applyBorder="1" applyAlignment="1">
      <alignment horizontal="center" vertical="center" wrapText="1"/>
    </xf>
    <xf numFmtId="164" fontId="17" fillId="0" borderId="23" xfId="0" applyNumberFormat="1"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10" xfId="0" applyFont="1" applyFill="1" applyBorder="1" applyAlignment="1">
      <alignment horizontal="center" vertical="center" wrapText="1"/>
    </xf>
    <xf numFmtId="164" fontId="17" fillId="0" borderId="9" xfId="0" applyNumberFormat="1" applyFont="1" applyFill="1" applyBorder="1" applyAlignment="1">
      <alignment horizontal="center" vertical="center" wrapText="1"/>
    </xf>
    <xf numFmtId="0" fontId="17" fillId="0" borderId="21"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7" fillId="0" borderId="27"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30" xfId="0" applyFont="1" applyFill="1" applyBorder="1" applyAlignment="1">
      <alignment horizontal="center" vertical="center" wrapText="1"/>
    </xf>
    <xf numFmtId="0" fontId="17" fillId="0" borderId="19" xfId="0" applyFont="1" applyFill="1" applyBorder="1" applyAlignment="1">
      <alignment horizontal="center" vertical="center" wrapText="1"/>
    </xf>
    <xf numFmtId="165" fontId="17" fillId="0" borderId="30" xfId="0" applyNumberFormat="1" applyFont="1" applyFill="1" applyBorder="1" applyAlignment="1">
      <alignment horizontal="center" vertical="center" wrapText="1"/>
    </xf>
    <xf numFmtId="165" fontId="17" fillId="0" borderId="10" xfId="3" applyNumberFormat="1" applyFont="1" applyFill="1" applyBorder="1" applyAlignment="1">
      <alignment horizontal="right" indent="2"/>
    </xf>
    <xf numFmtId="165" fontId="17" fillId="0" borderId="15" xfId="3" applyNumberFormat="1" applyFont="1" applyFill="1" applyBorder="1" applyAlignment="1">
      <alignment horizontal="right" indent="2"/>
    </xf>
    <xf numFmtId="0" fontId="17" fillId="0" borderId="14" xfId="0" applyFont="1" applyFill="1" applyBorder="1" applyAlignment="1">
      <alignment horizontal="center" vertical="center" wrapText="1"/>
    </xf>
    <xf numFmtId="165" fontId="17" fillId="0" borderId="30" xfId="3" applyNumberFormat="1" applyFont="1" applyFill="1" applyBorder="1" applyAlignment="1">
      <alignment horizontal="right" indent="2"/>
    </xf>
    <xf numFmtId="165" fontId="17" fillId="0" borderId="24" xfId="3" applyNumberFormat="1" applyFont="1" applyFill="1" applyBorder="1" applyAlignment="1">
      <alignment horizontal="right" indent="2"/>
    </xf>
    <xf numFmtId="164" fontId="17" fillId="0" borderId="34" xfId="0" applyNumberFormat="1" applyFont="1" applyFill="1" applyBorder="1" applyAlignment="1">
      <alignment horizontal="center" vertical="center" wrapText="1"/>
    </xf>
    <xf numFmtId="0" fontId="17" fillId="0" borderId="23" xfId="0" applyFont="1" applyFill="1" applyBorder="1" applyAlignment="1">
      <alignment horizontal="center" vertical="center" wrapText="1"/>
    </xf>
    <xf numFmtId="0" fontId="17" fillId="0" borderId="17" xfId="0" applyFont="1" applyFill="1" applyBorder="1" applyAlignment="1">
      <alignment horizontal="center" vertical="center" wrapText="1"/>
    </xf>
    <xf numFmtId="164" fontId="17" fillId="0" borderId="19" xfId="0" applyNumberFormat="1" applyFont="1" applyFill="1" applyBorder="1" applyAlignment="1">
      <alignment horizontal="center" vertical="center" wrapText="1"/>
    </xf>
    <xf numFmtId="0" fontId="17" fillId="0" borderId="29" xfId="0" applyFont="1" applyFill="1" applyBorder="1" applyAlignment="1">
      <alignment horizontal="center" vertical="center" wrapText="1"/>
    </xf>
    <xf numFmtId="164" fontId="17" fillId="0" borderId="33" xfId="0" applyNumberFormat="1" applyFont="1" applyFill="1" applyBorder="1" applyAlignment="1">
      <alignment horizontal="center" vertical="center" wrapText="1"/>
    </xf>
    <xf numFmtId="0" fontId="17" fillId="0" borderId="34" xfId="0" applyFont="1" applyFill="1" applyBorder="1" applyAlignment="1">
      <alignment horizontal="center" vertical="center" wrapText="1"/>
    </xf>
    <xf numFmtId="3" fontId="17" fillId="0" borderId="20" xfId="0" applyNumberFormat="1" applyFont="1" applyFill="1" applyBorder="1" applyAlignment="1">
      <alignment horizontal="right" indent="3"/>
    </xf>
    <xf numFmtId="3" fontId="17" fillId="0" borderId="10" xfId="0" applyNumberFormat="1" applyFont="1" applyFill="1" applyBorder="1" applyAlignment="1">
      <alignment horizontal="right" indent="3"/>
    </xf>
    <xf numFmtId="3" fontId="17" fillId="0" borderId="15" xfId="0" applyNumberFormat="1" applyFont="1" applyFill="1" applyBorder="1" applyAlignment="1">
      <alignment horizontal="right" indent="3"/>
    </xf>
    <xf numFmtId="3" fontId="17" fillId="0" borderId="30" xfId="0" applyNumberFormat="1" applyFont="1" applyFill="1" applyBorder="1" applyAlignment="1">
      <alignment horizontal="right" indent="3"/>
    </xf>
    <xf numFmtId="1" fontId="17" fillId="0" borderId="24" xfId="0" applyNumberFormat="1" applyFont="1" applyFill="1" applyBorder="1" applyAlignment="1">
      <alignment horizontal="right" indent="3"/>
    </xf>
    <xf numFmtId="1" fontId="17" fillId="0" borderId="28" xfId="0" applyNumberFormat="1" applyFont="1" applyFill="1" applyBorder="1" applyAlignment="1">
      <alignment horizontal="right" indent="3"/>
    </xf>
    <xf numFmtId="1" fontId="17" fillId="0" borderId="23" xfId="0" applyNumberFormat="1" applyFont="1" applyFill="1" applyBorder="1" applyAlignment="1">
      <alignment horizontal="right" indent="3"/>
    </xf>
    <xf numFmtId="1" fontId="17" fillId="0" borderId="24" xfId="0" applyNumberFormat="1" applyFont="1" applyFill="1" applyBorder="1" applyAlignment="1">
      <alignment horizontal="center" vertical="center" wrapText="1"/>
    </xf>
    <xf numFmtId="165" fontId="17" fillId="0" borderId="24" xfId="0" applyNumberFormat="1" applyFont="1" applyFill="1" applyBorder="1" applyAlignment="1">
      <alignment horizontal="center" vertical="center" wrapText="1"/>
    </xf>
    <xf numFmtId="165" fontId="17" fillId="0" borderId="23" xfId="0" applyNumberFormat="1" applyFont="1" applyFill="1" applyBorder="1" applyAlignment="1">
      <alignment horizontal="center" vertical="center" wrapText="1"/>
    </xf>
    <xf numFmtId="0" fontId="17" fillId="0" borderId="37" xfId="0" applyFont="1" applyFill="1" applyBorder="1" applyAlignment="1"/>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5" fillId="0" borderId="0" xfId="0" applyFont="1" applyFill="1" applyBorder="1" applyAlignment="1">
      <alignment horizontal="center"/>
    </xf>
    <xf numFmtId="0" fontId="9" fillId="0" borderId="0" xfId="0" applyFont="1" applyFill="1"/>
    <xf numFmtId="0" fontId="9" fillId="0" borderId="35" xfId="0" applyFont="1" applyFill="1" applyBorder="1" applyAlignment="1"/>
    <xf numFmtId="0" fontId="9" fillId="0" borderId="37" xfId="0" applyFont="1" applyFill="1" applyBorder="1" applyAlignment="1"/>
    <xf numFmtId="164" fontId="24" fillId="0" borderId="0" xfId="0" applyNumberFormat="1" applyFont="1" applyFill="1"/>
    <xf numFmtId="164" fontId="9" fillId="0" borderId="14" xfId="0" quotePrefix="1" applyNumberFormat="1" applyFont="1" applyFill="1" applyBorder="1" applyAlignment="1">
      <alignment horizontal="right" indent="3"/>
    </xf>
    <xf numFmtId="0" fontId="12" fillId="0" borderId="0" xfId="0" applyFont="1" applyFill="1"/>
    <xf numFmtId="0" fontId="11" fillId="0" borderId="0" xfId="0" applyFont="1" applyFill="1" applyAlignment="1">
      <alignment horizontal="center"/>
    </xf>
    <xf numFmtId="164" fontId="11" fillId="0" borderId="0" xfId="0" applyNumberFormat="1" applyFont="1" applyFill="1" applyBorder="1"/>
    <xf numFmtId="0" fontId="11" fillId="0" borderId="0" xfId="0" applyFont="1" applyFill="1"/>
    <xf numFmtId="0" fontId="16" fillId="0" borderId="0" xfId="2" applyFont="1" applyFill="1" applyAlignment="1" applyProtection="1">
      <alignment horizontal="right" vertical="center" wrapText="1"/>
    </xf>
    <xf numFmtId="0" fontId="24" fillId="0" borderId="0" xfId="0" applyFont="1" applyFill="1"/>
    <xf numFmtId="0" fontId="24" fillId="0" borderId="0" xfId="0" applyFont="1" applyFill="1" applyAlignment="1">
      <alignment horizontal="center"/>
    </xf>
    <xf numFmtId="164" fontId="24" fillId="0" borderId="0" xfId="0" applyNumberFormat="1" applyFont="1" applyFill="1" applyBorder="1"/>
    <xf numFmtId="164" fontId="24" fillId="0" borderId="0" xfId="0" applyNumberFormat="1" applyFont="1" applyFill="1" applyAlignment="1"/>
    <xf numFmtId="0" fontId="18" fillId="0" borderId="0" xfId="0" applyFont="1" applyFill="1" applyBorder="1"/>
    <xf numFmtId="164" fontId="17" fillId="0" borderId="0" xfId="0" applyNumberFormat="1" applyFont="1" applyFill="1" applyBorder="1"/>
    <xf numFmtId="0" fontId="16" fillId="0" borderId="0" xfId="2" applyFont="1" applyFill="1" applyAlignment="1" applyProtection="1"/>
    <xf numFmtId="0" fontId="17" fillId="0" borderId="0" xfId="0" applyFont="1" applyFill="1" applyAlignment="1">
      <alignment horizontal="center"/>
    </xf>
    <xf numFmtId="164" fontId="24" fillId="0" borderId="0" xfId="0" applyNumberFormat="1" applyFont="1" applyFill="1" applyBorder="1" applyAlignment="1">
      <alignment horizontal="center"/>
    </xf>
    <xf numFmtId="0" fontId="24" fillId="0" borderId="0" xfId="0" applyFont="1" applyFill="1" applyBorder="1"/>
    <xf numFmtId="0" fontId="12" fillId="0" borderId="0" xfId="0" applyFont="1" applyFill="1" applyAlignment="1">
      <alignment horizontal="right"/>
    </xf>
    <xf numFmtId="0" fontId="11" fillId="0" borderId="0" xfId="0" applyFont="1" applyFill="1" applyAlignment="1">
      <alignment horizontal="right"/>
    </xf>
    <xf numFmtId="0" fontId="15" fillId="0" borderId="0" xfId="0" applyFont="1" applyFill="1" applyAlignment="1">
      <alignment horizontal="right"/>
    </xf>
    <xf numFmtId="0" fontId="17" fillId="0" borderId="0" xfId="0" applyFont="1" applyFill="1" applyAlignment="1">
      <alignment horizontal="right"/>
    </xf>
    <xf numFmtId="0" fontId="24" fillId="0" borderId="0" xfId="0" applyFont="1" applyFill="1" applyAlignment="1">
      <alignment wrapText="1"/>
    </xf>
    <xf numFmtId="0" fontId="24" fillId="0" borderId="0" xfId="0" applyFont="1" applyFill="1" applyAlignment="1">
      <alignment horizontal="center" wrapText="1"/>
    </xf>
    <xf numFmtId="164" fontId="24" fillId="0" borderId="0" xfId="0" applyNumberFormat="1" applyFont="1" applyFill="1" applyBorder="1" applyAlignment="1">
      <alignment horizontal="center" wrapText="1"/>
    </xf>
    <xf numFmtId="164" fontId="24" fillId="0" borderId="0" xfId="0" applyNumberFormat="1" applyFont="1" applyFill="1" applyAlignment="1">
      <alignment horizontal="right"/>
    </xf>
    <xf numFmtId="0" fontId="11" fillId="0" borderId="0" xfId="0" applyFont="1" applyFill="1" applyBorder="1"/>
    <xf numFmtId="0" fontId="18" fillId="0" borderId="0" xfId="0" applyFont="1" applyFill="1"/>
    <xf numFmtId="0" fontId="16" fillId="0" borderId="0" xfId="2" applyFont="1" applyFill="1" applyAlignment="1" applyProtection="1">
      <alignment wrapText="1"/>
    </xf>
    <xf numFmtId="0" fontId="17" fillId="0" borderId="0" xfId="0" applyFont="1" applyFill="1" applyAlignment="1">
      <alignment vertical="top"/>
    </xf>
    <xf numFmtId="0" fontId="9" fillId="0" borderId="0" xfId="0" applyFont="1" applyFill="1" applyBorder="1" applyAlignment="1">
      <alignment vertical="top" wrapText="1"/>
    </xf>
    <xf numFmtId="165" fontId="30" fillId="0" borderId="0" xfId="3" applyNumberFormat="1" applyFont="1" applyFill="1"/>
    <xf numFmtId="0" fontId="33" fillId="0" borderId="0" xfId="0" applyFont="1"/>
    <xf numFmtId="0" fontId="0" fillId="0" borderId="0" xfId="0"/>
    <xf numFmtId="0" fontId="9" fillId="0" borderId="46" xfId="0" applyFont="1" applyFill="1" applyBorder="1" applyAlignment="1">
      <alignment horizontal="center" vertical="center" wrapText="1"/>
    </xf>
    <xf numFmtId="0" fontId="29" fillId="4" borderId="0" xfId="0" applyFont="1" applyFill="1"/>
    <xf numFmtId="0" fontId="29" fillId="4" borderId="0" xfId="0" applyFont="1" applyFill="1" applyAlignment="1">
      <alignment horizontal="center"/>
    </xf>
    <xf numFmtId="0" fontId="17" fillId="0" borderId="16" xfId="0" applyFont="1" applyFill="1" applyBorder="1" applyAlignment="1">
      <alignment horizontal="center" vertical="center" wrapText="1"/>
    </xf>
    <xf numFmtId="0" fontId="17" fillId="0" borderId="25" xfId="0" applyFont="1" applyFill="1" applyBorder="1" applyAlignment="1">
      <alignment horizontal="center" vertical="center" wrapText="1"/>
    </xf>
    <xf numFmtId="3" fontId="17" fillId="0" borderId="14" xfId="0" applyNumberFormat="1" applyFont="1" applyFill="1" applyBorder="1" applyAlignment="1">
      <alignment horizontal="right" indent="2"/>
    </xf>
    <xf numFmtId="3" fontId="17" fillId="0" borderId="19" xfId="0" applyNumberFormat="1" applyFont="1" applyFill="1" applyBorder="1" applyAlignment="1">
      <alignment horizontal="right" indent="2"/>
    </xf>
    <xf numFmtId="3" fontId="17" fillId="0" borderId="0" xfId="0" applyNumberFormat="1" applyFont="1" applyFill="1" applyBorder="1" applyAlignment="1">
      <alignment horizontal="right" indent="2"/>
    </xf>
    <xf numFmtId="3" fontId="17" fillId="0" borderId="28" xfId="0" applyNumberFormat="1" applyFont="1" applyFill="1" applyBorder="1" applyAlignment="1">
      <alignment horizontal="right" indent="2"/>
    </xf>
    <xf numFmtId="165" fontId="17" fillId="0" borderId="26" xfId="3" applyNumberFormat="1" applyFont="1" applyFill="1" applyBorder="1" applyAlignment="1">
      <alignment horizontal="right" indent="2"/>
    </xf>
    <xf numFmtId="165" fontId="17" fillId="0" borderId="15" xfId="3" quotePrefix="1" applyNumberFormat="1" applyFont="1" applyFill="1" applyBorder="1" applyAlignment="1">
      <alignment horizontal="right" indent="2"/>
    </xf>
    <xf numFmtId="166" fontId="17" fillId="0" borderId="14" xfId="0" quotePrefix="1" applyNumberFormat="1" applyFont="1" applyFill="1" applyBorder="1" applyAlignment="1">
      <alignment horizontal="right" indent="2"/>
    </xf>
    <xf numFmtId="164" fontId="17" fillId="0" borderId="19" xfId="0" applyNumberFormat="1" applyFont="1" applyFill="1" applyBorder="1" applyAlignment="1">
      <alignment horizontal="right" indent="2"/>
    </xf>
    <xf numFmtId="165" fontId="17" fillId="0" borderId="29" xfId="3" applyNumberFormat="1" applyFont="1" applyFill="1" applyBorder="1" applyAlignment="1">
      <alignment horizontal="right" indent="2"/>
    </xf>
    <xf numFmtId="165" fontId="17" fillId="0" borderId="27" xfId="3" applyNumberFormat="1" applyFont="1" applyFill="1" applyBorder="1" applyAlignment="1">
      <alignment horizontal="right" indent="2"/>
    </xf>
    <xf numFmtId="165" fontId="17" fillId="0" borderId="25" xfId="3" applyNumberFormat="1" applyFont="1" applyFill="1" applyBorder="1" applyAlignment="1">
      <alignment horizontal="right" indent="2"/>
    </xf>
    <xf numFmtId="0" fontId="14" fillId="0" borderId="0" xfId="2" applyFill="1" applyAlignment="1" applyProtection="1">
      <alignment wrapText="1"/>
    </xf>
    <xf numFmtId="165" fontId="17" fillId="0" borderId="10" xfId="0" applyNumberFormat="1" applyFont="1" applyFill="1" applyBorder="1" applyAlignment="1">
      <alignment horizontal="right" indent="2"/>
    </xf>
    <xf numFmtId="1" fontId="17" fillId="0" borderId="26" xfId="0" applyNumberFormat="1" applyFont="1" applyFill="1" applyBorder="1" applyAlignment="1">
      <alignment horizontal="right" indent="2"/>
    </xf>
    <xf numFmtId="3" fontId="17" fillId="0" borderId="1" xfId="0" applyNumberFormat="1" applyFont="1" applyFill="1" applyBorder="1" applyAlignment="1">
      <alignment horizontal="right" indent="2"/>
    </xf>
    <xf numFmtId="3" fontId="17" fillId="0" borderId="2" xfId="0" applyNumberFormat="1" applyFont="1" applyFill="1" applyBorder="1" applyAlignment="1">
      <alignment horizontal="right" indent="2"/>
    </xf>
    <xf numFmtId="3" fontId="17" fillId="0" borderId="3" xfId="0" applyNumberFormat="1" applyFont="1" applyFill="1" applyBorder="1" applyAlignment="1">
      <alignment horizontal="right" indent="2"/>
    </xf>
    <xf numFmtId="3" fontId="17" fillId="0" borderId="20" xfId="0" applyNumberFormat="1" applyFont="1" applyFill="1" applyBorder="1" applyAlignment="1">
      <alignment horizontal="right" indent="2"/>
    </xf>
    <xf numFmtId="0" fontId="9" fillId="0" borderId="38" xfId="0" applyFont="1" applyFill="1" applyBorder="1" applyAlignment="1">
      <alignment vertical="top" wrapText="1"/>
    </xf>
    <xf numFmtId="0" fontId="17" fillId="0" borderId="38" xfId="0" applyFont="1" applyFill="1" applyBorder="1" applyAlignment="1">
      <alignment vertical="top" wrapText="1"/>
    </xf>
    <xf numFmtId="0" fontId="17" fillId="0" borderId="0" xfId="0" applyFont="1" applyFill="1" applyBorder="1" applyAlignment="1">
      <alignment vertical="top" wrapText="1"/>
    </xf>
    <xf numFmtId="3" fontId="9" fillId="0" borderId="0" xfId="0" applyNumberFormat="1" applyFont="1" applyFill="1" applyBorder="1" applyAlignment="1"/>
    <xf numFmtId="0" fontId="12" fillId="4" borderId="0" xfId="0" applyFont="1" applyFill="1"/>
    <xf numFmtId="0" fontId="12" fillId="4" borderId="0" xfId="0" applyFont="1" applyFill="1" applyAlignment="1">
      <alignment horizontal="left"/>
    </xf>
    <xf numFmtId="0" fontId="9" fillId="4" borderId="0" xfId="0" applyFont="1" applyFill="1"/>
    <xf numFmtId="0" fontId="9" fillId="4" borderId="0" xfId="0" applyFont="1" applyFill="1" applyAlignment="1">
      <alignment horizontal="center"/>
    </xf>
    <xf numFmtId="0" fontId="9" fillId="0" borderId="0" xfId="0" applyFont="1" applyFill="1" applyAlignment="1">
      <alignment horizontal="center"/>
    </xf>
    <xf numFmtId="165" fontId="17" fillId="0" borderId="7" xfId="3" applyNumberFormat="1" applyFont="1" applyFill="1" applyBorder="1" applyAlignment="1">
      <alignment horizontal="right" indent="2"/>
    </xf>
    <xf numFmtId="165" fontId="17" fillId="0" borderId="12" xfId="3" applyNumberFormat="1" applyFont="1" applyFill="1" applyBorder="1" applyAlignment="1">
      <alignment horizontal="right" indent="2"/>
    </xf>
    <xf numFmtId="165" fontId="17" fillId="0" borderId="17" xfId="3" applyNumberFormat="1" applyFont="1" applyFill="1" applyBorder="1" applyAlignment="1">
      <alignment horizontal="right" indent="2"/>
    </xf>
    <xf numFmtId="165" fontId="15" fillId="0" borderId="0" xfId="3" applyNumberFormat="1" applyFont="1" applyFill="1"/>
    <xf numFmtId="164" fontId="17" fillId="0" borderId="0" xfId="0" applyNumberFormat="1" applyFont="1" applyFill="1"/>
    <xf numFmtId="0" fontId="9" fillId="5" borderId="0" xfId="0" applyFont="1" applyFill="1"/>
    <xf numFmtId="0" fontId="15" fillId="5" borderId="0" xfId="0" applyFont="1" applyFill="1"/>
    <xf numFmtId="0" fontId="29" fillId="5" borderId="0" xfId="0" applyFont="1" applyFill="1" applyAlignment="1">
      <alignment horizontal="center"/>
    </xf>
    <xf numFmtId="0" fontId="29" fillId="5" borderId="0" xfId="0" applyFont="1" applyFill="1"/>
    <xf numFmtId="3" fontId="29" fillId="5" borderId="0" xfId="0" applyNumberFormat="1" applyFont="1" applyFill="1" applyBorder="1"/>
    <xf numFmtId="0" fontId="9" fillId="5" borderId="0" xfId="0" applyFont="1" applyFill="1" applyAlignment="1">
      <alignment horizontal="center"/>
    </xf>
    <xf numFmtId="165" fontId="9" fillId="0" borderId="0" xfId="3" applyNumberFormat="1" applyFont="1" applyFill="1"/>
    <xf numFmtId="3" fontId="17" fillId="0" borderId="0" xfId="0" applyNumberFormat="1" applyFont="1" applyFill="1"/>
    <xf numFmtId="0" fontId="9" fillId="0" borderId="0" xfId="0" applyFont="1" applyFill="1" applyBorder="1"/>
    <xf numFmtId="0" fontId="9" fillId="0" borderId="0" xfId="0" applyFont="1" applyFill="1" applyBorder="1" applyAlignment="1">
      <alignment horizontal="right"/>
    </xf>
    <xf numFmtId="164" fontId="9" fillId="0" borderId="0" xfId="0" applyNumberFormat="1" applyFont="1" applyFill="1" applyBorder="1" applyAlignment="1">
      <alignment horizontal="right" indent="1"/>
    </xf>
    <xf numFmtId="164" fontId="9" fillId="0" borderId="0" xfId="0" applyNumberFormat="1" applyFont="1" applyFill="1" applyBorder="1"/>
    <xf numFmtId="164" fontId="9" fillId="0" borderId="0" xfId="0" applyNumberFormat="1" applyFont="1" applyFill="1" applyBorder="1" applyAlignment="1">
      <alignment horizontal="center"/>
    </xf>
    <xf numFmtId="0" fontId="9" fillId="0" borderId="0" xfId="0" applyFont="1" applyFill="1" applyBorder="1" applyAlignment="1">
      <alignment horizontal="right" wrapText="1"/>
    </xf>
    <xf numFmtId="1" fontId="9" fillId="0" borderId="0" xfId="0" applyNumberFormat="1" applyFont="1" applyFill="1" applyAlignment="1"/>
    <xf numFmtId="3" fontId="9" fillId="0" borderId="0" xfId="0" applyNumberFormat="1" applyFont="1" applyFill="1" applyBorder="1" applyAlignment="1">
      <alignment horizontal="right" indent="3"/>
    </xf>
    <xf numFmtId="1" fontId="17" fillId="0" borderId="21" xfId="0" applyNumberFormat="1" applyFont="1" applyFill="1" applyBorder="1" applyAlignment="1">
      <alignment horizontal="center" vertical="center" wrapText="1"/>
    </xf>
    <xf numFmtId="1" fontId="17" fillId="0" borderId="12" xfId="0" applyNumberFormat="1" applyFont="1" applyFill="1" applyBorder="1" applyAlignment="1">
      <alignment horizontal="right" indent="2"/>
    </xf>
    <xf numFmtId="1" fontId="17" fillId="0" borderId="17" xfId="0" applyNumberFormat="1" applyFont="1" applyFill="1" applyBorder="1" applyAlignment="1">
      <alignment horizontal="right" indent="2"/>
    </xf>
    <xf numFmtId="1" fontId="17" fillId="0" borderId="21" xfId="0" applyNumberFormat="1" applyFont="1" applyFill="1" applyBorder="1" applyAlignment="1">
      <alignment horizontal="right" indent="2"/>
    </xf>
    <xf numFmtId="1" fontId="17" fillId="0" borderId="21" xfId="0" applyNumberFormat="1" applyFont="1" applyFill="1" applyBorder="1" applyAlignment="1">
      <alignment horizontal="right" indent="3"/>
    </xf>
    <xf numFmtId="1" fontId="17" fillId="0" borderId="12" xfId="0" applyNumberFormat="1" applyFont="1" applyFill="1" applyBorder="1" applyAlignment="1">
      <alignment horizontal="right" indent="3"/>
    </xf>
    <xf numFmtId="1" fontId="17" fillId="0" borderId="17" xfId="0" applyNumberFormat="1" applyFont="1" applyFill="1" applyBorder="1" applyAlignment="1">
      <alignment horizontal="right" indent="3"/>
    </xf>
    <xf numFmtId="1" fontId="9" fillId="0" borderId="12" xfId="0" quotePrefix="1" applyNumberFormat="1" applyFont="1" applyFill="1" applyBorder="1" applyAlignment="1">
      <alignment horizontal="right" indent="3"/>
    </xf>
    <xf numFmtId="1" fontId="17" fillId="0" borderId="7" xfId="0" applyNumberFormat="1" applyFont="1" applyFill="1" applyBorder="1" applyAlignment="1">
      <alignment horizontal="right" indent="3"/>
    </xf>
    <xf numFmtId="165" fontId="15" fillId="0" borderId="27" xfId="0" applyNumberFormat="1" applyFont="1" applyFill="1" applyBorder="1" applyAlignment="1">
      <alignment horizontal="center" vertical="center" wrapText="1"/>
    </xf>
    <xf numFmtId="164" fontId="15" fillId="0" borderId="34" xfId="0" applyNumberFormat="1" applyFont="1" applyFill="1" applyBorder="1" applyAlignment="1">
      <alignment horizontal="center" vertical="center" wrapText="1"/>
    </xf>
    <xf numFmtId="0" fontId="24" fillId="0" borderId="0" xfId="0" applyFont="1" applyFill="1" applyBorder="1" applyAlignment="1">
      <alignment horizontal="center"/>
    </xf>
    <xf numFmtId="165" fontId="17" fillId="0" borderId="25" xfId="0" applyNumberFormat="1" applyFont="1" applyFill="1" applyBorder="1" applyAlignment="1">
      <alignment horizontal="right" indent="2"/>
    </xf>
    <xf numFmtId="165" fontId="17" fillId="0" borderId="26" xfId="0" applyNumberFormat="1" applyFont="1" applyFill="1" applyBorder="1" applyAlignment="1">
      <alignment horizontal="right" indent="2"/>
    </xf>
    <xf numFmtId="165" fontId="17" fillId="0" borderId="29" xfId="0" applyNumberFormat="1" applyFont="1" applyFill="1" applyBorder="1" applyAlignment="1">
      <alignment horizontal="right" indent="2"/>
    </xf>
    <xf numFmtId="165" fontId="17" fillId="0" borderId="27" xfId="0" applyNumberFormat="1" applyFont="1" applyFill="1" applyBorder="1" applyAlignment="1">
      <alignment horizontal="right" indent="2"/>
    </xf>
    <xf numFmtId="3" fontId="17" fillId="0" borderId="21" xfId="0" applyNumberFormat="1" applyFont="1" applyFill="1" applyBorder="1" applyAlignment="1">
      <alignment horizontal="center" vertical="center" wrapText="1"/>
    </xf>
    <xf numFmtId="3" fontId="16" fillId="0" borderId="0" xfId="2" applyNumberFormat="1" applyFont="1" applyFill="1" applyAlignment="1" applyProtection="1"/>
    <xf numFmtId="165" fontId="17" fillId="0" borderId="25" xfId="3" applyNumberFormat="1" applyFont="1" applyFill="1" applyBorder="1" applyAlignment="1">
      <alignment horizontal="right" indent="3"/>
    </xf>
    <xf numFmtId="165" fontId="17" fillId="0" borderId="26" xfId="3" applyNumberFormat="1" applyFont="1" applyFill="1" applyBorder="1" applyAlignment="1">
      <alignment horizontal="right" indent="3"/>
    </xf>
    <xf numFmtId="165" fontId="17" fillId="0" borderId="29" xfId="3" applyNumberFormat="1" applyFont="1" applyFill="1" applyBorder="1" applyAlignment="1">
      <alignment horizontal="right" indent="3"/>
    </xf>
    <xf numFmtId="165" fontId="17" fillId="0" borderId="27" xfId="3" applyNumberFormat="1" applyFont="1" applyFill="1" applyBorder="1" applyAlignment="1">
      <alignment horizontal="right" indent="3"/>
    </xf>
    <xf numFmtId="165" fontId="17" fillId="0" borderId="24" xfId="3" applyNumberFormat="1" applyFont="1" applyFill="1" applyBorder="1" applyAlignment="1">
      <alignment horizontal="right" indent="3"/>
    </xf>
    <xf numFmtId="3" fontId="34" fillId="0" borderId="0" xfId="0" applyNumberFormat="1" applyFont="1" applyFill="1"/>
    <xf numFmtId="165" fontId="34" fillId="0" borderId="0" xfId="3" applyNumberFormat="1" applyFont="1" applyFill="1"/>
    <xf numFmtId="0" fontId="34" fillId="0" borderId="0" xfId="0" applyFont="1" applyFill="1"/>
    <xf numFmtId="165" fontId="34" fillId="0" borderId="0" xfId="3" applyNumberFormat="1" applyFont="1" applyFill="1" applyAlignment="1">
      <alignment horizontal="right"/>
    </xf>
    <xf numFmtId="0" fontId="0" fillId="0" borderId="0" xfId="0" applyBorder="1"/>
    <xf numFmtId="0" fontId="9" fillId="0" borderId="38" xfId="0" applyFont="1" applyFill="1" applyBorder="1" applyAlignment="1">
      <alignment vertical="top"/>
    </xf>
    <xf numFmtId="0" fontId="9" fillId="0" borderId="0" xfId="0" applyFont="1" applyFill="1" applyBorder="1" applyAlignment="1">
      <alignment vertical="top"/>
    </xf>
    <xf numFmtId="166" fontId="9" fillId="0" borderId="15" xfId="0" applyNumberFormat="1" applyFont="1" applyFill="1" applyBorder="1" applyAlignment="1">
      <alignment horizontal="right" indent="2"/>
    </xf>
    <xf numFmtId="164" fontId="9" fillId="0" borderId="0" xfId="0" applyNumberFormat="1" applyFont="1" applyFill="1" applyBorder="1" applyAlignment="1">
      <alignment horizontal="right" indent="2"/>
    </xf>
    <xf numFmtId="165" fontId="17" fillId="0" borderId="31" xfId="3" applyNumberFormat="1" applyFont="1" applyFill="1" applyBorder="1" applyAlignment="1">
      <alignment horizontal="right" indent="2"/>
    </xf>
    <xf numFmtId="164" fontId="15" fillId="0" borderId="0" xfId="0" applyNumberFormat="1" applyFont="1" applyFill="1"/>
    <xf numFmtId="164" fontId="17" fillId="0" borderId="12" xfId="0" applyNumberFormat="1" applyFont="1" applyFill="1" applyBorder="1" applyAlignment="1">
      <alignment horizontal="right" indent="2"/>
    </xf>
    <xf numFmtId="164" fontId="17" fillId="0" borderId="17" xfId="0" applyNumberFormat="1" applyFont="1" applyFill="1" applyBorder="1" applyAlignment="1">
      <alignment horizontal="right" indent="2"/>
    </xf>
    <xf numFmtId="164" fontId="17" fillId="0" borderId="21" xfId="0" applyNumberFormat="1" applyFont="1" applyFill="1" applyBorder="1" applyAlignment="1">
      <alignment horizontal="right" indent="2"/>
    </xf>
    <xf numFmtId="0" fontId="24" fillId="0" borderId="0" xfId="0" applyFont="1" applyFill="1" applyBorder="1" applyAlignment="1">
      <alignment vertical="top" wrapText="1"/>
    </xf>
    <xf numFmtId="0" fontId="35" fillId="0" borderId="0" xfId="0" applyFont="1" applyFill="1"/>
    <xf numFmtId="0" fontId="36" fillId="0" borderId="0" xfId="0" applyFont="1" applyFill="1"/>
    <xf numFmtId="3" fontId="36" fillId="0" borderId="0" xfId="0" applyNumberFormat="1" applyFont="1" applyFill="1"/>
    <xf numFmtId="165" fontId="36" fillId="0" borderId="0" xfId="3" applyNumberFormat="1" applyFont="1" applyFill="1"/>
    <xf numFmtId="0" fontId="37" fillId="0" borderId="0" xfId="0" applyFont="1" applyFill="1"/>
    <xf numFmtId="3" fontId="36" fillId="0" borderId="0" xfId="3" applyNumberFormat="1" applyFont="1" applyFill="1"/>
    <xf numFmtId="165" fontId="37" fillId="0" borderId="0" xfId="3" applyNumberFormat="1" applyFont="1" applyFill="1"/>
    <xf numFmtId="3" fontId="38" fillId="0" borderId="0" xfId="0" applyNumberFormat="1" applyFont="1" applyFill="1"/>
    <xf numFmtId="9" fontId="38" fillId="0" borderId="0" xfId="3" applyNumberFormat="1" applyFont="1" applyFill="1"/>
    <xf numFmtId="9" fontId="39" fillId="0" borderId="0" xfId="3" applyNumberFormat="1" applyFont="1" applyFill="1"/>
    <xf numFmtId="164" fontId="17" fillId="0" borderId="0" xfId="0" applyNumberFormat="1" applyFont="1" applyFill="1" applyAlignment="1">
      <alignment horizontal="right"/>
    </xf>
    <xf numFmtId="165" fontId="17" fillId="0" borderId="0" xfId="3" applyNumberFormat="1" applyFont="1" applyFill="1" applyAlignment="1">
      <alignment horizontal="right"/>
    </xf>
    <xf numFmtId="0" fontId="17" fillId="0" borderId="38" xfId="0" applyFont="1" applyFill="1" applyBorder="1" applyAlignment="1">
      <alignment vertical="center" wrapText="1"/>
    </xf>
    <xf numFmtId="0" fontId="17" fillId="0" borderId="0" xfId="0" applyFont="1" applyFill="1" applyBorder="1" applyAlignment="1">
      <alignment vertical="center" wrapText="1"/>
    </xf>
    <xf numFmtId="165" fontId="29" fillId="0" borderId="36" xfId="3" quotePrefix="1" applyNumberFormat="1" applyFont="1" applyFill="1" applyBorder="1" applyAlignment="1">
      <alignment horizontal="right" indent="2"/>
    </xf>
    <xf numFmtId="1" fontId="9" fillId="0" borderId="0" xfId="0" applyNumberFormat="1" applyFont="1" applyFill="1" applyBorder="1"/>
    <xf numFmtId="1" fontId="9" fillId="0" borderId="0" xfId="0" applyNumberFormat="1" applyFont="1" applyFill="1"/>
    <xf numFmtId="1" fontId="9" fillId="0" borderId="0" xfId="0" applyNumberFormat="1" applyFont="1" applyFill="1" applyBorder="1" applyAlignment="1"/>
    <xf numFmtId="1" fontId="9" fillId="0" borderId="0" xfId="0" applyNumberFormat="1" applyFont="1" applyFill="1" applyBorder="1" applyAlignment="1">
      <alignment horizontal="center"/>
    </xf>
    <xf numFmtId="166" fontId="9" fillId="0" borderId="10" xfId="0" applyNumberFormat="1" applyFont="1" applyFill="1" applyBorder="1" applyAlignment="1">
      <alignment horizontal="right" indent="2"/>
    </xf>
    <xf numFmtId="164" fontId="9" fillId="0" borderId="0" xfId="0" applyNumberFormat="1" applyFont="1" applyFill="1"/>
    <xf numFmtId="166" fontId="9" fillId="0" borderId="15" xfId="0" applyNumberFormat="1" applyFont="1" applyFill="1" applyBorder="1" applyAlignment="1">
      <alignment horizontal="right" indent="2"/>
    </xf>
    <xf numFmtId="166" fontId="9" fillId="0" borderId="24" xfId="0" applyNumberFormat="1" applyFont="1" applyFill="1" applyBorder="1" applyAlignment="1">
      <alignment horizontal="right" indent="2"/>
    </xf>
    <xf numFmtId="0" fontId="38" fillId="4" borderId="0" xfId="0" applyFont="1" applyFill="1"/>
    <xf numFmtId="0" fontId="38" fillId="5" borderId="0" xfId="0" applyFont="1" applyFill="1"/>
    <xf numFmtId="3" fontId="9" fillId="0" borderId="12" xfId="0" applyNumberFormat="1" applyFont="1" applyFill="1" applyBorder="1" applyAlignment="1">
      <alignment horizontal="right" indent="2"/>
    </xf>
    <xf numFmtId="164" fontId="9" fillId="0" borderId="14" xfId="0" applyNumberFormat="1" applyFont="1" applyFill="1" applyBorder="1" applyAlignment="1">
      <alignment horizontal="right" indent="2"/>
    </xf>
    <xf numFmtId="164" fontId="9" fillId="0" borderId="23" xfId="0" applyNumberFormat="1" applyFont="1" applyFill="1" applyBorder="1" applyAlignment="1">
      <alignment horizontal="right" indent="2"/>
    </xf>
    <xf numFmtId="3" fontId="9" fillId="0" borderId="21" xfId="0" applyNumberFormat="1" applyFont="1" applyFill="1" applyBorder="1" applyAlignment="1">
      <alignment horizontal="right" indent="2"/>
    </xf>
    <xf numFmtId="3" fontId="9" fillId="0" borderId="12" xfId="0" applyNumberFormat="1" applyFont="1" applyFill="1" applyBorder="1" applyAlignment="1">
      <alignment horizontal="right" indent="2"/>
    </xf>
    <xf numFmtId="164" fontId="9" fillId="0" borderId="14" xfId="0" applyNumberFormat="1" applyFont="1" applyFill="1" applyBorder="1" applyAlignment="1">
      <alignment horizontal="right" indent="2"/>
    </xf>
    <xf numFmtId="3" fontId="9" fillId="0" borderId="21" xfId="0" applyNumberFormat="1" applyFont="1" applyFill="1" applyBorder="1" applyAlignment="1">
      <alignment horizontal="right" indent="2"/>
    </xf>
    <xf numFmtId="164" fontId="9" fillId="0" borderId="23" xfId="0" applyNumberFormat="1" applyFont="1" applyFill="1" applyBorder="1" applyAlignment="1">
      <alignment horizontal="right" indent="2"/>
    </xf>
    <xf numFmtId="3" fontId="9" fillId="0" borderId="0" xfId="0" applyNumberFormat="1" applyFont="1" applyFill="1"/>
    <xf numFmtId="166" fontId="17" fillId="0" borderId="11" xfId="0" applyNumberFormat="1" applyFont="1" applyFill="1" applyBorder="1" applyAlignment="1">
      <alignment horizontal="right" indent="3"/>
    </xf>
    <xf numFmtId="164" fontId="17" fillId="0" borderId="16" xfId="0" applyNumberFormat="1" applyFont="1" applyFill="1" applyBorder="1" applyAlignment="1">
      <alignment horizontal="right" indent="3"/>
    </xf>
    <xf numFmtId="164" fontId="17" fillId="0" borderId="34" xfId="0" applyNumberFormat="1" applyFont="1" applyFill="1" applyBorder="1" applyAlignment="1">
      <alignment horizontal="right" indent="3"/>
    </xf>
    <xf numFmtId="0" fontId="33" fillId="0" borderId="0" xfId="0" applyFont="1" applyFill="1"/>
    <xf numFmtId="0" fontId="16" fillId="0" borderId="0" xfId="2" applyFont="1" applyFill="1" applyBorder="1" applyAlignment="1" applyProtection="1">
      <alignment horizontal="center" vertical="center" wrapText="1"/>
    </xf>
    <xf numFmtId="0" fontId="0" fillId="0" borderId="0" xfId="0" applyFill="1"/>
    <xf numFmtId="1" fontId="17" fillId="0" borderId="7" xfId="0" applyNumberFormat="1" applyFont="1" applyFill="1" applyBorder="1" applyAlignment="1">
      <alignment horizontal="right" indent="2"/>
    </xf>
    <xf numFmtId="3" fontId="15" fillId="0" borderId="20" xfId="0" applyNumberFormat="1" applyFont="1" applyFill="1" applyBorder="1" applyAlignment="1">
      <alignment horizontal="center"/>
    </xf>
    <xf numFmtId="164" fontId="17" fillId="0" borderId="33" xfId="0" applyNumberFormat="1" applyFont="1" applyFill="1" applyBorder="1" applyAlignment="1">
      <alignment horizontal="right" indent="3"/>
    </xf>
    <xf numFmtId="164" fontId="9" fillId="0" borderId="16" xfId="0" quotePrefix="1" applyNumberFormat="1" applyFont="1" applyFill="1" applyBorder="1" applyAlignment="1">
      <alignment horizontal="right" indent="3"/>
    </xf>
    <xf numFmtId="9" fontId="9" fillId="0" borderId="0" xfId="3" applyNumberFormat="1" applyFont="1" applyFill="1"/>
    <xf numFmtId="9" fontId="15" fillId="0" borderId="0" xfId="3" applyNumberFormat="1" applyFont="1" applyFill="1"/>
    <xf numFmtId="169" fontId="9" fillId="0" borderId="0" xfId="1" applyNumberFormat="1" applyFont="1" applyFill="1"/>
    <xf numFmtId="3" fontId="41" fillId="0" borderId="0" xfId="0" applyNumberFormat="1" applyFont="1" applyFill="1"/>
    <xf numFmtId="9" fontId="41" fillId="0" borderId="0" xfId="3" applyFont="1" applyFill="1"/>
    <xf numFmtId="0" fontId="42" fillId="0" borderId="0" xfId="0" applyFont="1" applyFill="1"/>
    <xf numFmtId="164" fontId="41" fillId="0" borderId="0" xfId="0" applyNumberFormat="1" applyFont="1" applyFill="1"/>
    <xf numFmtId="3" fontId="34" fillId="0" borderId="0" xfId="0" applyNumberFormat="1" applyFont="1" applyFill="1" applyAlignment="1">
      <alignment horizontal="right"/>
    </xf>
    <xf numFmtId="9" fontId="34" fillId="0" borderId="0" xfId="3" applyFont="1" applyFill="1" applyAlignment="1">
      <alignment horizontal="right"/>
    </xf>
    <xf numFmtId="0" fontId="34" fillId="0" borderId="0" xfId="0" applyFont="1" applyFill="1" applyAlignment="1">
      <alignment horizontal="right"/>
    </xf>
    <xf numFmtId="3" fontId="30" fillId="0" borderId="0" xfId="0" applyNumberFormat="1" applyFont="1" applyFill="1"/>
    <xf numFmtId="9" fontId="30" fillId="0" borderId="0" xfId="3" applyFont="1" applyFill="1"/>
    <xf numFmtId="9" fontId="34" fillId="0" borderId="0" xfId="3" applyNumberFormat="1" applyFont="1" applyFill="1"/>
    <xf numFmtId="10" fontId="34" fillId="0" borderId="0" xfId="3" applyNumberFormat="1" applyFont="1" applyFill="1"/>
    <xf numFmtId="3" fontId="9" fillId="0" borderId="12" xfId="0" applyNumberFormat="1" applyFont="1" applyFill="1" applyBorder="1" applyAlignment="1">
      <alignment horizontal="right" indent="3"/>
    </xf>
    <xf numFmtId="164" fontId="34" fillId="0" borderId="0" xfId="0" applyNumberFormat="1" applyFont="1" applyFill="1" applyBorder="1" applyAlignment="1">
      <alignment vertical="center" wrapText="1"/>
    </xf>
    <xf numFmtId="0" fontId="15" fillId="0" borderId="20" xfId="0" applyFont="1" applyFill="1" applyBorder="1" applyAlignment="1">
      <alignment horizontal="center"/>
    </xf>
    <xf numFmtId="0" fontId="15" fillId="0" borderId="28" xfId="0" applyFont="1" applyFill="1" applyBorder="1" applyAlignment="1">
      <alignment horizontal="center"/>
    </xf>
    <xf numFmtId="0" fontId="15" fillId="0" borderId="34" xfId="0" applyFont="1" applyFill="1" applyBorder="1" applyAlignment="1">
      <alignment horizontal="center"/>
    </xf>
    <xf numFmtId="169" fontId="17" fillId="0" borderId="31" xfId="1" applyNumberFormat="1" applyFont="1" applyFill="1" applyBorder="1" applyAlignment="1">
      <alignment horizontal="right" indent="2"/>
    </xf>
    <xf numFmtId="169" fontId="17" fillId="0" borderId="35" xfId="1" applyNumberFormat="1" applyFont="1" applyFill="1" applyBorder="1" applyAlignment="1">
      <alignment horizontal="right" indent="2"/>
    </xf>
    <xf numFmtId="169" fontId="17" fillId="0" borderId="36" xfId="1" applyNumberFormat="1" applyFont="1" applyFill="1" applyBorder="1" applyAlignment="1">
      <alignment horizontal="right" indent="2"/>
    </xf>
    <xf numFmtId="169" fontId="17" fillId="0" borderId="37" xfId="1" applyNumberFormat="1" applyFont="1" applyFill="1" applyBorder="1" applyAlignment="1">
      <alignment horizontal="right" indent="2"/>
    </xf>
    <xf numFmtId="169" fontId="9" fillId="0" borderId="35" xfId="1" applyNumberFormat="1" applyFont="1" applyFill="1" applyBorder="1" applyAlignment="1">
      <alignment horizontal="right" indent="2"/>
    </xf>
    <xf numFmtId="169" fontId="9" fillId="0" borderId="36" xfId="1" applyNumberFormat="1" applyFont="1" applyFill="1" applyBorder="1" applyAlignment="1">
      <alignment horizontal="right" indent="2"/>
    </xf>
    <xf numFmtId="169" fontId="9" fillId="0" borderId="37" xfId="1" applyNumberFormat="1" applyFont="1" applyFill="1" applyBorder="1" applyAlignment="1">
      <alignment horizontal="right" indent="2"/>
    </xf>
    <xf numFmtId="169" fontId="9" fillId="0" borderId="31" xfId="1" applyNumberFormat="1" applyFont="1" applyFill="1" applyBorder="1" applyAlignment="1">
      <alignment horizontal="right" indent="2"/>
    </xf>
    <xf numFmtId="3" fontId="12" fillId="0" borderId="0" xfId="0" applyNumberFormat="1" applyFont="1" applyFill="1"/>
    <xf numFmtId="165" fontId="17" fillId="0" borderId="0" xfId="0" applyNumberFormat="1" applyFont="1" applyFill="1"/>
    <xf numFmtId="3" fontId="9" fillId="0" borderId="7" xfId="0" applyNumberFormat="1" applyFont="1" applyFill="1" applyBorder="1" applyAlignment="1">
      <alignment horizontal="right" indent="2"/>
    </xf>
    <xf numFmtId="164" fontId="9" fillId="0" borderId="9" xfId="0" applyNumberFormat="1" applyFont="1" applyFill="1" applyBorder="1" applyAlignment="1">
      <alignment horizontal="right" indent="2"/>
    </xf>
    <xf numFmtId="3" fontId="9" fillId="0" borderId="12" xfId="0" applyNumberFormat="1" applyFont="1" applyFill="1" applyBorder="1" applyAlignment="1">
      <alignment horizontal="right" indent="2"/>
    </xf>
    <xf numFmtId="164" fontId="9" fillId="0" borderId="14" xfId="0" applyNumberFormat="1" applyFont="1" applyFill="1" applyBorder="1" applyAlignment="1">
      <alignment horizontal="right" indent="2"/>
    </xf>
    <xf numFmtId="3" fontId="9" fillId="0" borderId="21" xfId="0" applyNumberFormat="1" applyFont="1" applyFill="1" applyBorder="1" applyAlignment="1">
      <alignment horizontal="right" indent="2"/>
    </xf>
    <xf numFmtId="164" fontId="9" fillId="0" borderId="23" xfId="0" applyNumberFormat="1" applyFont="1" applyFill="1" applyBorder="1" applyAlignment="1">
      <alignment horizontal="right" indent="2"/>
    </xf>
    <xf numFmtId="3" fontId="9" fillId="0" borderId="25" xfId="0" applyNumberFormat="1" applyFont="1" applyFill="1" applyBorder="1" applyAlignment="1">
      <alignment horizontal="right" indent="2"/>
    </xf>
    <xf numFmtId="3" fontId="9" fillId="0" borderId="26" xfId="0" applyNumberFormat="1" applyFont="1" applyFill="1" applyBorder="1" applyAlignment="1">
      <alignment horizontal="right" indent="2"/>
    </xf>
    <xf numFmtId="165" fontId="9" fillId="0" borderId="15" xfId="0" applyNumberFormat="1" applyFont="1" applyFill="1" applyBorder="1" applyAlignment="1">
      <alignment horizontal="right" indent="2"/>
    </xf>
    <xf numFmtId="164" fontId="9" fillId="0" borderId="11" xfId="0" applyNumberFormat="1" applyFont="1" applyFill="1" applyBorder="1" applyAlignment="1">
      <alignment horizontal="right" indent="2"/>
    </xf>
    <xf numFmtId="164" fontId="9" fillId="0" borderId="16" xfId="0" applyNumberFormat="1" applyFont="1" applyFill="1" applyBorder="1" applyAlignment="1">
      <alignment horizontal="right" indent="2"/>
    </xf>
    <xf numFmtId="3" fontId="9" fillId="0" borderId="29" xfId="0" applyNumberFormat="1" applyFont="1" applyFill="1" applyBorder="1" applyAlignment="1">
      <alignment horizontal="right" indent="2"/>
    </xf>
    <xf numFmtId="165" fontId="9" fillId="0" borderId="30" xfId="0" applyNumberFormat="1" applyFont="1" applyFill="1" applyBorder="1" applyAlignment="1">
      <alignment horizontal="right" indent="2"/>
    </xf>
    <xf numFmtId="164" fontId="9" fillId="0" borderId="33" xfId="0" applyNumberFormat="1" applyFont="1" applyFill="1" applyBorder="1" applyAlignment="1">
      <alignment horizontal="right" indent="2"/>
    </xf>
    <xf numFmtId="165" fontId="9" fillId="0" borderId="24" xfId="0" applyNumberFormat="1" applyFont="1" applyFill="1" applyBorder="1" applyAlignment="1">
      <alignment horizontal="right" indent="2"/>
    </xf>
    <xf numFmtId="164" fontId="9" fillId="0" borderId="34" xfId="0" applyNumberFormat="1" applyFont="1" applyFill="1" applyBorder="1" applyAlignment="1">
      <alignment horizontal="right" indent="2"/>
    </xf>
    <xf numFmtId="166" fontId="9" fillId="0" borderId="14" xfId="0" applyNumberFormat="1" applyFont="1" applyFill="1" applyBorder="1" applyAlignment="1">
      <alignment horizontal="right" indent="2"/>
    </xf>
    <xf numFmtId="166" fontId="9" fillId="0" borderId="19" xfId="0" applyNumberFormat="1" applyFont="1" applyFill="1" applyBorder="1" applyAlignment="1">
      <alignment horizontal="right" indent="2"/>
    </xf>
    <xf numFmtId="0" fontId="15" fillId="0" borderId="0" xfId="0" applyFont="1" applyFill="1"/>
    <xf numFmtId="0" fontId="9" fillId="0" borderId="0" xfId="0" applyFont="1" applyFill="1"/>
    <xf numFmtId="0" fontId="9" fillId="0" borderId="36" xfId="0" applyFont="1" applyFill="1" applyBorder="1" applyAlignment="1"/>
    <xf numFmtId="3" fontId="9" fillId="0" borderId="17" xfId="0" applyNumberFormat="1" applyFont="1" applyFill="1" applyBorder="1" applyAlignment="1">
      <alignment horizontal="right" indent="2"/>
    </xf>
    <xf numFmtId="0" fontId="0" fillId="0" borderId="0" xfId="0" applyFill="1"/>
    <xf numFmtId="0" fontId="9" fillId="0" borderId="20"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8" xfId="0" applyFont="1" applyFill="1" applyBorder="1" applyAlignment="1">
      <alignment horizontal="center" vertical="center" wrapText="1"/>
    </xf>
    <xf numFmtId="164" fontId="9" fillId="0" borderId="23" xfId="0" applyNumberFormat="1"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27" xfId="0" applyFont="1" applyFill="1" applyBorder="1" applyAlignment="1">
      <alignment horizontal="center" vertical="center" wrapText="1"/>
    </xf>
    <xf numFmtId="165" fontId="9" fillId="0" borderId="10" xfId="3" applyNumberFormat="1" applyFont="1" applyFill="1" applyBorder="1" applyAlignment="1">
      <alignment horizontal="right" indent="2"/>
    </xf>
    <xf numFmtId="165" fontId="9" fillId="0" borderId="15" xfId="3" applyNumberFormat="1" applyFont="1" applyFill="1" applyBorder="1" applyAlignment="1">
      <alignment horizontal="right" indent="2"/>
    </xf>
    <xf numFmtId="165" fontId="9" fillId="0" borderId="30" xfId="3" applyNumberFormat="1" applyFont="1" applyFill="1" applyBorder="1" applyAlignment="1">
      <alignment horizontal="right" indent="2"/>
    </xf>
    <xf numFmtId="165" fontId="9" fillId="0" borderId="24" xfId="3" applyNumberFormat="1" applyFont="1" applyFill="1" applyBorder="1" applyAlignment="1">
      <alignment horizontal="right" indent="2"/>
    </xf>
    <xf numFmtId="164" fontId="9" fillId="0" borderId="34" xfId="0" applyNumberFormat="1" applyFont="1" applyFill="1" applyBorder="1" applyAlignment="1">
      <alignment horizontal="center" vertical="center" wrapText="1"/>
    </xf>
    <xf numFmtId="0" fontId="9" fillId="0" borderId="23" xfId="0" applyFont="1" applyFill="1" applyBorder="1" applyAlignment="1">
      <alignment horizontal="center" vertical="center" wrapText="1"/>
    </xf>
    <xf numFmtId="165" fontId="9" fillId="0" borderId="26" xfId="3" applyNumberFormat="1" applyFont="1" applyFill="1" applyBorder="1" applyAlignment="1">
      <alignment horizontal="right" indent="2"/>
    </xf>
    <xf numFmtId="164" fontId="9" fillId="0" borderId="19" xfId="0" applyNumberFormat="1" applyFont="1" applyFill="1" applyBorder="1" applyAlignment="1">
      <alignment horizontal="right" indent="2"/>
    </xf>
    <xf numFmtId="165" fontId="9" fillId="0" borderId="29" xfId="3" applyNumberFormat="1" applyFont="1" applyFill="1" applyBorder="1" applyAlignment="1">
      <alignment horizontal="right" indent="2"/>
    </xf>
    <xf numFmtId="165" fontId="9" fillId="0" borderId="10" xfId="0" applyNumberFormat="1" applyFont="1" applyFill="1" applyBorder="1" applyAlignment="1">
      <alignment horizontal="right" indent="2"/>
    </xf>
    <xf numFmtId="164" fontId="9" fillId="0" borderId="14" xfId="0" quotePrefix="1" applyNumberFormat="1" applyFont="1" applyFill="1" applyBorder="1" applyAlignment="1">
      <alignment horizontal="right" indent="2"/>
    </xf>
    <xf numFmtId="1" fontId="9" fillId="0" borderId="26" xfId="0" applyNumberFormat="1" applyFont="1" applyFill="1" applyBorder="1" applyAlignment="1">
      <alignment horizontal="right" indent="2"/>
    </xf>
    <xf numFmtId="165" fontId="9" fillId="0" borderId="32" xfId="3" applyNumberFormat="1" applyFont="1" applyFill="1" applyBorder="1" applyAlignment="1">
      <alignment horizontal="right" indent="2"/>
    </xf>
    <xf numFmtId="165" fontId="9" fillId="0" borderId="25" xfId="0" applyNumberFormat="1" applyFont="1" applyFill="1" applyBorder="1" applyAlignment="1">
      <alignment horizontal="right" indent="2"/>
    </xf>
    <xf numFmtId="165" fontId="9" fillId="0" borderId="26" xfId="0" applyNumberFormat="1" applyFont="1" applyFill="1" applyBorder="1" applyAlignment="1">
      <alignment horizontal="right" indent="2"/>
    </xf>
    <xf numFmtId="165" fontId="9" fillId="0" borderId="29" xfId="0" applyNumberFormat="1" applyFont="1" applyFill="1" applyBorder="1" applyAlignment="1">
      <alignment horizontal="right" indent="2"/>
    </xf>
    <xf numFmtId="165" fontId="9" fillId="0" borderId="27" xfId="0" applyNumberFormat="1" applyFont="1" applyFill="1" applyBorder="1" applyAlignment="1">
      <alignment horizontal="right" indent="2"/>
    </xf>
    <xf numFmtId="0" fontId="32" fillId="0" borderId="0" xfId="0" applyFont="1" applyFill="1" applyAlignment="1">
      <alignment horizontal="right"/>
    </xf>
    <xf numFmtId="0" fontId="0" fillId="0" borderId="47" xfId="0" applyFill="1" applyBorder="1"/>
    <xf numFmtId="3" fontId="15" fillId="0" borderId="0" xfId="0" applyNumberFormat="1" applyFont="1" applyFill="1"/>
    <xf numFmtId="9" fontId="37" fillId="0" borderId="0" xfId="3" applyFont="1" applyFill="1"/>
    <xf numFmtId="3" fontId="17" fillId="0" borderId="0" xfId="0" applyNumberFormat="1" applyFont="1" applyFill="1" applyAlignment="1">
      <alignment horizontal="center"/>
    </xf>
    <xf numFmtId="165" fontId="17" fillId="0" borderId="0" xfId="0" applyNumberFormat="1" applyFont="1" applyFill="1" applyBorder="1"/>
    <xf numFmtId="0" fontId="15" fillId="0" borderId="21" xfId="0" applyFont="1" applyFill="1" applyBorder="1" applyAlignment="1">
      <alignment horizontal="center" vertical="center" wrapText="1"/>
    </xf>
    <xf numFmtId="1" fontId="17" fillId="0" borderId="0" xfId="0" applyNumberFormat="1" applyFont="1" applyFill="1" applyBorder="1"/>
    <xf numFmtId="0" fontId="9" fillId="0" borderId="58"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57" xfId="0" applyFont="1" applyFill="1" applyBorder="1" applyAlignment="1">
      <alignment horizontal="center" vertical="center" wrapText="1"/>
    </xf>
    <xf numFmtId="3" fontId="9" fillId="0" borderId="9" xfId="0" applyNumberFormat="1" applyFont="1" applyFill="1" applyBorder="1" applyAlignment="1">
      <alignment horizontal="right" indent="2"/>
    </xf>
    <xf numFmtId="3" fontId="9" fillId="0" borderId="14" xfId="0" applyNumberFormat="1" applyFont="1" applyFill="1" applyBorder="1" applyAlignment="1">
      <alignment horizontal="right" indent="2"/>
    </xf>
    <xf numFmtId="3" fontId="9" fillId="0" borderId="19" xfId="0" applyNumberFormat="1" applyFont="1" applyFill="1" applyBorder="1" applyAlignment="1">
      <alignment horizontal="right" indent="2"/>
    </xf>
    <xf numFmtId="166" fontId="9" fillId="0" borderId="24" xfId="0" applyNumberFormat="1" applyFont="1" applyFill="1" applyBorder="1" applyAlignment="1">
      <alignment horizontal="right" indent="2"/>
    </xf>
    <xf numFmtId="0" fontId="14" fillId="0" borderId="0" xfId="2" applyFont="1" applyFill="1" applyAlignment="1" applyProtection="1"/>
    <xf numFmtId="0" fontId="9" fillId="0" borderId="7" xfId="0" applyFont="1" applyFill="1" applyBorder="1" applyAlignment="1">
      <alignment horizontal="center" vertical="center" wrapText="1"/>
    </xf>
    <xf numFmtId="0" fontId="9" fillId="0" borderId="10" xfId="0" applyFont="1" applyFill="1" applyBorder="1" applyAlignment="1">
      <alignment horizontal="center" vertical="center" wrapText="1"/>
    </xf>
    <xf numFmtId="164" fontId="9" fillId="0" borderId="9" xfId="0" applyNumberFormat="1"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0" xfId="0" applyFont="1" applyFill="1" applyAlignment="1">
      <alignment horizontal="right"/>
    </xf>
    <xf numFmtId="0" fontId="9" fillId="0" borderId="14" xfId="0" applyFont="1" applyFill="1" applyBorder="1" applyAlignment="1">
      <alignment horizontal="center" vertical="center" wrapText="1"/>
    </xf>
    <xf numFmtId="164" fontId="9" fillId="0" borderId="14" xfId="0" applyNumberFormat="1" applyFont="1" applyFill="1" applyBorder="1" applyAlignment="1">
      <alignment horizontal="right" indent="3"/>
    </xf>
    <xf numFmtId="3" fontId="9" fillId="0" borderId="17" xfId="0" applyNumberFormat="1" applyFont="1" applyFill="1" applyBorder="1" applyAlignment="1">
      <alignment horizontal="right" indent="3"/>
    </xf>
    <xf numFmtId="164" fontId="9" fillId="0" borderId="19" xfId="0" applyNumberFormat="1" applyFont="1" applyFill="1" applyBorder="1" applyAlignment="1">
      <alignment horizontal="right" indent="3"/>
    </xf>
    <xf numFmtId="3" fontId="9" fillId="0" borderId="21" xfId="0" applyNumberFormat="1" applyFont="1" applyFill="1" applyBorder="1" applyAlignment="1">
      <alignment horizontal="right" indent="3"/>
    </xf>
    <xf numFmtId="164" fontId="9" fillId="0" borderId="23" xfId="0" applyNumberFormat="1" applyFont="1" applyFill="1" applyBorder="1" applyAlignment="1">
      <alignment horizontal="right" indent="3"/>
    </xf>
    <xf numFmtId="3" fontId="9" fillId="0" borderId="7" xfId="0" applyNumberFormat="1" applyFont="1" applyFill="1" applyBorder="1" applyAlignment="1">
      <alignment horizontal="right" indent="3"/>
    </xf>
    <xf numFmtId="165" fontId="9" fillId="0" borderId="10" xfId="0" applyNumberFormat="1" applyFont="1" applyFill="1" applyBorder="1" applyAlignment="1">
      <alignment horizontal="right" indent="3"/>
    </xf>
    <xf numFmtId="166" fontId="9" fillId="0" borderId="9" xfId="0" applyNumberFormat="1" applyFont="1" applyFill="1" applyBorder="1" applyAlignment="1">
      <alignment horizontal="right" indent="3"/>
    </xf>
    <xf numFmtId="165" fontId="9" fillId="0" borderId="15" xfId="0" applyNumberFormat="1" applyFont="1" applyFill="1" applyBorder="1" applyAlignment="1">
      <alignment horizontal="right" indent="3"/>
    </xf>
    <xf numFmtId="165" fontId="9" fillId="0" borderId="24" xfId="3" applyNumberFormat="1" applyFont="1" applyFill="1" applyBorder="1" applyAlignment="1">
      <alignment horizontal="right" indent="3"/>
    </xf>
    <xf numFmtId="1" fontId="9" fillId="0" borderId="24" xfId="0" applyNumberFormat="1" applyFont="1" applyFill="1" applyBorder="1" applyAlignment="1">
      <alignment horizontal="center" vertical="center" wrapText="1"/>
    </xf>
    <xf numFmtId="165" fontId="9" fillId="0" borderId="24" xfId="0" applyNumberFormat="1" applyFont="1" applyFill="1" applyBorder="1" applyAlignment="1">
      <alignment horizontal="center" vertical="center" wrapText="1"/>
    </xf>
    <xf numFmtId="165" fontId="9" fillId="0" borderId="23" xfId="0" applyNumberFormat="1" applyFont="1" applyFill="1" applyBorder="1" applyAlignment="1">
      <alignment horizontal="center" vertical="center" wrapText="1"/>
    </xf>
    <xf numFmtId="165" fontId="9" fillId="0" borderId="7" xfId="3" applyNumberFormat="1" applyFont="1" applyFill="1" applyBorder="1" applyAlignment="1">
      <alignment horizontal="right" indent="2"/>
    </xf>
    <xf numFmtId="165" fontId="9" fillId="0" borderId="12" xfId="3" applyNumberFormat="1" applyFont="1" applyFill="1" applyBorder="1" applyAlignment="1">
      <alignment horizontal="right" indent="2"/>
    </xf>
    <xf numFmtId="165" fontId="9" fillId="0" borderId="17" xfId="3" applyNumberFormat="1" applyFont="1" applyFill="1" applyBorder="1" applyAlignment="1">
      <alignment horizontal="right" indent="2"/>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30" xfId="0" applyFont="1" applyFill="1" applyBorder="1" applyAlignment="1">
      <alignment horizontal="center" vertical="center" wrapText="1"/>
    </xf>
    <xf numFmtId="164" fontId="9" fillId="0" borderId="19" xfId="0" applyNumberFormat="1" applyFont="1" applyFill="1" applyBorder="1" applyAlignment="1">
      <alignment horizontal="center" vertical="center" wrapText="1"/>
    </xf>
    <xf numFmtId="165" fontId="9" fillId="0" borderId="14" xfId="3" applyNumberFormat="1" applyFont="1" applyFill="1" applyBorder="1" applyAlignment="1">
      <alignment horizontal="right" indent="3"/>
    </xf>
    <xf numFmtId="165" fontId="9" fillId="0" borderId="19" xfId="3" applyNumberFormat="1" applyFont="1" applyFill="1" applyBorder="1" applyAlignment="1">
      <alignment horizontal="right" indent="3"/>
    </xf>
    <xf numFmtId="165" fontId="9" fillId="0" borderId="23" xfId="3" applyNumberFormat="1" applyFont="1" applyFill="1" applyBorder="1" applyAlignment="1">
      <alignment horizontal="right" indent="3"/>
    </xf>
    <xf numFmtId="0" fontId="12" fillId="0" borderId="0" xfId="0" applyFont="1" applyFill="1" applyBorder="1"/>
    <xf numFmtId="3" fontId="43" fillId="0" borderId="0" xfId="0" applyNumberFormat="1" applyFont="1" applyFill="1"/>
    <xf numFmtId="165" fontId="29" fillId="0" borderId="31" xfId="3" applyNumberFormat="1" applyFont="1" applyFill="1" applyBorder="1" applyAlignment="1">
      <alignment horizontal="right" indent="2"/>
    </xf>
    <xf numFmtId="165" fontId="25" fillId="0" borderId="0" xfId="3" applyNumberFormat="1" applyFont="1" applyFill="1" applyAlignment="1">
      <alignment horizontal="right"/>
    </xf>
    <xf numFmtId="168" fontId="25" fillId="0" borderId="0" xfId="1" applyNumberFormat="1" applyFont="1" applyFill="1" applyAlignment="1">
      <alignment horizontal="right"/>
    </xf>
    <xf numFmtId="3" fontId="11" fillId="0" borderId="0" xfId="0" applyNumberFormat="1" applyFont="1" applyFill="1"/>
    <xf numFmtId="9" fontId="11" fillId="0" borderId="0" xfId="3" applyFont="1" applyFill="1"/>
    <xf numFmtId="3" fontId="9" fillId="0" borderId="7" xfId="0" quotePrefix="1" applyNumberFormat="1" applyFont="1" applyFill="1" applyBorder="1" applyAlignment="1">
      <alignment horizontal="right" indent="2"/>
    </xf>
    <xf numFmtId="0" fontId="15" fillId="0" borderId="20" xfId="0" applyFont="1" applyFill="1" applyBorder="1" applyAlignment="1">
      <alignment horizontal="center"/>
    </xf>
    <xf numFmtId="0" fontId="15" fillId="0" borderId="28" xfId="0" applyFont="1" applyFill="1" applyBorder="1" applyAlignment="1">
      <alignment horizontal="center"/>
    </xf>
    <xf numFmtId="0" fontId="15" fillId="0" borderId="34" xfId="0" applyFont="1" applyFill="1" applyBorder="1" applyAlignment="1">
      <alignment horizontal="center"/>
    </xf>
    <xf numFmtId="0" fontId="15" fillId="0" borderId="1" xfId="0" applyFont="1" applyFill="1" applyBorder="1" applyAlignment="1">
      <alignment horizontal="center"/>
    </xf>
    <xf numFmtId="0" fontId="15" fillId="0" borderId="38" xfId="0" applyFont="1" applyFill="1" applyBorder="1" applyAlignment="1">
      <alignment horizontal="center"/>
    </xf>
    <xf numFmtId="0" fontId="15" fillId="0" borderId="11" xfId="0" applyFont="1" applyFill="1" applyBorder="1" applyAlignment="1">
      <alignment horizontal="center"/>
    </xf>
    <xf numFmtId="0" fontId="16" fillId="0" borderId="0" xfId="2" applyFont="1" applyFill="1" applyBorder="1" applyAlignment="1" applyProtection="1">
      <alignment vertical="center" wrapText="1"/>
    </xf>
    <xf numFmtId="3" fontId="24" fillId="0" borderId="0" xfId="0" applyNumberFormat="1" applyFont="1" applyFill="1" applyBorder="1"/>
    <xf numFmtId="165" fontId="17" fillId="0" borderId="0" xfId="3" applyNumberFormat="1" applyFont="1" applyFill="1" applyBorder="1"/>
    <xf numFmtId="0" fontId="27" fillId="0" borderId="0" xfId="0" applyFont="1" applyFill="1" applyAlignment="1">
      <alignment horizontal="left" vertical="top" wrapText="1" readingOrder="1"/>
    </xf>
    <xf numFmtId="3" fontId="9" fillId="0" borderId="0" xfId="0" applyNumberFormat="1" applyFont="1" applyFill="1" applyAlignment="1">
      <alignment horizontal="center"/>
    </xf>
    <xf numFmtId="0" fontId="27" fillId="0" borderId="38" xfId="0" applyFont="1" applyFill="1" applyBorder="1" applyAlignment="1">
      <alignment vertical="top" wrapText="1" readingOrder="1"/>
    </xf>
    <xf numFmtId="3" fontId="9" fillId="0" borderId="0" xfId="0" applyNumberFormat="1" applyFont="1" applyFill="1" applyAlignment="1">
      <alignment horizontal="right"/>
    </xf>
    <xf numFmtId="9" fontId="9" fillId="0" borderId="0" xfId="3" applyFont="1" applyFill="1" applyAlignment="1">
      <alignment horizontal="right"/>
    </xf>
    <xf numFmtId="164" fontId="9" fillId="0" borderId="8" xfId="0" applyNumberFormat="1" applyFont="1" applyFill="1" applyBorder="1" applyAlignment="1">
      <alignment horizontal="right" indent="2"/>
    </xf>
    <xf numFmtId="164" fontId="9" fillId="0" borderId="13" xfId="0" applyNumberFormat="1" applyFont="1" applyFill="1" applyBorder="1" applyAlignment="1">
      <alignment horizontal="right" indent="2"/>
    </xf>
    <xf numFmtId="166" fontId="9" fillId="0" borderId="30" xfId="0" applyNumberFormat="1" applyFont="1" applyFill="1" applyBorder="1" applyAlignment="1">
      <alignment horizontal="right" indent="2"/>
    </xf>
    <xf numFmtId="164" fontId="9" fillId="0" borderId="18" xfId="0" applyNumberFormat="1" applyFont="1" applyFill="1" applyBorder="1" applyAlignment="1">
      <alignment horizontal="right" indent="2"/>
    </xf>
    <xf numFmtId="164" fontId="9" fillId="0" borderId="22" xfId="0" applyNumberFormat="1" applyFont="1" applyFill="1" applyBorder="1" applyAlignment="1">
      <alignment horizontal="right" indent="2"/>
    </xf>
    <xf numFmtId="0" fontId="24" fillId="0" borderId="0" xfId="0" applyFont="1" applyFill="1" applyAlignment="1">
      <alignment horizontal="right"/>
    </xf>
    <xf numFmtId="9" fontId="15" fillId="0" borderId="0" xfId="3" applyFont="1" applyFill="1"/>
    <xf numFmtId="3" fontId="8" fillId="0" borderId="7" xfId="0" applyNumberFormat="1" applyFont="1" applyFill="1" applyBorder="1" applyAlignment="1">
      <alignment horizontal="right" indent="2"/>
    </xf>
    <xf numFmtId="165" fontId="8" fillId="0" borderId="10" xfId="3" applyNumberFormat="1" applyFont="1" applyFill="1" applyBorder="1" applyAlignment="1">
      <alignment horizontal="right" indent="2"/>
    </xf>
    <xf numFmtId="166" fontId="8" fillId="0" borderId="10" xfId="0" applyNumberFormat="1" applyFont="1" applyFill="1" applyBorder="1" applyAlignment="1">
      <alignment horizontal="right" indent="2"/>
    </xf>
    <xf numFmtId="164" fontId="8" fillId="0" borderId="8" xfId="0" applyNumberFormat="1" applyFont="1" applyFill="1" applyBorder="1" applyAlignment="1">
      <alignment horizontal="right" indent="2"/>
    </xf>
    <xf numFmtId="164" fontId="8" fillId="0" borderId="9" xfId="0" applyNumberFormat="1" applyFont="1" applyFill="1" applyBorder="1" applyAlignment="1">
      <alignment horizontal="right" indent="2"/>
    </xf>
    <xf numFmtId="3" fontId="8" fillId="0" borderId="12" xfId="0" applyNumberFormat="1" applyFont="1" applyFill="1" applyBorder="1" applyAlignment="1">
      <alignment horizontal="right" indent="2"/>
    </xf>
    <xf numFmtId="165" fontId="8" fillId="0" borderId="15" xfId="3" applyNumberFormat="1" applyFont="1" applyFill="1" applyBorder="1" applyAlignment="1">
      <alignment horizontal="right" indent="2"/>
    </xf>
    <xf numFmtId="166" fontId="8" fillId="0" borderId="15" xfId="0" applyNumberFormat="1" applyFont="1" applyFill="1" applyBorder="1" applyAlignment="1">
      <alignment horizontal="right" indent="2"/>
    </xf>
    <xf numFmtId="164" fontId="8" fillId="0" borderId="13" xfId="0" applyNumberFormat="1" applyFont="1" applyFill="1" applyBorder="1" applyAlignment="1">
      <alignment horizontal="right" indent="2"/>
    </xf>
    <xf numFmtId="164" fontId="8" fillId="0" borderId="14" xfId="0" applyNumberFormat="1" applyFont="1" applyFill="1" applyBorder="1" applyAlignment="1">
      <alignment horizontal="right" indent="2"/>
    </xf>
    <xf numFmtId="3" fontId="8" fillId="0" borderId="17" xfId="0" applyNumberFormat="1" applyFont="1" applyFill="1" applyBorder="1" applyAlignment="1">
      <alignment horizontal="right" indent="2"/>
    </xf>
    <xf numFmtId="165" fontId="8" fillId="0" borderId="30" xfId="3" applyNumberFormat="1" applyFont="1" applyFill="1" applyBorder="1" applyAlignment="1">
      <alignment horizontal="right" indent="2"/>
    </xf>
    <xf numFmtId="166" fontId="8" fillId="0" borderId="30" xfId="0" applyNumberFormat="1" applyFont="1" applyFill="1" applyBorder="1" applyAlignment="1">
      <alignment horizontal="right" indent="2"/>
    </xf>
    <xf numFmtId="164" fontId="8" fillId="0" borderId="18" xfId="0" applyNumberFormat="1" applyFont="1" applyFill="1" applyBorder="1" applyAlignment="1">
      <alignment horizontal="right" indent="2"/>
    </xf>
    <xf numFmtId="164" fontId="8" fillId="0" borderId="19" xfId="0" applyNumberFormat="1" applyFont="1" applyFill="1" applyBorder="1" applyAlignment="1">
      <alignment horizontal="right" indent="2"/>
    </xf>
    <xf numFmtId="3" fontId="8" fillId="0" borderId="21" xfId="0" applyNumberFormat="1" applyFont="1" applyFill="1" applyBorder="1" applyAlignment="1">
      <alignment horizontal="right" indent="2"/>
    </xf>
    <xf numFmtId="165" fontId="8" fillId="0" borderId="24" xfId="3" applyNumberFormat="1" applyFont="1" applyFill="1" applyBorder="1" applyAlignment="1">
      <alignment horizontal="right" indent="2"/>
    </xf>
    <xf numFmtId="166" fontId="8" fillId="0" borderId="24" xfId="0" applyNumberFormat="1" applyFont="1" applyFill="1" applyBorder="1" applyAlignment="1">
      <alignment horizontal="right" indent="2"/>
    </xf>
    <xf numFmtId="164" fontId="8" fillId="0" borderId="22" xfId="0" applyNumberFormat="1" applyFont="1" applyFill="1" applyBorder="1" applyAlignment="1">
      <alignment horizontal="right" indent="2"/>
    </xf>
    <xf numFmtId="164" fontId="8" fillId="0" borderId="23" xfId="0" applyNumberFormat="1" applyFont="1" applyFill="1" applyBorder="1" applyAlignment="1">
      <alignment horizontal="right" indent="2"/>
    </xf>
    <xf numFmtId="164" fontId="24" fillId="0" borderId="0" xfId="0" applyNumberFormat="1" applyFont="1" applyFill="1" applyAlignment="1">
      <alignment horizontal="center"/>
    </xf>
    <xf numFmtId="0" fontId="17" fillId="0" borderId="38" xfId="0" applyFont="1" applyFill="1" applyBorder="1" applyAlignment="1">
      <alignment horizontal="left" vertical="center" wrapText="1"/>
    </xf>
    <xf numFmtId="0" fontId="17" fillId="0" borderId="0" xfId="0" applyFont="1" applyFill="1" applyBorder="1" applyAlignment="1">
      <alignment horizontal="left" vertical="center" wrapText="1"/>
    </xf>
    <xf numFmtId="165" fontId="9" fillId="0" borderId="0" xfId="0" applyNumberFormat="1" applyFont="1" applyFill="1" applyBorder="1"/>
    <xf numFmtId="165" fontId="24" fillId="0" borderId="0" xfId="3" applyNumberFormat="1" applyFont="1" applyFill="1"/>
    <xf numFmtId="3" fontId="17" fillId="0" borderId="10" xfId="0" applyNumberFormat="1" applyFont="1" applyFill="1" applyBorder="1" applyAlignment="1">
      <alignment horizontal="right" indent="2"/>
    </xf>
    <xf numFmtId="3" fontId="9" fillId="0" borderId="10" xfId="0" applyNumberFormat="1" applyFont="1" applyFill="1" applyBorder="1" applyAlignment="1">
      <alignment horizontal="right" indent="2"/>
    </xf>
    <xf numFmtId="3" fontId="17" fillId="0" borderId="15" xfId="0" applyNumberFormat="1" applyFont="1" applyFill="1" applyBorder="1" applyAlignment="1">
      <alignment horizontal="right" indent="2"/>
    </xf>
    <xf numFmtId="3" fontId="9" fillId="0" borderId="15" xfId="0" applyNumberFormat="1" applyFont="1" applyFill="1" applyBorder="1" applyAlignment="1">
      <alignment horizontal="right" indent="2"/>
    </xf>
    <xf numFmtId="3" fontId="17" fillId="0" borderId="30" xfId="0" applyNumberFormat="1" applyFont="1" applyFill="1" applyBorder="1" applyAlignment="1">
      <alignment horizontal="right" indent="2"/>
    </xf>
    <xf numFmtId="3" fontId="9" fillId="0" borderId="30" xfId="0" applyNumberFormat="1" applyFont="1" applyFill="1" applyBorder="1" applyAlignment="1">
      <alignment horizontal="right" indent="2"/>
    </xf>
    <xf numFmtId="1" fontId="17" fillId="0" borderId="24" xfId="0" applyNumberFormat="1" applyFont="1" applyFill="1" applyBorder="1" applyAlignment="1">
      <alignment horizontal="right" indent="2"/>
    </xf>
    <xf numFmtId="1" fontId="17" fillId="0" borderId="28" xfId="0" applyNumberFormat="1" applyFont="1" applyFill="1" applyBorder="1" applyAlignment="1">
      <alignment horizontal="right" indent="2"/>
    </xf>
    <xf numFmtId="1" fontId="17" fillId="0" borderId="23" xfId="0" applyNumberFormat="1" applyFont="1" applyFill="1" applyBorder="1" applyAlignment="1">
      <alignment horizontal="right" indent="2"/>
    </xf>
    <xf numFmtId="3" fontId="9" fillId="0" borderId="20" xfId="0" applyNumberFormat="1" applyFont="1" applyFill="1" applyBorder="1" applyAlignment="1">
      <alignment horizontal="right" indent="2"/>
    </xf>
    <xf numFmtId="1" fontId="9" fillId="0" borderId="24" xfId="0" applyNumberFormat="1" applyFont="1" applyFill="1" applyBorder="1" applyAlignment="1">
      <alignment horizontal="right" indent="2"/>
    </xf>
    <xf numFmtId="1" fontId="9" fillId="0" borderId="28" xfId="0" applyNumberFormat="1" applyFont="1" applyFill="1" applyBorder="1" applyAlignment="1">
      <alignment horizontal="right" indent="2"/>
    </xf>
    <xf numFmtId="1" fontId="9" fillId="0" borderId="23" xfId="0" applyNumberFormat="1" applyFont="1" applyFill="1" applyBorder="1" applyAlignment="1">
      <alignment horizontal="right" indent="2"/>
    </xf>
    <xf numFmtId="165" fontId="9" fillId="0" borderId="31" xfId="3" applyNumberFormat="1" applyFont="1" applyFill="1" applyBorder="1" applyAlignment="1">
      <alignment horizontal="right" indent="2"/>
    </xf>
    <xf numFmtId="165" fontId="17" fillId="0" borderId="35" xfId="3" applyNumberFormat="1" applyFont="1" applyFill="1" applyBorder="1" applyAlignment="1">
      <alignment horizontal="right" indent="3"/>
    </xf>
    <xf numFmtId="165" fontId="17" fillId="0" borderId="36" xfId="3" applyNumberFormat="1" applyFont="1" applyFill="1" applyBorder="1" applyAlignment="1">
      <alignment horizontal="right" indent="3"/>
    </xf>
    <xf numFmtId="165" fontId="17" fillId="0" borderId="31" xfId="3" applyNumberFormat="1" applyFont="1" applyFill="1" applyBorder="1" applyAlignment="1">
      <alignment horizontal="right" indent="3"/>
    </xf>
    <xf numFmtId="165" fontId="29" fillId="0" borderId="36" xfId="3" applyNumberFormat="1" applyFont="1" applyFill="1" applyBorder="1" applyAlignment="1">
      <alignment horizontal="right" indent="2"/>
    </xf>
    <xf numFmtId="0" fontId="0" fillId="0" borderId="0" xfId="0" applyFill="1"/>
    <xf numFmtId="165" fontId="9" fillId="0" borderId="0" xfId="3" applyNumberFormat="1" applyFont="1" applyFill="1" applyAlignment="1">
      <alignment horizontal="right"/>
    </xf>
    <xf numFmtId="164" fontId="9" fillId="0" borderId="0" xfId="0" applyNumberFormat="1" applyFont="1" applyFill="1" applyAlignment="1">
      <alignment horizontal="right"/>
    </xf>
    <xf numFmtId="0" fontId="32" fillId="0" borderId="0" xfId="0" applyFont="1"/>
    <xf numFmtId="0" fontId="33" fillId="0" borderId="0" xfId="0" applyFont="1"/>
    <xf numFmtId="0" fontId="32" fillId="0" borderId="0" xfId="0" applyFont="1" applyAlignment="1">
      <alignment horizontal="right"/>
    </xf>
    <xf numFmtId="0" fontId="0" fillId="0" borderId="0" xfId="0"/>
    <xf numFmtId="164" fontId="24" fillId="0" borderId="0" xfId="0" applyNumberFormat="1" applyFont="1"/>
    <xf numFmtId="0" fontId="9" fillId="0" borderId="0" xfId="0" applyFont="1" applyFill="1" applyBorder="1" applyAlignment="1">
      <alignment horizontal="left" vertical="center" wrapText="1"/>
    </xf>
    <xf numFmtId="164" fontId="9" fillId="0" borderId="0" xfId="0" applyNumberFormat="1" applyFont="1" applyFill="1" applyBorder="1" applyAlignment="1">
      <alignment horizontal="center" vertical="center" wrapText="1"/>
    </xf>
    <xf numFmtId="0" fontId="0" fillId="0" borderId="0" xfId="0"/>
    <xf numFmtId="166" fontId="9" fillId="0" borderId="25" xfId="0" applyNumberFormat="1" applyFont="1" applyFill="1" applyBorder="1" applyAlignment="1">
      <alignment horizontal="right" indent="2"/>
    </xf>
    <xf numFmtId="166" fontId="9" fillId="0" borderId="11" xfId="0" applyNumberFormat="1" applyFont="1" applyFill="1" applyBorder="1" applyAlignment="1">
      <alignment horizontal="right" indent="2"/>
    </xf>
    <xf numFmtId="164" fontId="9" fillId="0" borderId="19" xfId="0" quotePrefix="1" applyNumberFormat="1" applyFont="1" applyFill="1" applyBorder="1" applyAlignment="1">
      <alignment horizontal="right" indent="2"/>
    </xf>
    <xf numFmtId="166" fontId="9" fillId="0" borderId="26" xfId="0" applyNumberFormat="1" applyFont="1" applyFill="1" applyBorder="1" applyAlignment="1">
      <alignment horizontal="right" indent="2"/>
    </xf>
    <xf numFmtId="3" fontId="9" fillId="0" borderId="7" xfId="0" applyNumberFormat="1" applyFont="1" applyFill="1" applyBorder="1" applyAlignment="1">
      <alignment horizontal="right" indent="2"/>
    </xf>
    <xf numFmtId="3" fontId="9" fillId="0" borderId="12" xfId="0" applyNumberFormat="1" applyFont="1" applyFill="1" applyBorder="1" applyAlignment="1">
      <alignment horizontal="right" indent="2"/>
    </xf>
    <xf numFmtId="164" fontId="9" fillId="0" borderId="14" xfId="0" applyNumberFormat="1" applyFont="1" applyFill="1" applyBorder="1" applyAlignment="1">
      <alignment horizontal="right" indent="2"/>
    </xf>
    <xf numFmtId="3" fontId="9" fillId="0" borderId="21" xfId="0" applyNumberFormat="1" applyFont="1" applyFill="1" applyBorder="1" applyAlignment="1">
      <alignment horizontal="right" indent="2"/>
    </xf>
    <xf numFmtId="164" fontId="9" fillId="0" borderId="23" xfId="0" applyNumberFormat="1" applyFont="1" applyFill="1" applyBorder="1" applyAlignment="1">
      <alignment horizontal="right" indent="2"/>
    </xf>
    <xf numFmtId="0" fontId="15" fillId="0" borderId="0" xfId="0" applyFont="1" applyFill="1"/>
    <xf numFmtId="3" fontId="9" fillId="0" borderId="17" xfId="0" applyNumberFormat="1" applyFont="1" applyFill="1" applyBorder="1" applyAlignment="1">
      <alignment horizontal="right" indent="2"/>
    </xf>
    <xf numFmtId="164" fontId="9" fillId="0" borderId="23" xfId="0" applyNumberFormat="1" applyFont="1" applyFill="1" applyBorder="1" applyAlignment="1">
      <alignment horizontal="center" vertical="center" wrapText="1"/>
    </xf>
    <xf numFmtId="0" fontId="9" fillId="0" borderId="21" xfId="0" applyFont="1" applyFill="1" applyBorder="1" applyAlignment="1">
      <alignment horizontal="center" vertical="center" wrapText="1"/>
    </xf>
    <xf numFmtId="164" fontId="9" fillId="0" borderId="0" xfId="0" applyNumberFormat="1" applyFont="1" applyFill="1" applyBorder="1"/>
    <xf numFmtId="164" fontId="9" fillId="0" borderId="19" xfId="0" applyNumberFormat="1" applyFont="1" applyFill="1" applyBorder="1" applyAlignment="1">
      <alignment horizontal="right" indent="2"/>
    </xf>
    <xf numFmtId="164" fontId="9" fillId="0" borderId="14" xfId="0" quotePrefix="1" applyNumberFormat="1" applyFont="1" applyFill="1" applyBorder="1" applyAlignment="1">
      <alignment horizontal="right" indent="2"/>
    </xf>
    <xf numFmtId="0" fontId="0" fillId="0" borderId="0" xfId="0"/>
    <xf numFmtId="3" fontId="9" fillId="0" borderId="7" xfId="0" applyNumberFormat="1" applyFont="1" applyFill="1" applyBorder="1" applyAlignment="1">
      <alignment horizontal="right" indent="2"/>
    </xf>
    <xf numFmtId="3" fontId="9" fillId="0" borderId="12" xfId="0" applyNumberFormat="1" applyFont="1" applyFill="1" applyBorder="1" applyAlignment="1">
      <alignment horizontal="right" indent="2"/>
    </xf>
    <xf numFmtId="164" fontId="9" fillId="0" borderId="14" xfId="0" applyNumberFormat="1" applyFont="1" applyFill="1" applyBorder="1" applyAlignment="1">
      <alignment horizontal="right" indent="2"/>
    </xf>
    <xf numFmtId="3" fontId="9" fillId="0" borderId="21" xfId="0" applyNumberFormat="1" applyFont="1" applyFill="1" applyBorder="1" applyAlignment="1">
      <alignment horizontal="right" indent="2"/>
    </xf>
    <xf numFmtId="164" fontId="9" fillId="0" borderId="23" xfId="0" applyNumberFormat="1" applyFont="1" applyFill="1" applyBorder="1" applyAlignment="1">
      <alignment horizontal="right" indent="2"/>
    </xf>
    <xf numFmtId="0" fontId="15" fillId="0" borderId="0" xfId="0" applyFont="1" applyFill="1"/>
    <xf numFmtId="3" fontId="9" fillId="0" borderId="17" xfId="0" applyNumberFormat="1" applyFont="1" applyFill="1" applyBorder="1" applyAlignment="1">
      <alignment horizontal="right" indent="2"/>
    </xf>
    <xf numFmtId="0" fontId="9" fillId="0" borderId="21" xfId="0" applyFont="1" applyFill="1" applyBorder="1" applyAlignment="1">
      <alignment horizontal="center" vertical="center" wrapText="1"/>
    </xf>
    <xf numFmtId="0" fontId="12" fillId="0" borderId="0" xfId="0" applyFont="1" applyFill="1"/>
    <xf numFmtId="0" fontId="14" fillId="0" borderId="0" xfId="2" applyFont="1" applyFill="1" applyAlignment="1" applyProtection="1"/>
    <xf numFmtId="164" fontId="9" fillId="0" borderId="19" xfId="0" applyNumberFormat="1" applyFont="1" applyFill="1" applyBorder="1" applyAlignment="1">
      <alignment horizontal="right" indent="2"/>
    </xf>
    <xf numFmtId="165" fontId="9" fillId="0" borderId="15" xfId="3" applyNumberFormat="1" applyFont="1" applyFill="1" applyBorder="1" applyAlignment="1">
      <alignment horizontal="right" indent="1"/>
    </xf>
    <xf numFmtId="165" fontId="9" fillId="0" borderId="30" xfId="3" applyNumberFormat="1" applyFont="1" applyFill="1" applyBorder="1" applyAlignment="1">
      <alignment horizontal="right" indent="1"/>
    </xf>
    <xf numFmtId="165" fontId="9" fillId="0" borderId="24" xfId="3" applyNumberFormat="1" applyFont="1" applyFill="1" applyBorder="1" applyAlignment="1">
      <alignment horizontal="right" indent="1"/>
    </xf>
    <xf numFmtId="165" fontId="9" fillId="0" borderId="10" xfId="3" applyNumberFormat="1" applyFont="1" applyFill="1" applyBorder="1" applyAlignment="1">
      <alignment horizontal="right" indent="1"/>
    </xf>
    <xf numFmtId="164" fontId="9" fillId="0" borderId="9" xfId="0" applyNumberFormat="1" applyFont="1" applyFill="1" applyBorder="1" applyAlignment="1">
      <alignment horizontal="right" indent="2"/>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0" xfId="0" applyFont="1" applyFill="1" applyBorder="1" applyAlignment="1">
      <alignment vertical="top" wrapText="1"/>
    </xf>
    <xf numFmtId="0" fontId="9" fillId="0" borderId="38" xfId="0" applyFont="1" applyFill="1" applyBorder="1" applyAlignment="1">
      <alignment vertical="top" wrapText="1"/>
    </xf>
    <xf numFmtId="0" fontId="35" fillId="0" borderId="0" xfId="0" applyFont="1" applyFill="1"/>
    <xf numFmtId="0" fontId="37" fillId="0" borderId="0" xfId="0" applyFont="1" applyFill="1"/>
    <xf numFmtId="9" fontId="34" fillId="0" borderId="0" xfId="3" applyNumberFormat="1" applyFont="1" applyFill="1"/>
    <xf numFmtId="166" fontId="9" fillId="0" borderId="11" xfId="0" quotePrefix="1" applyNumberFormat="1" applyFont="1" applyFill="1" applyBorder="1" applyAlignment="1">
      <alignment horizontal="right" indent="2"/>
    </xf>
    <xf numFmtId="3" fontId="24" fillId="0" borderId="0" xfId="0" applyNumberFormat="1" applyFont="1" applyFill="1"/>
    <xf numFmtId="166" fontId="24" fillId="0" borderId="0" xfId="0" applyNumberFormat="1" applyFont="1" applyFill="1"/>
    <xf numFmtId="9" fontId="34" fillId="0" borderId="0" xfId="0" applyNumberFormat="1" applyFont="1" applyFill="1"/>
    <xf numFmtId="165" fontId="9" fillId="0" borderId="10" xfId="0" applyNumberFormat="1" applyFont="1" applyFill="1" applyBorder="1" applyAlignment="1">
      <alignment horizontal="right" indent="1"/>
    </xf>
    <xf numFmtId="3" fontId="9" fillId="0" borderId="25" xfId="0" applyNumberFormat="1" applyFont="1" applyFill="1" applyBorder="1" applyAlignment="1">
      <alignment horizontal="right" indent="2"/>
    </xf>
    <xf numFmtId="165" fontId="9" fillId="0" borderId="15" xfId="0" applyNumberFormat="1" applyFont="1" applyFill="1" applyBorder="1" applyAlignment="1">
      <alignment horizontal="right" indent="1"/>
    </xf>
    <xf numFmtId="165" fontId="9" fillId="0" borderId="15" xfId="0" quotePrefix="1" applyNumberFormat="1" applyFont="1" applyFill="1" applyBorder="1" applyAlignment="1">
      <alignment horizontal="right" indent="1"/>
    </xf>
    <xf numFmtId="165" fontId="9" fillId="0" borderId="30" xfId="0" applyNumberFormat="1" applyFont="1" applyFill="1" applyBorder="1" applyAlignment="1">
      <alignment horizontal="right" indent="1"/>
    </xf>
    <xf numFmtId="166" fontId="9" fillId="0" borderId="26" xfId="0" quotePrefix="1" applyNumberFormat="1" applyFont="1" applyFill="1" applyBorder="1" applyAlignment="1">
      <alignment horizontal="right" indent="2"/>
    </xf>
    <xf numFmtId="166" fontId="9" fillId="0" borderId="25" xfId="0" quotePrefix="1" applyNumberFormat="1" applyFont="1" applyFill="1" applyBorder="1" applyAlignment="1">
      <alignment horizontal="right" indent="2"/>
    </xf>
    <xf numFmtId="166" fontId="9" fillId="0" borderId="14" xfId="0" applyNumberFormat="1" applyFont="1" applyFill="1" applyBorder="1" applyAlignment="1">
      <alignment horizontal="right" indent="2"/>
    </xf>
    <xf numFmtId="166" fontId="9" fillId="0" borderId="19" xfId="0" applyNumberFormat="1" applyFont="1" applyFill="1" applyBorder="1" applyAlignment="1">
      <alignment horizontal="right" indent="2"/>
    </xf>
    <xf numFmtId="166" fontId="9" fillId="0" borderId="23" xfId="0" applyNumberFormat="1" applyFont="1" applyFill="1" applyBorder="1" applyAlignment="1">
      <alignment horizontal="right" indent="2"/>
    </xf>
    <xf numFmtId="165" fontId="9" fillId="0" borderId="35" xfId="3" applyNumberFormat="1" applyFont="1" applyFill="1" applyBorder="1" applyAlignment="1">
      <alignment horizontal="right" indent="2"/>
    </xf>
    <xf numFmtId="165" fontId="9" fillId="0" borderId="36" xfId="3" applyNumberFormat="1" applyFont="1" applyFill="1" applyBorder="1" applyAlignment="1">
      <alignment horizontal="right" indent="2"/>
    </xf>
    <xf numFmtId="165" fontId="9" fillId="0" borderId="37" xfId="3" applyNumberFormat="1" applyFont="1" applyFill="1" applyBorder="1" applyAlignment="1">
      <alignment horizontal="right" indent="2"/>
    </xf>
    <xf numFmtId="3" fontId="11" fillId="0" borderId="0" xfId="0" applyNumberFormat="1" applyFont="1" applyFill="1" applyAlignment="1">
      <alignment horizontal="right"/>
    </xf>
    <xf numFmtId="3" fontId="17" fillId="0" borderId="0" xfId="0" applyNumberFormat="1" applyFont="1" applyFill="1" applyAlignment="1">
      <alignment horizontal="right"/>
    </xf>
    <xf numFmtId="3" fontId="17" fillId="0" borderId="7" xfId="0" applyNumberFormat="1" applyFont="1" applyFill="1" applyBorder="1" applyAlignment="1">
      <alignment horizontal="center" vertical="center" wrapText="1"/>
    </xf>
    <xf numFmtId="3" fontId="9" fillId="0" borderId="38" xfId="0" applyNumberFormat="1" applyFont="1" applyFill="1" applyBorder="1" applyAlignment="1">
      <alignment vertical="top" wrapText="1"/>
    </xf>
    <xf numFmtId="3" fontId="15" fillId="0" borderId="0" xfId="0" applyNumberFormat="1" applyFont="1" applyFill="1" applyBorder="1"/>
    <xf numFmtId="0" fontId="9" fillId="5" borderId="0" xfId="0" applyNumberFormat="1" applyFont="1" applyFill="1" applyAlignment="1">
      <alignment horizontal="left" vertical="top"/>
    </xf>
    <xf numFmtId="0" fontId="12" fillId="5" borderId="0" xfId="0" applyFont="1" applyFill="1"/>
    <xf numFmtId="0" fontId="27" fillId="0" borderId="38" xfId="0" applyFont="1" applyFill="1" applyBorder="1" applyAlignment="1">
      <alignment horizontal="left" vertical="top" wrapText="1" readingOrder="1"/>
    </xf>
    <xf numFmtId="165" fontId="24" fillId="0" borderId="0" xfId="3" applyNumberFormat="1" applyFont="1" applyFill="1" applyBorder="1" applyAlignment="1">
      <alignment horizontal="center"/>
    </xf>
    <xf numFmtId="167" fontId="24" fillId="0" borderId="0" xfId="0" applyNumberFormat="1" applyFont="1" applyFill="1"/>
    <xf numFmtId="0" fontId="12" fillId="2" borderId="0" xfId="0" applyFont="1" applyFill="1"/>
    <xf numFmtId="0" fontId="9" fillId="0" borderId="22" xfId="0" applyFont="1" applyFill="1" applyBorder="1" applyAlignment="1">
      <alignment horizontal="center" vertical="center" wrapText="1"/>
    </xf>
    <xf numFmtId="0" fontId="17" fillId="0" borderId="26" xfId="0" applyFont="1" applyFill="1" applyBorder="1" applyAlignment="1">
      <alignment horizontal="center" vertical="center" wrapText="1"/>
    </xf>
    <xf numFmtId="165" fontId="9" fillId="0" borderId="0" xfId="3" applyNumberFormat="1" applyFont="1" applyFill="1" applyBorder="1" applyAlignment="1">
      <alignment horizontal="right" indent="2"/>
    </xf>
    <xf numFmtId="165" fontId="9" fillId="0" borderId="0" xfId="3" quotePrefix="1" applyNumberFormat="1" applyFont="1" applyFill="1" applyBorder="1" applyAlignment="1">
      <alignment horizontal="right" indent="2"/>
    </xf>
    <xf numFmtId="165" fontId="17" fillId="0" borderId="0" xfId="3" applyNumberFormat="1" applyFont="1" applyFill="1" applyBorder="1" applyAlignment="1">
      <alignment horizontal="right" indent="1"/>
    </xf>
    <xf numFmtId="165" fontId="9" fillId="0" borderId="24" xfId="3" quotePrefix="1" applyNumberFormat="1" applyFont="1" applyFill="1" applyBorder="1" applyAlignment="1">
      <alignment horizontal="right" indent="1"/>
    </xf>
    <xf numFmtId="165" fontId="9" fillId="0" borderId="25" xfId="3" applyNumberFormat="1" applyFont="1" applyFill="1" applyBorder="1" applyAlignment="1">
      <alignment horizontal="right" indent="1"/>
    </xf>
    <xf numFmtId="165" fontId="9" fillId="0" borderId="11" xfId="3" applyNumberFormat="1" applyFont="1" applyFill="1" applyBorder="1" applyAlignment="1">
      <alignment horizontal="right" indent="1"/>
    </xf>
    <xf numFmtId="165" fontId="9" fillId="0" borderId="26" xfId="3" applyNumberFormat="1" applyFont="1" applyFill="1" applyBorder="1" applyAlignment="1">
      <alignment horizontal="right" indent="1"/>
    </xf>
    <xf numFmtId="165" fontId="9" fillId="0" borderId="16" xfId="3" applyNumberFormat="1" applyFont="1" applyFill="1" applyBorder="1" applyAlignment="1">
      <alignment horizontal="right" indent="1"/>
    </xf>
    <xf numFmtId="165" fontId="9" fillId="0" borderId="26" xfId="3" quotePrefix="1" applyNumberFormat="1" applyFont="1" applyFill="1" applyBorder="1" applyAlignment="1">
      <alignment horizontal="right" indent="1"/>
    </xf>
    <xf numFmtId="165" fontId="9" fillId="0" borderId="29" xfId="3" applyNumberFormat="1" applyFont="1" applyFill="1" applyBorder="1" applyAlignment="1">
      <alignment horizontal="right" indent="1"/>
    </xf>
    <xf numFmtId="3" fontId="9" fillId="0" borderId="7" xfId="0" applyNumberFormat="1" applyFont="1" applyFill="1" applyBorder="1" applyAlignment="1">
      <alignment horizontal="right" indent="1"/>
    </xf>
    <xf numFmtId="3" fontId="9" fillId="0" borderId="8" xfId="0" applyNumberFormat="1" applyFont="1" applyFill="1" applyBorder="1" applyAlignment="1">
      <alignment horizontal="right" indent="1"/>
    </xf>
    <xf numFmtId="3" fontId="9" fillId="0" borderId="9" xfId="0" applyNumberFormat="1" applyFont="1" applyFill="1" applyBorder="1" applyAlignment="1">
      <alignment horizontal="right" indent="1"/>
    </xf>
    <xf numFmtId="3" fontId="17" fillId="0" borderId="7" xfId="0" applyNumberFormat="1" applyFont="1" applyFill="1" applyBorder="1" applyAlignment="1">
      <alignment horizontal="right" indent="1"/>
    </xf>
    <xf numFmtId="3" fontId="17" fillId="0" borderId="8" xfId="0" applyNumberFormat="1" applyFont="1" applyFill="1" applyBorder="1" applyAlignment="1">
      <alignment horizontal="right" indent="1"/>
    </xf>
    <xf numFmtId="3" fontId="17" fillId="0" borderId="9" xfId="0" applyNumberFormat="1" applyFont="1" applyFill="1" applyBorder="1" applyAlignment="1">
      <alignment horizontal="right" indent="1"/>
    </xf>
    <xf numFmtId="165" fontId="17" fillId="0" borderId="25" xfId="3" applyNumberFormat="1" applyFont="1" applyFill="1" applyBorder="1" applyAlignment="1">
      <alignment horizontal="right" indent="1"/>
    </xf>
    <xf numFmtId="165" fontId="17" fillId="0" borderId="10" xfId="3" applyNumberFormat="1" applyFont="1" applyFill="1" applyBorder="1" applyAlignment="1">
      <alignment horizontal="right" indent="1"/>
    </xf>
    <xf numFmtId="165" fontId="17" fillId="0" borderId="11" xfId="3" applyNumberFormat="1" applyFont="1" applyFill="1" applyBorder="1" applyAlignment="1">
      <alignment horizontal="right" indent="1"/>
    </xf>
    <xf numFmtId="3" fontId="9" fillId="0" borderId="12" xfId="0" applyNumberFormat="1" applyFont="1" applyFill="1" applyBorder="1" applyAlignment="1">
      <alignment horizontal="right" indent="1"/>
    </xf>
    <xf numFmtId="3" fontId="9" fillId="0" borderId="13" xfId="0" applyNumberFormat="1" applyFont="1" applyFill="1" applyBorder="1" applyAlignment="1">
      <alignment horizontal="right" indent="1"/>
    </xf>
    <xf numFmtId="3" fontId="9" fillId="0" borderId="14" xfId="0" applyNumberFormat="1" applyFont="1" applyFill="1" applyBorder="1" applyAlignment="1">
      <alignment horizontal="right" indent="1"/>
    </xf>
    <xf numFmtId="3" fontId="17" fillId="0" borderId="12" xfId="0" applyNumberFormat="1" applyFont="1" applyFill="1" applyBorder="1" applyAlignment="1">
      <alignment horizontal="right" indent="1"/>
    </xf>
    <xf numFmtId="3" fontId="17" fillId="0" borderId="13" xfId="0" applyNumberFormat="1" applyFont="1" applyFill="1" applyBorder="1" applyAlignment="1">
      <alignment horizontal="right" indent="1"/>
    </xf>
    <xf numFmtId="3" fontId="17" fillId="0" borderId="14" xfId="0" applyNumberFormat="1" applyFont="1" applyFill="1" applyBorder="1" applyAlignment="1">
      <alignment horizontal="right" indent="1"/>
    </xf>
    <xf numFmtId="165" fontId="17" fillId="0" borderId="26" xfId="3" applyNumberFormat="1" applyFont="1" applyFill="1" applyBorder="1" applyAlignment="1">
      <alignment horizontal="right" indent="1"/>
    </xf>
    <xf numFmtId="165" fontId="17" fillId="0" borderId="15" xfId="3" applyNumberFormat="1" applyFont="1" applyFill="1" applyBorder="1" applyAlignment="1">
      <alignment horizontal="right" indent="1"/>
    </xf>
    <xf numFmtId="165" fontId="17" fillId="0" borderId="16" xfId="3" applyNumberFormat="1" applyFont="1" applyFill="1" applyBorder="1" applyAlignment="1">
      <alignment horizontal="right" indent="1"/>
    </xf>
    <xf numFmtId="165" fontId="17" fillId="0" borderId="26" xfId="3" quotePrefix="1" applyNumberFormat="1" applyFont="1" applyFill="1" applyBorder="1" applyAlignment="1">
      <alignment horizontal="right" indent="1"/>
    </xf>
    <xf numFmtId="3" fontId="9" fillId="0" borderId="17" xfId="0" applyNumberFormat="1" applyFont="1" applyFill="1" applyBorder="1" applyAlignment="1">
      <alignment horizontal="right" indent="1"/>
    </xf>
    <xf numFmtId="3" fontId="9" fillId="0" borderId="18" xfId="0" applyNumberFormat="1" applyFont="1" applyFill="1" applyBorder="1" applyAlignment="1">
      <alignment horizontal="right" indent="1"/>
    </xf>
    <xf numFmtId="3" fontId="9" fillId="0" borderId="19" xfId="0" applyNumberFormat="1" applyFont="1" applyFill="1" applyBorder="1" applyAlignment="1">
      <alignment horizontal="right" indent="1"/>
    </xf>
    <xf numFmtId="3" fontId="17" fillId="0" borderId="17" xfId="0" applyNumberFormat="1" applyFont="1" applyFill="1" applyBorder="1" applyAlignment="1">
      <alignment horizontal="right" indent="1"/>
    </xf>
    <xf numFmtId="3" fontId="17" fillId="0" borderId="18" xfId="0" applyNumberFormat="1" applyFont="1" applyFill="1" applyBorder="1" applyAlignment="1">
      <alignment horizontal="right" indent="1"/>
    </xf>
    <xf numFmtId="3" fontId="17" fillId="0" borderId="19" xfId="0" applyNumberFormat="1" applyFont="1" applyFill="1" applyBorder="1" applyAlignment="1">
      <alignment horizontal="right" indent="1"/>
    </xf>
    <xf numFmtId="165" fontId="17" fillId="0" borderId="29" xfId="3" applyNumberFormat="1" applyFont="1" applyFill="1" applyBorder="1" applyAlignment="1">
      <alignment horizontal="right" indent="1"/>
    </xf>
    <xf numFmtId="3" fontId="9" fillId="0" borderId="21" xfId="0" applyNumberFormat="1" applyFont="1" applyFill="1" applyBorder="1" applyAlignment="1">
      <alignment horizontal="right" indent="1"/>
    </xf>
    <xf numFmtId="3" fontId="9" fillId="0" borderId="22" xfId="0" applyNumberFormat="1" applyFont="1" applyFill="1" applyBorder="1" applyAlignment="1">
      <alignment horizontal="right" indent="1"/>
    </xf>
    <xf numFmtId="3" fontId="9" fillId="0" borderId="23" xfId="0" applyNumberFormat="1" applyFont="1" applyFill="1" applyBorder="1" applyAlignment="1">
      <alignment horizontal="right" indent="1"/>
    </xf>
    <xf numFmtId="165" fontId="9" fillId="0" borderId="21" xfId="3" applyNumberFormat="1" applyFont="1" applyFill="1" applyBorder="1" applyAlignment="1">
      <alignment horizontal="right" indent="1"/>
    </xf>
    <xf numFmtId="3" fontId="17" fillId="0" borderId="21" xfId="0" applyNumberFormat="1" applyFont="1" applyFill="1" applyBorder="1" applyAlignment="1">
      <alignment horizontal="right" indent="1"/>
    </xf>
    <xf numFmtId="3" fontId="17" fillId="0" borderId="22" xfId="0" applyNumberFormat="1" applyFont="1" applyFill="1" applyBorder="1" applyAlignment="1">
      <alignment horizontal="right" indent="1"/>
    </xf>
    <xf numFmtId="3" fontId="17" fillId="0" borderId="23" xfId="0" applyNumberFormat="1" applyFont="1" applyFill="1" applyBorder="1" applyAlignment="1">
      <alignment horizontal="right" indent="1"/>
    </xf>
    <xf numFmtId="165" fontId="17" fillId="0" borderId="21" xfId="3" applyNumberFormat="1" applyFont="1" applyFill="1" applyBorder="1" applyAlignment="1">
      <alignment horizontal="right" indent="1"/>
    </xf>
    <xf numFmtId="165" fontId="17" fillId="0" borderId="24" xfId="3" applyNumberFormat="1" applyFont="1" applyFill="1" applyBorder="1" applyAlignment="1">
      <alignment horizontal="right" indent="1"/>
    </xf>
    <xf numFmtId="170" fontId="17" fillId="0" borderId="0" xfId="0" applyNumberFormat="1" applyFont="1" applyFill="1" applyBorder="1"/>
    <xf numFmtId="168" fontId="9" fillId="0" borderId="0" xfId="1" applyNumberFormat="1" applyFont="1" applyFill="1" applyAlignment="1">
      <alignment horizontal="right"/>
    </xf>
    <xf numFmtId="0" fontId="0" fillId="0" borderId="0" xfId="0"/>
    <xf numFmtId="0" fontId="9" fillId="0" borderId="0" xfId="0" applyFont="1"/>
    <xf numFmtId="0" fontId="9" fillId="0" borderId="0" xfId="0" applyFont="1" applyFill="1" applyAlignment="1">
      <alignment horizontal="right"/>
    </xf>
    <xf numFmtId="0" fontId="0" fillId="0" borderId="0" xfId="0" applyBorder="1"/>
    <xf numFmtId="1" fontId="17" fillId="0" borderId="0" xfId="0" applyNumberFormat="1" applyFont="1" applyFill="1"/>
    <xf numFmtId="0" fontId="27" fillId="0" borderId="38" xfId="0" applyFont="1" applyFill="1" applyBorder="1" applyAlignment="1">
      <alignment horizontal="left" vertical="top" wrapText="1" readingOrder="1"/>
    </xf>
    <xf numFmtId="0" fontId="9" fillId="0" borderId="35" xfId="0" applyFont="1" applyFill="1" applyBorder="1" applyAlignment="1"/>
    <xf numFmtId="0" fontId="9" fillId="0" borderId="2" xfId="0" applyFont="1" applyFill="1" applyBorder="1" applyAlignment="1"/>
    <xf numFmtId="3" fontId="9" fillId="0" borderId="12" xfId="0" applyNumberFormat="1" applyFont="1" applyFill="1" applyBorder="1" applyAlignment="1">
      <alignment horizontal="right" indent="3"/>
    </xf>
    <xf numFmtId="0" fontId="15" fillId="0" borderId="20" xfId="0" applyFont="1" applyFill="1" applyBorder="1"/>
    <xf numFmtId="0" fontId="9" fillId="0" borderId="0" xfId="0" applyFont="1" applyFill="1" applyBorder="1"/>
    <xf numFmtId="164" fontId="9" fillId="0" borderId="14" xfId="0" applyNumberFormat="1" applyFont="1" applyFill="1" applyBorder="1" applyAlignment="1">
      <alignment horizontal="right" indent="3"/>
    </xf>
    <xf numFmtId="0" fontId="15" fillId="0" borderId="3" xfId="0" applyFont="1" applyFill="1" applyBorder="1"/>
    <xf numFmtId="0" fontId="9" fillId="0" borderId="0" xfId="0" applyFont="1" applyFill="1"/>
    <xf numFmtId="165" fontId="9" fillId="0" borderId="15" xfId="0" applyNumberFormat="1" applyFont="1" applyFill="1" applyBorder="1" applyAlignment="1">
      <alignment horizontal="right" indent="3"/>
    </xf>
    <xf numFmtId="0" fontId="9" fillId="0" borderId="36" xfId="0" applyFont="1" applyFill="1" applyBorder="1" applyAlignment="1"/>
    <xf numFmtId="0" fontId="9" fillId="0" borderId="37" xfId="0" applyFont="1" applyFill="1" applyBorder="1" applyAlignment="1"/>
    <xf numFmtId="165" fontId="9" fillId="0" borderId="15" xfId="3" applyNumberFormat="1" applyFont="1" applyFill="1" applyBorder="1" applyAlignment="1">
      <alignment horizontal="right" indent="1"/>
    </xf>
    <xf numFmtId="165" fontId="9" fillId="0" borderId="24" xfId="3" applyNumberFormat="1" applyFont="1" applyFill="1" applyBorder="1" applyAlignment="1">
      <alignment horizontal="right" indent="1"/>
    </xf>
    <xf numFmtId="165" fontId="9" fillId="0" borderId="10" xfId="3" applyNumberFormat="1" applyFont="1" applyFill="1" applyBorder="1" applyAlignment="1">
      <alignment horizontal="right" indent="1"/>
    </xf>
    <xf numFmtId="3" fontId="9" fillId="0" borderId="12" xfId="0" applyNumberFormat="1" applyFont="1" applyFill="1" applyBorder="1" applyAlignment="1">
      <alignment horizontal="right" indent="2"/>
    </xf>
    <xf numFmtId="164" fontId="9" fillId="0" borderId="14" xfId="0" applyNumberFormat="1" applyFont="1" applyFill="1" applyBorder="1" applyAlignment="1">
      <alignment horizontal="right" indent="2"/>
    </xf>
    <xf numFmtId="165" fontId="9" fillId="0" borderId="15" xfId="3" applyNumberFormat="1" applyFont="1" applyFill="1" applyBorder="1" applyAlignment="1">
      <alignment horizontal="right" indent="2"/>
    </xf>
    <xf numFmtId="3" fontId="9" fillId="0" borderId="21" xfId="0" applyNumberFormat="1" applyFont="1" applyFill="1" applyBorder="1" applyAlignment="1">
      <alignment horizontal="right" indent="2"/>
    </xf>
    <xf numFmtId="164" fontId="9" fillId="0" borderId="23" xfId="0" applyNumberFormat="1" applyFont="1" applyFill="1" applyBorder="1" applyAlignment="1">
      <alignment horizontal="right" indent="2"/>
    </xf>
    <xf numFmtId="165" fontId="9" fillId="0" borderId="24" xfId="3" applyNumberFormat="1" applyFont="1" applyFill="1" applyBorder="1" applyAlignment="1">
      <alignment horizontal="right" indent="2"/>
    </xf>
    <xf numFmtId="165" fontId="9" fillId="0" borderId="15" xfId="3" applyNumberFormat="1" applyFont="1" applyFill="1" applyBorder="1" applyAlignment="1">
      <alignment horizontal="right" indent="2"/>
    </xf>
    <xf numFmtId="165" fontId="9" fillId="0" borderId="24" xfId="3" applyNumberFormat="1" applyFont="1" applyFill="1" applyBorder="1" applyAlignment="1">
      <alignment horizontal="right" indent="2"/>
    </xf>
    <xf numFmtId="3" fontId="9" fillId="0" borderId="12" xfId="0" applyNumberFormat="1" applyFont="1" applyFill="1" applyBorder="1" applyAlignment="1">
      <alignment horizontal="right" indent="3"/>
    </xf>
    <xf numFmtId="164" fontId="9" fillId="0" borderId="14" xfId="0" applyNumberFormat="1" applyFont="1" applyFill="1" applyBorder="1" applyAlignment="1">
      <alignment horizontal="right" indent="3"/>
    </xf>
    <xf numFmtId="165" fontId="9" fillId="0" borderId="15" xfId="0" applyNumberFormat="1" applyFont="1" applyFill="1" applyBorder="1" applyAlignment="1">
      <alignment horizontal="right" indent="3"/>
    </xf>
    <xf numFmtId="3" fontId="9" fillId="0" borderId="21" xfId="0" applyNumberFormat="1" applyFont="1" applyFill="1" applyBorder="1" applyAlignment="1">
      <alignment horizontal="right" indent="3"/>
    </xf>
    <xf numFmtId="164" fontId="9" fillId="0" borderId="23" xfId="0" applyNumberFormat="1" applyFont="1" applyFill="1" applyBorder="1" applyAlignment="1">
      <alignment horizontal="right" indent="3"/>
    </xf>
    <xf numFmtId="165" fontId="9" fillId="0" borderId="24" xfId="3" applyNumberFormat="1" applyFont="1" applyFill="1" applyBorder="1" applyAlignment="1">
      <alignment horizontal="right" indent="3"/>
    </xf>
    <xf numFmtId="3" fontId="9" fillId="0" borderId="12" xfId="0" applyNumberFormat="1" applyFont="1" applyFill="1" applyBorder="1" applyAlignment="1">
      <alignment horizontal="right" indent="3"/>
    </xf>
    <xf numFmtId="164" fontId="9" fillId="0" borderId="14" xfId="0" applyNumberFormat="1" applyFont="1" applyFill="1" applyBorder="1" applyAlignment="1">
      <alignment horizontal="right" indent="3"/>
    </xf>
    <xf numFmtId="165" fontId="9" fillId="0" borderId="15" xfId="0" applyNumberFormat="1" applyFont="1" applyFill="1" applyBorder="1" applyAlignment="1">
      <alignment horizontal="right" indent="3"/>
    </xf>
    <xf numFmtId="3" fontId="9" fillId="0" borderId="21" xfId="0" applyNumberFormat="1" applyFont="1" applyFill="1" applyBorder="1" applyAlignment="1">
      <alignment horizontal="right" indent="3"/>
    </xf>
    <xf numFmtId="164" fontId="9" fillId="0" borderId="23" xfId="0" applyNumberFormat="1" applyFont="1" applyFill="1" applyBorder="1" applyAlignment="1">
      <alignment horizontal="right" indent="3"/>
    </xf>
    <xf numFmtId="165" fontId="9" fillId="0" borderId="24" xfId="3" applyNumberFormat="1" applyFont="1" applyFill="1" applyBorder="1" applyAlignment="1">
      <alignment horizontal="right" indent="3"/>
    </xf>
    <xf numFmtId="0" fontId="27" fillId="0" borderId="38" xfId="0" applyFont="1" applyFill="1" applyBorder="1" applyAlignment="1">
      <alignment horizontal="left" vertical="top" wrapText="1" readingOrder="1"/>
    </xf>
    <xf numFmtId="9" fontId="17" fillId="0" borderId="0" xfId="3" applyFont="1" applyFill="1"/>
    <xf numFmtId="0" fontId="17" fillId="0" borderId="38" xfId="0" applyFont="1" applyFill="1" applyBorder="1" applyAlignment="1">
      <alignment horizontal="left" vertical="center" wrapText="1"/>
    </xf>
    <xf numFmtId="0" fontId="17" fillId="0" borderId="0" xfId="0" applyFont="1" applyFill="1" applyBorder="1" applyAlignment="1">
      <alignment horizontal="left" vertical="center" wrapText="1"/>
    </xf>
    <xf numFmtId="165" fontId="9" fillId="0" borderId="34" xfId="0" applyNumberFormat="1" applyFont="1" applyFill="1" applyBorder="1" applyAlignment="1">
      <alignment horizontal="center" vertical="center" wrapText="1"/>
    </xf>
    <xf numFmtId="1" fontId="9" fillId="0" borderId="12" xfId="3" applyNumberFormat="1" applyFont="1" applyFill="1" applyBorder="1" applyAlignment="1">
      <alignment horizontal="right" indent="3"/>
    </xf>
    <xf numFmtId="165" fontId="9" fillId="0" borderId="16" xfId="3" applyNumberFormat="1" applyFont="1" applyFill="1" applyBorder="1" applyAlignment="1">
      <alignment horizontal="right" indent="3"/>
    </xf>
    <xf numFmtId="3" fontId="9" fillId="0" borderId="7" xfId="0" applyNumberFormat="1" applyFont="1" applyFill="1" applyBorder="1" applyAlignment="1">
      <alignment horizontal="right" indent="4"/>
    </xf>
    <xf numFmtId="165" fontId="9" fillId="0" borderId="16" xfId="0" applyNumberFormat="1" applyFont="1" applyFill="1" applyBorder="1" applyAlignment="1">
      <alignment horizontal="right" indent="3"/>
    </xf>
    <xf numFmtId="3" fontId="9" fillId="0" borderId="12" xfId="0" applyNumberFormat="1" applyFont="1" applyFill="1" applyBorder="1" applyAlignment="1">
      <alignment horizontal="right" indent="4"/>
    </xf>
    <xf numFmtId="165" fontId="9" fillId="0" borderId="14" xfId="0" applyNumberFormat="1" applyFont="1" applyFill="1" applyBorder="1" applyAlignment="1">
      <alignment horizontal="right" indent="3"/>
    </xf>
    <xf numFmtId="1" fontId="9" fillId="0" borderId="17" xfId="3" applyNumberFormat="1" applyFont="1" applyFill="1" applyBorder="1" applyAlignment="1">
      <alignment horizontal="right" indent="3"/>
    </xf>
    <xf numFmtId="165" fontId="9" fillId="0" borderId="33" xfId="3" applyNumberFormat="1" applyFont="1" applyFill="1" applyBorder="1" applyAlignment="1">
      <alignment horizontal="right" indent="3"/>
    </xf>
    <xf numFmtId="3" fontId="9" fillId="0" borderId="17" xfId="0" applyNumberFormat="1" applyFont="1" applyFill="1" applyBorder="1" applyAlignment="1">
      <alignment horizontal="right" indent="4"/>
    </xf>
    <xf numFmtId="165" fontId="9" fillId="0" borderId="33" xfId="0" applyNumberFormat="1" applyFont="1" applyFill="1" applyBorder="1" applyAlignment="1">
      <alignment horizontal="right" indent="3"/>
    </xf>
    <xf numFmtId="1" fontId="9" fillId="0" borderId="21" xfId="3" applyNumberFormat="1" applyFont="1" applyFill="1" applyBorder="1" applyAlignment="1">
      <alignment horizontal="right" indent="3"/>
    </xf>
    <xf numFmtId="165" fontId="9" fillId="0" borderId="34" xfId="3" applyNumberFormat="1" applyFont="1" applyFill="1" applyBorder="1" applyAlignment="1">
      <alignment horizontal="right" indent="3"/>
    </xf>
    <xf numFmtId="165" fontId="9" fillId="0" borderId="19" xfId="0" applyNumberFormat="1" applyFont="1" applyFill="1" applyBorder="1" applyAlignment="1">
      <alignment horizontal="right" indent="3"/>
    </xf>
    <xf numFmtId="3" fontId="9" fillId="0" borderId="21" xfId="0" applyNumberFormat="1" applyFont="1" applyFill="1" applyBorder="1" applyAlignment="1">
      <alignment horizontal="right" indent="4"/>
    </xf>
    <xf numFmtId="165" fontId="9" fillId="0" borderId="23" xfId="0" applyNumberFormat="1" applyFont="1" applyFill="1" applyBorder="1" applyAlignment="1">
      <alignment horizontal="right" indent="3"/>
    </xf>
    <xf numFmtId="166" fontId="0" fillId="5" borderId="5" xfId="0" applyNumberFormat="1" applyFill="1" applyBorder="1"/>
    <xf numFmtId="0" fontId="31" fillId="5" borderId="0" xfId="0" applyFont="1" applyFill="1"/>
    <xf numFmtId="166" fontId="0" fillId="5" borderId="26" xfId="0" applyNumberFormat="1" applyFill="1" applyBorder="1"/>
    <xf numFmtId="166" fontId="0" fillId="5" borderId="48" xfId="0" applyNumberFormat="1" applyFill="1" applyBorder="1"/>
    <xf numFmtId="0" fontId="0" fillId="0" borderId="0" xfId="0"/>
    <xf numFmtId="0" fontId="0" fillId="5" borderId="0" xfId="0" applyFill="1"/>
    <xf numFmtId="0" fontId="31" fillId="5" borderId="0" xfId="0" applyFont="1" applyFill="1"/>
    <xf numFmtId="0" fontId="31" fillId="5" borderId="0" xfId="0" applyFont="1" applyFill="1"/>
    <xf numFmtId="0" fontId="0" fillId="0" borderId="0" xfId="0"/>
    <xf numFmtId="0" fontId="31" fillId="5" borderId="0" xfId="0" applyFont="1" applyFill="1"/>
    <xf numFmtId="0" fontId="0" fillId="5" borderId="0" xfId="0" applyFill="1"/>
    <xf numFmtId="0" fontId="9" fillId="5" borderId="43" xfId="0" applyFont="1" applyFill="1" applyBorder="1"/>
    <xf numFmtId="0" fontId="9" fillId="5" borderId="15" xfId="0" applyFont="1" applyFill="1" applyBorder="1"/>
    <xf numFmtId="0" fontId="9" fillId="5" borderId="47" xfId="0" applyFont="1" applyFill="1" applyBorder="1"/>
    <xf numFmtId="1" fontId="9" fillId="5" borderId="43" xfId="0" applyNumberFormat="1" applyFont="1" applyFill="1" applyBorder="1"/>
    <xf numFmtId="1" fontId="9" fillId="5" borderId="15" xfId="0" applyNumberFormat="1" applyFont="1" applyFill="1" applyBorder="1"/>
    <xf numFmtId="1" fontId="9" fillId="5" borderId="47" xfId="0" applyNumberFormat="1" applyFont="1" applyFill="1" applyBorder="1"/>
    <xf numFmtId="0" fontId="0" fillId="5" borderId="43" xfId="0" applyFill="1" applyBorder="1"/>
    <xf numFmtId="0" fontId="0" fillId="5" borderId="15" xfId="0" applyFill="1" applyBorder="1"/>
    <xf numFmtId="0" fontId="0" fillId="5" borderId="47" xfId="0" applyFill="1" applyBorder="1"/>
    <xf numFmtId="0" fontId="0" fillId="5" borderId="0" xfId="0" applyFill="1" applyAlignment="1"/>
    <xf numFmtId="3" fontId="0" fillId="5" borderId="5" xfId="0" applyNumberFormat="1" applyFill="1" applyBorder="1"/>
    <xf numFmtId="3" fontId="0" fillId="5" borderId="26" xfId="0" applyNumberFormat="1" applyFill="1" applyBorder="1"/>
    <xf numFmtId="3" fontId="0" fillId="5" borderId="48" xfId="0" applyNumberFormat="1" applyFill="1" applyBorder="1"/>
    <xf numFmtId="164" fontId="0" fillId="5" borderId="48" xfId="0" applyNumberFormat="1" applyFill="1" applyBorder="1"/>
    <xf numFmtId="164" fontId="9" fillId="5" borderId="43" xfId="0" applyNumberFormat="1" applyFont="1" applyFill="1" applyBorder="1"/>
    <xf numFmtId="164" fontId="9" fillId="5" borderId="47" xfId="0" applyNumberFormat="1" applyFont="1" applyFill="1" applyBorder="1"/>
    <xf numFmtId="0" fontId="31" fillId="5" borderId="0" xfId="0" applyFont="1" applyFill="1" applyAlignment="1"/>
    <xf numFmtId="164" fontId="0" fillId="5" borderId="5" xfId="0" applyNumberFormat="1" applyFill="1" applyBorder="1"/>
    <xf numFmtId="164" fontId="0" fillId="5" borderId="26" xfId="0" applyNumberFormat="1" applyFill="1" applyBorder="1"/>
    <xf numFmtId="0" fontId="0" fillId="5" borderId="0" xfId="0" applyFill="1" applyAlignment="1"/>
    <xf numFmtId="0" fontId="0" fillId="5" borderId="0" xfId="0" applyFill="1" applyAlignment="1">
      <alignment horizontal="center"/>
    </xf>
    <xf numFmtId="0" fontId="31" fillId="5" borderId="0" xfId="0" applyFont="1" applyFill="1"/>
    <xf numFmtId="164" fontId="9" fillId="5" borderId="15" xfId="0" applyNumberFormat="1" applyFont="1" applyFill="1" applyBorder="1"/>
    <xf numFmtId="0" fontId="31" fillId="5" borderId="0" xfId="0" applyFont="1" applyFill="1"/>
    <xf numFmtId="0" fontId="31" fillId="5" borderId="0" xfId="0" applyFont="1" applyFill="1"/>
    <xf numFmtId="0" fontId="31" fillId="5" borderId="0" xfId="0" applyFont="1" applyFill="1"/>
    <xf numFmtId="0" fontId="31" fillId="5" borderId="0" xfId="0" applyFont="1" applyFill="1"/>
    <xf numFmtId="0" fontId="31" fillId="5" borderId="0" xfId="0" applyFont="1" applyFill="1"/>
    <xf numFmtId="0" fontId="31" fillId="5" borderId="0" xfId="0" applyFont="1" applyFill="1"/>
    <xf numFmtId="0" fontId="9" fillId="5" borderId="45" xfId="0" applyFont="1" applyFill="1" applyBorder="1" applyAlignment="1">
      <alignment horizontal="right"/>
    </xf>
    <xf numFmtId="0" fontId="9" fillId="5" borderId="45" xfId="0" applyFont="1" applyFill="1" applyBorder="1" applyAlignment="1">
      <alignment horizontal="right" vertical="center"/>
    </xf>
    <xf numFmtId="0" fontId="31" fillId="5" borderId="0" xfId="0" applyFont="1" applyFill="1"/>
    <xf numFmtId="0" fontId="9" fillId="5" borderId="45" xfId="0" applyFont="1" applyFill="1" applyBorder="1" applyAlignment="1">
      <alignment horizontal="right" wrapText="1"/>
    </xf>
    <xf numFmtId="0" fontId="9" fillId="5" borderId="45" xfId="0" applyFont="1" applyFill="1" applyBorder="1" applyAlignment="1">
      <alignment horizontal="right" vertical="center" wrapText="1"/>
    </xf>
    <xf numFmtId="0" fontId="31" fillId="5" borderId="0" xfId="0" applyFont="1" applyFill="1"/>
    <xf numFmtId="0" fontId="31" fillId="5" borderId="0" xfId="0" applyFont="1" applyFill="1"/>
    <xf numFmtId="0" fontId="31" fillId="5" borderId="0" xfId="0" applyFont="1" applyFill="1"/>
    <xf numFmtId="0" fontId="31" fillId="5" borderId="0" xfId="0" applyFont="1" applyFill="1"/>
    <xf numFmtId="0" fontId="31" fillId="5" borderId="0" xfId="0" applyFont="1" applyFill="1"/>
    <xf numFmtId="0" fontId="31" fillId="5" borderId="0" xfId="0" applyFont="1" applyFill="1"/>
    <xf numFmtId="0" fontId="9" fillId="5" borderId="45" xfId="0" applyFont="1" applyFill="1" applyBorder="1" applyAlignment="1">
      <alignment wrapText="1"/>
    </xf>
    <xf numFmtId="0" fontId="9" fillId="5" borderId="45" xfId="0" applyFont="1" applyFill="1" applyBorder="1" applyAlignment="1">
      <alignment horizontal="left" vertical="center"/>
    </xf>
    <xf numFmtId="0" fontId="31" fillId="5" borderId="0" xfId="0" applyFont="1" applyFill="1"/>
    <xf numFmtId="0" fontId="0" fillId="5" borderId="5" xfId="0" applyFill="1" applyBorder="1"/>
    <xf numFmtId="0" fontId="0" fillId="5" borderId="26" xfId="0" applyFill="1" applyBorder="1"/>
    <xf numFmtId="0" fontId="0" fillId="5" borderId="48" xfId="0" applyFill="1" applyBorder="1"/>
    <xf numFmtId="0" fontId="31" fillId="5" borderId="0" xfId="0" applyFont="1" applyFill="1" applyAlignment="1">
      <alignment vertical="center"/>
    </xf>
    <xf numFmtId="0" fontId="31" fillId="5" borderId="0" xfId="0" applyFont="1" applyFill="1" applyAlignment="1">
      <alignment vertical="center"/>
    </xf>
    <xf numFmtId="0" fontId="0" fillId="5" borderId="0" xfId="0" applyFill="1" applyBorder="1"/>
    <xf numFmtId="1" fontId="9" fillId="5" borderId="15" xfId="0" applyNumberFormat="1" applyFont="1" applyFill="1" applyBorder="1" applyAlignment="1">
      <alignment horizontal="right"/>
    </xf>
    <xf numFmtId="1" fontId="9" fillId="5" borderId="47" xfId="0" applyNumberFormat="1" applyFont="1" applyFill="1" applyBorder="1" applyAlignment="1">
      <alignment horizontal="right"/>
    </xf>
    <xf numFmtId="0" fontId="0" fillId="5" borderId="39" xfId="0" applyFill="1" applyBorder="1"/>
    <xf numFmtId="1" fontId="9" fillId="5" borderId="43" xfId="0" applyNumberFormat="1" applyFont="1" applyFill="1" applyBorder="1" applyAlignment="1">
      <alignment horizontal="right"/>
    </xf>
    <xf numFmtId="0" fontId="0" fillId="5" borderId="51" xfId="0" applyFill="1" applyBorder="1"/>
    <xf numFmtId="0" fontId="31" fillId="5" borderId="0" xfId="0" applyFont="1" applyFill="1"/>
    <xf numFmtId="0" fontId="9" fillId="5" borderId="43" xfId="0" applyFont="1" applyFill="1" applyBorder="1"/>
    <xf numFmtId="164" fontId="9" fillId="5" borderId="43" xfId="0" applyNumberFormat="1" applyFont="1" applyFill="1" applyBorder="1" applyAlignment="1">
      <alignment horizontal="right"/>
    </xf>
    <xf numFmtId="0" fontId="9" fillId="5" borderId="15" xfId="0" applyFont="1" applyFill="1" applyBorder="1"/>
    <xf numFmtId="164" fontId="9" fillId="5" borderId="15" xfId="0" applyNumberFormat="1" applyFont="1" applyFill="1" applyBorder="1" applyAlignment="1">
      <alignment horizontal="right"/>
    </xf>
    <xf numFmtId="0" fontId="9" fillId="5" borderId="47" xfId="0" applyFont="1" applyFill="1" applyBorder="1"/>
    <xf numFmtId="164" fontId="9" fillId="5" borderId="47" xfId="0" applyNumberFormat="1" applyFont="1" applyFill="1" applyBorder="1" applyAlignment="1">
      <alignment horizontal="right"/>
    </xf>
    <xf numFmtId="0" fontId="9" fillId="5" borderId="45" xfId="0" applyFont="1" applyFill="1" applyBorder="1" applyAlignment="1"/>
    <xf numFmtId="0" fontId="9" fillId="5" borderId="45" xfId="0" applyFont="1" applyFill="1" applyBorder="1" applyAlignment="1">
      <alignment horizontal="center" vertical="center"/>
    </xf>
    <xf numFmtId="164" fontId="0" fillId="5" borderId="26" xfId="0" applyNumberFormat="1" applyFill="1" applyBorder="1"/>
    <xf numFmtId="164" fontId="0" fillId="5" borderId="48" xfId="0" applyNumberFormat="1" applyFill="1" applyBorder="1"/>
    <xf numFmtId="164" fontId="0" fillId="5" borderId="5" xfId="0" applyNumberFormat="1" applyFill="1" applyBorder="1"/>
    <xf numFmtId="0" fontId="0" fillId="0" borderId="0" xfId="0" applyFill="1" applyBorder="1"/>
    <xf numFmtId="0" fontId="15" fillId="0" borderId="20" xfId="0" applyFont="1" applyFill="1" applyBorder="1" applyAlignment="1">
      <alignment horizontal="center"/>
    </xf>
    <xf numFmtId="0" fontId="15" fillId="0" borderId="28" xfId="0" applyFont="1" applyFill="1" applyBorder="1" applyAlignment="1">
      <alignment horizontal="center"/>
    </xf>
    <xf numFmtId="0" fontId="15" fillId="0" borderId="34" xfId="0" applyFont="1" applyFill="1" applyBorder="1" applyAlignment="1">
      <alignment horizontal="center"/>
    </xf>
    <xf numFmtId="0" fontId="0" fillId="5" borderId="0" xfId="0" applyFill="1"/>
    <xf numFmtId="0" fontId="27" fillId="0" borderId="38" xfId="0" applyFont="1" applyFill="1" applyBorder="1" applyAlignment="1">
      <alignment horizontal="left" vertical="top" wrapText="1" readingOrder="1"/>
    </xf>
    <xf numFmtId="0" fontId="0" fillId="5" borderId="0" xfId="0" applyFill="1" applyBorder="1" applyAlignment="1">
      <alignment horizontal="center" vertical="center"/>
    </xf>
    <xf numFmtId="0" fontId="0" fillId="5" borderId="0" xfId="0" applyFill="1" applyBorder="1"/>
    <xf numFmtId="3" fontId="0" fillId="5" borderId="0" xfId="0" applyNumberFormat="1" applyFill="1" applyBorder="1"/>
    <xf numFmtId="166" fontId="0" fillId="5" borderId="0" xfId="0" applyNumberFormat="1" applyFill="1" applyBorder="1"/>
    <xf numFmtId="164" fontId="0" fillId="5" borderId="0" xfId="0" applyNumberFormat="1" applyFill="1" applyBorder="1"/>
    <xf numFmtId="0" fontId="0" fillId="0" borderId="0" xfId="0"/>
    <xf numFmtId="3" fontId="24" fillId="0" borderId="0" xfId="0" applyNumberFormat="1" applyFont="1" applyFill="1" applyAlignment="1">
      <alignment horizontal="right"/>
    </xf>
    <xf numFmtId="0" fontId="7" fillId="5" borderId="15" xfId="0" applyFont="1" applyFill="1" applyBorder="1"/>
    <xf numFmtId="3" fontId="0" fillId="5" borderId="43" xfId="0" applyNumberFormat="1" applyFill="1" applyBorder="1"/>
    <xf numFmtId="3" fontId="0" fillId="5" borderId="15" xfId="0" applyNumberFormat="1" applyFill="1" applyBorder="1"/>
    <xf numFmtId="3" fontId="0" fillId="0" borderId="47" xfId="0" applyNumberFormat="1" applyBorder="1"/>
    <xf numFmtId="0" fontId="0" fillId="5" borderId="50" xfId="0" applyFill="1" applyBorder="1"/>
    <xf numFmtId="0" fontId="0" fillId="5" borderId="13" xfId="0" applyFill="1" applyBorder="1"/>
    <xf numFmtId="0" fontId="0" fillId="5" borderId="40" xfId="0" applyFill="1" applyBorder="1"/>
    <xf numFmtId="164" fontId="0" fillId="5" borderId="43" xfId="0" applyNumberFormat="1" applyFill="1" applyBorder="1"/>
    <xf numFmtId="164" fontId="0" fillId="5" borderId="15" xfId="0" applyNumberFormat="1" applyFill="1" applyBorder="1"/>
    <xf numFmtId="3" fontId="0" fillId="0" borderId="0" xfId="0" applyNumberFormat="1"/>
    <xf numFmtId="0" fontId="27" fillId="0" borderId="38" xfId="0" applyFont="1" applyFill="1" applyBorder="1" applyAlignment="1">
      <alignment horizontal="left" vertical="top" wrapText="1" readingOrder="1"/>
    </xf>
    <xf numFmtId="3" fontId="24" fillId="0" borderId="0" xfId="0" applyNumberFormat="1" applyFont="1" applyFill="1" applyBorder="1" applyAlignment="1">
      <alignment horizontal="right" indent="1"/>
    </xf>
    <xf numFmtId="3" fontId="0" fillId="5" borderId="47" xfId="0" applyNumberFormat="1" applyFill="1" applyBorder="1"/>
    <xf numFmtId="166" fontId="0" fillId="5" borderId="47" xfId="0" applyNumberFormat="1" applyFill="1" applyBorder="1"/>
    <xf numFmtId="166" fontId="0" fillId="5" borderId="43" xfId="0" applyNumberFormat="1" applyFill="1" applyBorder="1"/>
    <xf numFmtId="166" fontId="0" fillId="5" borderId="15" xfId="0" applyNumberFormat="1" applyFill="1" applyBorder="1"/>
    <xf numFmtId="3" fontId="0" fillId="0" borderId="15" xfId="0" applyNumberFormat="1" applyBorder="1"/>
    <xf numFmtId="164" fontId="0" fillId="5" borderId="47" xfId="0" applyNumberFormat="1" applyFill="1" applyBorder="1"/>
    <xf numFmtId="164" fontId="0" fillId="0" borderId="15" xfId="0" applyNumberFormat="1" applyBorder="1"/>
    <xf numFmtId="0" fontId="15" fillId="5" borderId="0" xfId="0" applyFont="1" applyFill="1" applyAlignment="1">
      <alignment horizontal="center"/>
    </xf>
    <xf numFmtId="0" fontId="27" fillId="0" borderId="38" xfId="0" applyFont="1" applyFill="1" applyBorder="1" applyAlignment="1">
      <alignment horizontal="left" vertical="top" wrapText="1" readingOrder="1"/>
    </xf>
    <xf numFmtId="3" fontId="9" fillId="0" borderId="12" xfId="0" applyNumberFormat="1" applyFont="1" applyFill="1" applyBorder="1" applyAlignment="1">
      <alignment horizontal="right" indent="3"/>
    </xf>
    <xf numFmtId="3" fontId="9" fillId="0" borderId="17" xfId="0" applyNumberFormat="1" applyFont="1" applyFill="1" applyBorder="1" applyAlignment="1">
      <alignment horizontal="right" indent="3"/>
    </xf>
    <xf numFmtId="3" fontId="9" fillId="0" borderId="21" xfId="0" applyNumberFormat="1" applyFont="1" applyFill="1" applyBorder="1" applyAlignment="1">
      <alignment horizontal="right" indent="3"/>
    </xf>
    <xf numFmtId="3" fontId="9" fillId="0" borderId="7" xfId="0" applyNumberFormat="1" applyFont="1" applyFill="1" applyBorder="1" applyAlignment="1">
      <alignment horizontal="right" indent="2"/>
    </xf>
    <xf numFmtId="166" fontId="9" fillId="0" borderId="10" xfId="0" applyNumberFormat="1" applyFont="1" applyFill="1" applyBorder="1" applyAlignment="1">
      <alignment horizontal="right" indent="2"/>
    </xf>
    <xf numFmtId="164" fontId="9" fillId="0" borderId="9" xfId="0" applyNumberFormat="1" applyFont="1" applyFill="1" applyBorder="1" applyAlignment="1">
      <alignment horizontal="right" indent="2"/>
    </xf>
    <xf numFmtId="3" fontId="9" fillId="0" borderId="12" xfId="0" applyNumberFormat="1" applyFont="1" applyFill="1" applyBorder="1" applyAlignment="1">
      <alignment horizontal="right" indent="2"/>
    </xf>
    <xf numFmtId="166" fontId="9" fillId="0" borderId="15" xfId="0" applyNumberFormat="1" applyFont="1" applyFill="1" applyBorder="1" applyAlignment="1">
      <alignment horizontal="right" indent="2"/>
    </xf>
    <xf numFmtId="164" fontId="9" fillId="0" borderId="14" xfId="0" applyNumberFormat="1" applyFont="1" applyFill="1" applyBorder="1" applyAlignment="1">
      <alignment horizontal="right" indent="2"/>
    </xf>
    <xf numFmtId="3" fontId="9" fillId="0" borderId="21" xfId="0" applyNumberFormat="1" applyFont="1" applyFill="1" applyBorder="1" applyAlignment="1">
      <alignment horizontal="right" indent="2"/>
    </xf>
    <xf numFmtId="166" fontId="9" fillId="0" borderId="24" xfId="0" applyNumberFormat="1" applyFont="1" applyFill="1" applyBorder="1" applyAlignment="1">
      <alignment horizontal="right" indent="2"/>
    </xf>
    <xf numFmtId="164" fontId="9" fillId="0" borderId="23" xfId="0" applyNumberFormat="1" applyFont="1" applyFill="1" applyBorder="1" applyAlignment="1">
      <alignment horizontal="right" indent="2"/>
    </xf>
    <xf numFmtId="164" fontId="9" fillId="0" borderId="14" xfId="0" applyNumberFormat="1" applyFont="1" applyFill="1" applyBorder="1" applyAlignment="1">
      <alignment horizontal="right" indent="3"/>
    </xf>
    <xf numFmtId="164" fontId="9" fillId="0" borderId="23" xfId="0" applyNumberFormat="1" applyFont="1" applyFill="1" applyBorder="1" applyAlignment="1">
      <alignment horizontal="right" indent="3"/>
    </xf>
    <xf numFmtId="0" fontId="9" fillId="0" borderId="0" xfId="0" applyFont="1" applyFill="1"/>
    <xf numFmtId="0" fontId="9" fillId="0" borderId="36" xfId="0" applyFont="1" applyFill="1" applyBorder="1" applyAlignment="1"/>
    <xf numFmtId="164" fontId="9" fillId="0" borderId="19" xfId="0" applyNumberFormat="1" applyFont="1" applyFill="1" applyBorder="1" applyAlignment="1">
      <alignment horizontal="right" indent="3"/>
    </xf>
    <xf numFmtId="3" fontId="9" fillId="0" borderId="17" xfId="0" applyNumberFormat="1" applyFont="1" applyFill="1" applyBorder="1" applyAlignment="1">
      <alignment horizontal="right" indent="2"/>
    </xf>
    <xf numFmtId="164" fontId="9" fillId="0" borderId="14" xfId="0" quotePrefix="1" applyNumberFormat="1" applyFont="1" applyFill="1" applyBorder="1" applyAlignment="1">
      <alignment horizontal="right" indent="3"/>
    </xf>
    <xf numFmtId="164" fontId="9" fillId="0" borderId="19" xfId="0" applyNumberFormat="1" applyFont="1" applyFill="1" applyBorder="1" applyAlignment="1">
      <alignment horizontal="right" indent="2"/>
    </xf>
    <xf numFmtId="14" fontId="29" fillId="5" borderId="0" xfId="0" applyNumberFormat="1" applyFont="1" applyFill="1" applyAlignment="1">
      <alignment horizontal="center"/>
    </xf>
    <xf numFmtId="0" fontId="29" fillId="5" borderId="0" xfId="0" applyFont="1" applyFill="1" applyBorder="1" applyAlignment="1">
      <alignment horizontal="center"/>
    </xf>
    <xf numFmtId="3" fontId="0" fillId="5" borderId="43" xfId="0" applyNumberFormat="1" applyFill="1" applyBorder="1"/>
    <xf numFmtId="3" fontId="0" fillId="5" borderId="15" xfId="0" applyNumberFormat="1" applyFill="1" applyBorder="1"/>
    <xf numFmtId="3" fontId="0" fillId="0" borderId="0" xfId="0" applyNumberFormat="1" applyFill="1" applyBorder="1"/>
    <xf numFmtId="0" fontId="0" fillId="0" borderId="0" xfId="0" applyFill="1"/>
    <xf numFmtId="1" fontId="9" fillId="0" borderId="14" xfId="0" applyNumberFormat="1" applyFont="1" applyFill="1" applyBorder="1" applyAlignment="1">
      <alignment horizontal="right" indent="2"/>
    </xf>
    <xf numFmtId="1" fontId="9" fillId="0" borderId="19" xfId="0" applyNumberFormat="1" applyFont="1" applyFill="1" applyBorder="1" applyAlignment="1">
      <alignment horizontal="right" indent="2"/>
    </xf>
    <xf numFmtId="0" fontId="27" fillId="0" borderId="38" xfId="0" applyFont="1" applyFill="1" applyBorder="1" applyAlignment="1">
      <alignment horizontal="left" vertical="top" wrapText="1" readingOrder="1"/>
    </xf>
    <xf numFmtId="0" fontId="15" fillId="0" borderId="20" xfId="0" applyFont="1" applyFill="1" applyBorder="1" applyAlignment="1">
      <alignment horizontal="center"/>
    </xf>
    <xf numFmtId="0" fontId="15" fillId="0" borderId="28" xfId="0" applyFont="1" applyFill="1" applyBorder="1" applyAlignment="1">
      <alignment horizontal="center"/>
    </xf>
    <xf numFmtId="0" fontId="15" fillId="0" borderId="34" xfId="0" applyFont="1" applyFill="1" applyBorder="1" applyAlignment="1">
      <alignment horizontal="center"/>
    </xf>
    <xf numFmtId="0" fontId="29" fillId="5" borderId="0" xfId="0" applyNumberFormat="1" applyFont="1" applyFill="1" applyAlignment="1">
      <alignment horizontal="left" vertical="top" wrapText="1"/>
    </xf>
    <xf numFmtId="9" fontId="24" fillId="0" borderId="0" xfId="3" applyFont="1" applyFill="1" applyBorder="1" applyAlignment="1">
      <alignment horizontal="right" indent="1"/>
    </xf>
    <xf numFmtId="1" fontId="9" fillId="7" borderId="43" xfId="0" applyNumberFormat="1" applyFont="1" applyFill="1" applyBorder="1" applyAlignment="1">
      <alignment horizontal="right"/>
    </xf>
    <xf numFmtId="0" fontId="9" fillId="7" borderId="0" xfId="0" applyFont="1" applyFill="1"/>
    <xf numFmtId="3" fontId="0" fillId="7" borderId="15" xfId="0" applyNumberFormat="1" applyFill="1" applyBorder="1"/>
    <xf numFmtId="1" fontId="0" fillId="7" borderId="15" xfId="0" applyNumberFormat="1" applyFill="1" applyBorder="1"/>
    <xf numFmtId="0" fontId="0" fillId="0" borderId="0" xfId="0"/>
    <xf numFmtId="3" fontId="9" fillId="0" borderId="12" xfId="0" applyNumberFormat="1" applyFont="1" applyFill="1" applyBorder="1" applyAlignment="1">
      <alignment horizontal="right" indent="3"/>
    </xf>
    <xf numFmtId="164" fontId="9" fillId="0" borderId="14" xfId="0" applyNumberFormat="1" applyFont="1" applyFill="1" applyBorder="1" applyAlignment="1">
      <alignment horizontal="right" indent="3"/>
    </xf>
    <xf numFmtId="165" fontId="9" fillId="0" borderId="15" xfId="0" applyNumberFormat="1" applyFont="1" applyFill="1" applyBorder="1" applyAlignment="1">
      <alignment horizontal="right" indent="3"/>
    </xf>
    <xf numFmtId="0" fontId="9" fillId="0" borderId="36" xfId="0" applyFont="1" applyFill="1" applyBorder="1" applyAlignment="1"/>
    <xf numFmtId="172" fontId="17" fillId="0" borderId="0" xfId="1" applyNumberFormat="1" applyFont="1" applyFill="1" applyBorder="1"/>
    <xf numFmtId="0" fontId="7" fillId="0" borderId="0" xfId="0" applyFont="1" applyFill="1" applyBorder="1" applyAlignment="1">
      <alignment horizontal="center" vertical="center"/>
    </xf>
    <xf numFmtId="0" fontId="0" fillId="0" borderId="0" xfId="0" applyFill="1" applyBorder="1"/>
    <xf numFmtId="0" fontId="0" fillId="0" borderId="15" xfId="0" applyFill="1" applyBorder="1"/>
    <xf numFmtId="166" fontId="0" fillId="0" borderId="26" xfId="0" applyNumberFormat="1" applyFill="1" applyBorder="1"/>
    <xf numFmtId="0" fontId="0" fillId="0" borderId="47" xfId="0" applyFill="1" applyBorder="1"/>
    <xf numFmtId="0" fontId="0" fillId="0" borderId="50" xfId="0" applyFill="1" applyBorder="1"/>
    <xf numFmtId="166" fontId="0" fillId="0" borderId="43" xfId="0" applyNumberFormat="1" applyFill="1" applyBorder="1"/>
    <xf numFmtId="0" fontId="9" fillId="0" borderId="47" xfId="0" applyFont="1" applyFill="1" applyBorder="1"/>
    <xf numFmtId="166" fontId="0" fillId="0" borderId="48" xfId="0" applyNumberFormat="1" applyFill="1" applyBorder="1"/>
    <xf numFmtId="0" fontId="9" fillId="0" borderId="0" xfId="0" applyFont="1" applyFill="1" applyBorder="1" applyAlignment="1">
      <alignment wrapText="1"/>
    </xf>
    <xf numFmtId="0" fontId="9" fillId="0" borderId="0" xfId="0" applyFont="1" applyFill="1" applyBorder="1" applyAlignment="1">
      <alignment horizontal="left" vertical="center"/>
    </xf>
    <xf numFmtId="0" fontId="9" fillId="0" borderId="0" xfId="0" applyFont="1" applyFill="1" applyBorder="1"/>
    <xf numFmtId="164" fontId="9" fillId="0" borderId="0" xfId="0" applyNumberFormat="1" applyFont="1" applyFill="1" applyBorder="1" applyAlignment="1">
      <alignment horizontal="right"/>
    </xf>
    <xf numFmtId="0" fontId="9" fillId="0" borderId="0" xfId="0" applyFont="1" applyFill="1" applyBorder="1" applyAlignment="1"/>
    <xf numFmtId="0" fontId="9" fillId="0" borderId="0" xfId="0" applyFont="1" applyFill="1" applyBorder="1" applyAlignment="1">
      <alignment vertical="center"/>
    </xf>
    <xf numFmtId="0" fontId="0" fillId="0" borderId="0" xfId="0" applyFill="1" applyBorder="1" applyAlignment="1">
      <alignment vertical="center"/>
    </xf>
    <xf numFmtId="0" fontId="7" fillId="0" borderId="0" xfId="0" applyFont="1" applyFill="1" applyBorder="1" applyAlignment="1">
      <alignment vertical="center" wrapText="1"/>
    </xf>
    <xf numFmtId="1" fontId="9" fillId="0" borderId="0" xfId="0" applyNumberFormat="1" applyFont="1" applyFill="1" applyBorder="1"/>
    <xf numFmtId="1" fontId="0" fillId="7" borderId="0" xfId="0" applyNumberFormat="1" applyFill="1" applyBorder="1"/>
    <xf numFmtId="0" fontId="9" fillId="0" borderId="0" xfId="0" applyFont="1" applyFill="1" applyBorder="1" applyAlignment="1">
      <alignment horizontal="center" vertical="center"/>
    </xf>
    <xf numFmtId="0" fontId="0" fillId="0" borderId="0" xfId="0" applyFill="1" applyBorder="1"/>
    <xf numFmtId="1" fontId="9" fillId="0" borderId="0" xfId="0" applyNumberFormat="1" applyFont="1" applyFill="1" applyBorder="1" applyAlignment="1">
      <alignment horizontal="right"/>
    </xf>
    <xf numFmtId="0" fontId="0" fillId="7" borderId="0" xfId="0" applyFill="1" applyBorder="1"/>
    <xf numFmtId="0" fontId="17" fillId="0" borderId="38" xfId="0" applyFont="1" applyFill="1" applyBorder="1" applyAlignment="1">
      <alignment vertical="center"/>
    </xf>
    <xf numFmtId="0" fontId="17" fillId="0" borderId="0" xfId="0" applyFont="1" applyFill="1" applyBorder="1" applyAlignment="1">
      <alignment vertical="center"/>
    </xf>
    <xf numFmtId="173" fontId="9" fillId="0" borderId="0" xfId="0" applyNumberFormat="1" applyFont="1" applyFill="1"/>
    <xf numFmtId="0" fontId="11" fillId="0" borderId="0" xfId="0" applyFont="1" applyFill="1" applyBorder="1"/>
    <xf numFmtId="0" fontId="9" fillId="0" borderId="0" xfId="0" applyFont="1" applyFill="1"/>
    <xf numFmtId="0" fontId="11" fillId="0" borderId="0" xfId="0" applyFont="1" applyFill="1"/>
    <xf numFmtId="0" fontId="12" fillId="0" borderId="0" xfId="0" applyFont="1" applyFill="1"/>
    <xf numFmtId="174" fontId="9" fillId="0" borderId="0" xfId="0" applyNumberFormat="1" applyFont="1" applyFill="1"/>
    <xf numFmtId="0" fontId="32" fillId="0" borderId="42" xfId="0" applyFont="1" applyFill="1" applyBorder="1" applyAlignment="1">
      <alignment horizontal="center" wrapText="1"/>
    </xf>
    <xf numFmtId="0" fontId="32" fillId="0" borderId="45" xfId="0" applyFont="1" applyFill="1" applyBorder="1" applyAlignment="1">
      <alignment horizontal="center" wrapText="1"/>
    </xf>
    <xf numFmtId="3" fontId="45" fillId="0" borderId="0" xfId="0" applyNumberFormat="1" applyFont="1" applyFill="1"/>
    <xf numFmtId="0" fontId="32" fillId="0" borderId="45" xfId="0" applyFont="1" applyFill="1" applyBorder="1" applyAlignment="1">
      <alignment horizontal="left" wrapText="1"/>
    </xf>
    <xf numFmtId="0" fontId="12" fillId="0" borderId="0" xfId="0" applyFont="1" applyFill="1"/>
    <xf numFmtId="0" fontId="0" fillId="0" borderId="0" xfId="0"/>
    <xf numFmtId="0" fontId="0" fillId="0" borderId="0" xfId="0" applyFill="1"/>
    <xf numFmtId="0" fontId="9" fillId="0" borderId="0" xfId="0" applyFont="1" applyFill="1"/>
    <xf numFmtId="0" fontId="11" fillId="0" borderId="0" xfId="0" applyFont="1" applyFill="1"/>
    <xf numFmtId="0" fontId="11" fillId="5" borderId="13" xfId="0" applyFont="1" applyFill="1" applyBorder="1"/>
    <xf numFmtId="0" fontId="11" fillId="5" borderId="40" xfId="0" applyFont="1" applyFill="1" applyBorder="1"/>
    <xf numFmtId="0" fontId="47" fillId="5" borderId="0" xfId="2" applyFont="1" applyFill="1" applyBorder="1" applyAlignment="1" applyProtection="1">
      <alignment horizontal="center" vertical="center" wrapText="1"/>
    </xf>
    <xf numFmtId="0" fontId="13" fillId="9" borderId="0" xfId="0" applyFont="1" applyFill="1"/>
    <xf numFmtId="0" fontId="11" fillId="9" borderId="0" xfId="0" applyFont="1" applyFill="1"/>
    <xf numFmtId="0" fontId="13" fillId="5" borderId="13" xfId="0" applyFont="1" applyFill="1" applyBorder="1" applyAlignment="1">
      <alignment horizontal="right"/>
    </xf>
    <xf numFmtId="0" fontId="28" fillId="5" borderId="26" xfId="2" applyFont="1" applyFill="1" applyBorder="1" applyAlignment="1" applyProtection="1">
      <alignment horizontal="left" indent="1"/>
    </xf>
    <xf numFmtId="0" fontId="13" fillId="5" borderId="40" xfId="0" applyFont="1" applyFill="1" applyBorder="1" applyAlignment="1">
      <alignment horizontal="right"/>
    </xf>
    <xf numFmtId="0" fontId="28" fillId="5" borderId="48" xfId="2" applyFont="1" applyFill="1" applyBorder="1" applyAlignment="1" applyProtection="1">
      <alignment horizontal="left" indent="1"/>
    </xf>
    <xf numFmtId="0" fontId="12" fillId="5" borderId="50" xfId="0" applyFont="1" applyFill="1" applyBorder="1"/>
    <xf numFmtId="0" fontId="11" fillId="5" borderId="5" xfId="0" applyFont="1" applyFill="1" applyBorder="1"/>
    <xf numFmtId="0" fontId="13" fillId="5" borderId="13" xfId="0" applyFont="1" applyFill="1" applyBorder="1"/>
    <xf numFmtId="0" fontId="11" fillId="5" borderId="26" xfId="0" applyFont="1" applyFill="1" applyBorder="1"/>
    <xf numFmtId="0" fontId="12" fillId="5" borderId="13" xfId="0" applyFont="1" applyFill="1" applyBorder="1"/>
    <xf numFmtId="0" fontId="14" fillId="2" borderId="0" xfId="2" applyFont="1" applyFill="1" applyAlignment="1" applyProtection="1">
      <alignment wrapText="1"/>
    </xf>
    <xf numFmtId="0" fontId="9" fillId="5" borderId="0" xfId="0" applyFont="1" applyFill="1"/>
    <xf numFmtId="165" fontId="24" fillId="0" borderId="0" xfId="3" applyNumberFormat="1" applyFont="1" applyFill="1" applyBorder="1" applyAlignment="1">
      <alignment horizontal="right" indent="1"/>
    </xf>
    <xf numFmtId="0" fontId="9" fillId="0" borderId="0" xfId="0" applyFont="1" applyFill="1"/>
    <xf numFmtId="164" fontId="24" fillId="0" borderId="0" xfId="0" applyNumberFormat="1" applyFont="1" applyFill="1" applyBorder="1"/>
    <xf numFmtId="164" fontId="24" fillId="0" borderId="0" xfId="0" applyNumberFormat="1" applyFont="1" applyFill="1" applyAlignment="1"/>
    <xf numFmtId="0" fontId="0" fillId="0" borderId="0" xfId="0"/>
    <xf numFmtId="0" fontId="15" fillId="0" borderId="0" xfId="0" applyFont="1" applyFill="1"/>
    <xf numFmtId="0" fontId="9" fillId="0" borderId="0" xfId="0" applyFont="1" applyFill="1"/>
    <xf numFmtId="0" fontId="12" fillId="0" borderId="0" xfId="0" applyFont="1" applyFill="1"/>
    <xf numFmtId="0" fontId="11" fillId="0" borderId="0" xfId="0" applyFont="1" applyFill="1"/>
    <xf numFmtId="0" fontId="9" fillId="0" borderId="0" xfId="0" applyFont="1" applyFill="1" applyAlignment="1">
      <alignment horizontal="right"/>
    </xf>
    <xf numFmtId="3" fontId="15" fillId="0" borderId="0" xfId="0" applyNumberFormat="1" applyFont="1" applyFill="1"/>
    <xf numFmtId="3" fontId="9" fillId="0" borderId="21" xfId="0" applyNumberFormat="1" applyFont="1" applyFill="1" applyBorder="1" applyAlignment="1">
      <alignment horizontal="right" indent="3"/>
    </xf>
    <xf numFmtId="3" fontId="9" fillId="0" borderId="21" xfId="0" applyNumberFormat="1" applyFont="1" applyFill="1" applyBorder="1" applyAlignment="1">
      <alignment horizontal="right" indent="2"/>
    </xf>
    <xf numFmtId="164" fontId="9" fillId="0" borderId="23" xfId="0" applyNumberFormat="1" applyFont="1" applyFill="1" applyBorder="1" applyAlignment="1">
      <alignment horizontal="right" indent="2"/>
    </xf>
    <xf numFmtId="165" fontId="9" fillId="0" borderId="24" xfId="3" applyNumberFormat="1" applyFont="1" applyFill="1" applyBorder="1" applyAlignment="1">
      <alignment horizontal="right" indent="2"/>
    </xf>
    <xf numFmtId="164" fontId="9" fillId="0" borderId="0" xfId="0" applyNumberFormat="1" applyFont="1" applyFill="1" applyBorder="1"/>
    <xf numFmtId="0" fontId="9" fillId="0" borderId="0" xfId="0" applyFont="1" applyFill="1" applyBorder="1" applyAlignment="1">
      <alignment vertical="top" wrapText="1"/>
    </xf>
    <xf numFmtId="0" fontId="9" fillId="0" borderId="1" xfId="0" applyFont="1" applyFill="1" applyBorder="1" applyAlignment="1"/>
    <xf numFmtId="0" fontId="9" fillId="0" borderId="0" xfId="0" applyFont="1" applyFill="1" applyBorder="1" applyAlignment="1">
      <alignment horizontal="left" vertical="top" wrapText="1"/>
    </xf>
    <xf numFmtId="3" fontId="9" fillId="0" borderId="12" xfId="0" applyNumberFormat="1" applyFont="1" applyFill="1" applyBorder="1" applyAlignment="1">
      <alignment horizontal="right" indent="3"/>
    </xf>
    <xf numFmtId="3" fontId="9" fillId="0" borderId="17" xfId="0" applyNumberFormat="1" applyFont="1" applyFill="1" applyBorder="1" applyAlignment="1">
      <alignment horizontal="right" indent="3"/>
    </xf>
    <xf numFmtId="3" fontId="9" fillId="0" borderId="12" xfId="0" applyNumberFormat="1" applyFont="1" applyFill="1" applyBorder="1" applyAlignment="1">
      <alignment horizontal="right" indent="2"/>
    </xf>
    <xf numFmtId="0" fontId="15" fillId="0" borderId="0" xfId="0" applyFont="1" applyFill="1"/>
    <xf numFmtId="0" fontId="9" fillId="0" borderId="0" xfId="0" applyFont="1" applyFill="1"/>
    <xf numFmtId="0" fontId="9" fillId="0" borderId="36" xfId="0" applyFont="1" applyFill="1" applyBorder="1" applyAlignment="1"/>
    <xf numFmtId="0" fontId="12" fillId="0" borderId="0" xfId="0" applyFont="1" applyFill="1"/>
    <xf numFmtId="0" fontId="24" fillId="0" borderId="0" xfId="0" applyFont="1" applyFill="1"/>
    <xf numFmtId="164" fontId="9" fillId="0" borderId="0" xfId="0" applyNumberFormat="1" applyFont="1" applyFill="1" applyBorder="1"/>
    <xf numFmtId="0" fontId="9" fillId="0" borderId="0" xfId="0" applyFont="1" applyFill="1" applyAlignment="1">
      <alignment horizontal="center"/>
    </xf>
    <xf numFmtId="0" fontId="9" fillId="0" borderId="0" xfId="0" applyFont="1" applyFill="1" applyAlignment="1">
      <alignment horizontal="right"/>
    </xf>
    <xf numFmtId="0" fontId="9" fillId="0" borderId="0" xfId="0" applyFont="1" applyFill="1" applyBorder="1" applyAlignment="1">
      <alignment vertical="top" wrapText="1"/>
    </xf>
    <xf numFmtId="0" fontId="35" fillId="0" borderId="0" xfId="0" applyFont="1" applyFill="1"/>
    <xf numFmtId="0" fontId="37" fillId="0" borderId="0" xfId="0" applyFont="1" applyFill="1"/>
    <xf numFmtId="164" fontId="9" fillId="0" borderId="0" xfId="0" applyNumberFormat="1" applyFont="1" applyFill="1" applyAlignment="1">
      <alignment horizontal="right"/>
    </xf>
    <xf numFmtId="3" fontId="30" fillId="0" borderId="0" xfId="0" applyNumberFormat="1" applyFont="1" applyFill="1"/>
    <xf numFmtId="0" fontId="12" fillId="0" borderId="0" xfId="0" applyFont="1" applyFill="1" applyBorder="1"/>
    <xf numFmtId="0" fontId="24" fillId="0" borderId="0" xfId="0" applyFont="1" applyFill="1" applyAlignment="1">
      <alignment horizontal="right"/>
    </xf>
    <xf numFmtId="0" fontId="9" fillId="0" borderId="2" xfId="0" applyFont="1" applyFill="1" applyBorder="1" applyAlignment="1"/>
    <xf numFmtId="0" fontId="9" fillId="0" borderId="0" xfId="0" applyFont="1" applyFill="1"/>
    <xf numFmtId="0" fontId="9" fillId="0" borderId="0" xfId="0" applyFont="1" applyFill="1"/>
    <xf numFmtId="0" fontId="9" fillId="0" borderId="0" xfId="0" applyFont="1" applyFill="1"/>
    <xf numFmtId="0" fontId="9" fillId="0" borderId="0" xfId="0" applyFont="1" applyFill="1"/>
    <xf numFmtId="0" fontId="9" fillId="0" borderId="0" xfId="0" applyFont="1" applyFill="1"/>
    <xf numFmtId="165" fontId="9" fillId="0" borderId="12" xfId="3" applyNumberFormat="1" applyFont="1" applyFill="1" applyBorder="1" applyAlignment="1">
      <alignment horizontal="right" indent="2"/>
    </xf>
    <xf numFmtId="165" fontId="9" fillId="0" borderId="0" xfId="3" applyNumberFormat="1" applyFont="1" applyFill="1" applyAlignment="1">
      <alignment horizontal="right"/>
    </xf>
    <xf numFmtId="9" fontId="9" fillId="0" borderId="0" xfId="3" applyNumberFormat="1" applyFont="1" applyFill="1"/>
    <xf numFmtId="9" fontId="34" fillId="0" borderId="0" xfId="3" applyNumberFormat="1" applyFont="1" applyFill="1"/>
    <xf numFmtId="10" fontId="34" fillId="0" borderId="0" xfId="3" applyNumberFormat="1" applyFont="1" applyFill="1"/>
    <xf numFmtId="169" fontId="9" fillId="0" borderId="31" xfId="1" applyNumberFormat="1" applyFont="1" applyFill="1" applyBorder="1" applyAlignment="1">
      <alignment horizontal="right" indent="2"/>
    </xf>
    <xf numFmtId="0" fontId="15" fillId="0" borderId="3" xfId="0" applyFont="1" applyFill="1" applyBorder="1"/>
    <xf numFmtId="165" fontId="9" fillId="0" borderId="31" xfId="3" quotePrefix="1" applyNumberFormat="1" applyFont="1" applyFill="1" applyBorder="1" applyAlignment="1">
      <alignment horizontal="right" indent="2"/>
    </xf>
    <xf numFmtId="0" fontId="17" fillId="0" borderId="2" xfId="0" applyFont="1" applyFill="1" applyBorder="1" applyAlignment="1"/>
    <xf numFmtId="0" fontId="9" fillId="0" borderId="3" xfId="0" applyFont="1" applyFill="1" applyBorder="1" applyAlignment="1"/>
    <xf numFmtId="165" fontId="24" fillId="0" borderId="0" xfId="3" applyNumberFormat="1" applyFont="1" applyFill="1"/>
    <xf numFmtId="3" fontId="24" fillId="0" borderId="0" xfId="0" applyNumberFormat="1" applyFont="1" applyFill="1"/>
    <xf numFmtId="0" fontId="9" fillId="0" borderId="0" xfId="0" applyFont="1" applyFill="1" applyBorder="1" applyAlignment="1">
      <alignment wrapText="1"/>
    </xf>
    <xf numFmtId="0" fontId="9" fillId="0" borderId="0" xfId="0" applyFont="1" applyFill="1"/>
    <xf numFmtId="0" fontId="12" fillId="0" borderId="0" xfId="0" applyFont="1" applyFill="1"/>
    <xf numFmtId="176" fontId="24" fillId="0" borderId="0" xfId="0" applyNumberFormat="1" applyFont="1" applyFill="1" applyAlignment="1"/>
    <xf numFmtId="0" fontId="0" fillId="0" borderId="0" xfId="0"/>
    <xf numFmtId="0" fontId="9" fillId="0" borderId="0" xfId="0" applyFont="1" applyFill="1"/>
    <xf numFmtId="0" fontId="9" fillId="0" borderId="0" xfId="0" applyFont="1"/>
    <xf numFmtId="164" fontId="11" fillId="0" borderId="0" xfId="0" applyNumberFormat="1" applyFont="1" applyFill="1"/>
    <xf numFmtId="171" fontId="11" fillId="0" borderId="0" xfId="0" applyNumberFormat="1" applyFont="1" applyFill="1"/>
    <xf numFmtId="0" fontId="11" fillId="0" borderId="0" xfId="0" applyFont="1" applyFill="1"/>
    <xf numFmtId="0" fontId="12" fillId="0" borderId="0" xfId="0" applyFont="1" applyFill="1"/>
    <xf numFmtId="0" fontId="9" fillId="0" borderId="0" xfId="0" applyFont="1" applyFill="1"/>
    <xf numFmtId="0" fontId="24" fillId="0" borderId="0" xfId="0" applyFont="1" applyFill="1"/>
    <xf numFmtId="164" fontId="9" fillId="0" borderId="0" xfId="0" applyNumberFormat="1" applyFont="1" applyFill="1" applyAlignment="1">
      <alignment horizontal="center"/>
    </xf>
    <xf numFmtId="2" fontId="9" fillId="0" borderId="0" xfId="0" applyNumberFormat="1" applyFont="1" applyFill="1"/>
    <xf numFmtId="0" fontId="11" fillId="8" borderId="45" xfId="0" applyFont="1" applyFill="1" applyBorder="1"/>
    <xf numFmtId="0" fontId="17" fillId="6" borderId="4" xfId="0" applyFont="1" applyFill="1" applyBorder="1" applyAlignment="1">
      <alignment horizontal="center" vertical="center" wrapText="1"/>
    </xf>
    <xf numFmtId="0" fontId="17" fillId="6" borderId="5" xfId="0" applyFont="1" applyFill="1" applyBorder="1" applyAlignment="1">
      <alignment horizontal="center" vertical="center" wrapText="1"/>
    </xf>
    <xf numFmtId="0" fontId="9" fillId="6" borderId="46" xfId="0" applyFont="1" applyFill="1" applyBorder="1" applyAlignment="1">
      <alignment horizontal="center" vertical="center" wrapText="1"/>
    </xf>
    <xf numFmtId="0" fontId="17" fillId="6" borderId="6" xfId="0" applyFont="1" applyFill="1" applyBorder="1" applyAlignment="1">
      <alignment horizontal="center" vertical="center" wrapText="1"/>
    </xf>
    <xf numFmtId="3" fontId="9" fillId="6" borderId="7" xfId="0" applyNumberFormat="1" applyFont="1" applyFill="1" applyBorder="1" applyAlignment="1">
      <alignment horizontal="right" indent="1"/>
    </xf>
    <xf numFmtId="3" fontId="9" fillId="6" borderId="8" xfId="0" applyNumberFormat="1" applyFont="1" applyFill="1" applyBorder="1" applyAlignment="1">
      <alignment horizontal="right" indent="1"/>
    </xf>
    <xf numFmtId="3" fontId="9" fillId="6" borderId="9" xfId="0" applyNumberFormat="1" applyFont="1" applyFill="1" applyBorder="1" applyAlignment="1">
      <alignment horizontal="right" indent="1"/>
    </xf>
    <xf numFmtId="165" fontId="9" fillId="6" borderId="25" xfId="3" applyNumberFormat="1" applyFont="1" applyFill="1" applyBorder="1" applyAlignment="1">
      <alignment horizontal="right" indent="1"/>
    </xf>
    <xf numFmtId="165" fontId="9" fillId="6" borderId="10" xfId="3" applyNumberFormat="1" applyFont="1" applyFill="1" applyBorder="1" applyAlignment="1">
      <alignment horizontal="right" indent="1"/>
    </xf>
    <xf numFmtId="165" fontId="9" fillId="6" borderId="11" xfId="3" applyNumberFormat="1" applyFont="1" applyFill="1" applyBorder="1" applyAlignment="1">
      <alignment horizontal="right" indent="1"/>
    </xf>
    <xf numFmtId="3" fontId="9" fillId="6" borderId="12" xfId="0" applyNumberFormat="1" applyFont="1" applyFill="1" applyBorder="1" applyAlignment="1">
      <alignment horizontal="right" indent="1"/>
    </xf>
    <xf numFmtId="3" fontId="9" fillId="6" borderId="13" xfId="0" applyNumberFormat="1" applyFont="1" applyFill="1" applyBorder="1" applyAlignment="1">
      <alignment horizontal="right" indent="1"/>
    </xf>
    <xf numFmtId="3" fontId="9" fillId="6" borderId="14" xfId="0" applyNumberFormat="1" applyFont="1" applyFill="1" applyBorder="1" applyAlignment="1">
      <alignment horizontal="right" indent="1"/>
    </xf>
    <xf numFmtId="165" fontId="9" fillId="6" borderId="26" xfId="3" applyNumberFormat="1" applyFont="1" applyFill="1" applyBorder="1" applyAlignment="1">
      <alignment horizontal="right" indent="1"/>
    </xf>
    <xf numFmtId="165" fontId="9" fillId="6" borderId="15" xfId="3" applyNumberFormat="1" applyFont="1" applyFill="1" applyBorder="1" applyAlignment="1">
      <alignment horizontal="right" indent="1"/>
    </xf>
    <xf numFmtId="165" fontId="9" fillId="6" borderId="16" xfId="3" applyNumberFormat="1" applyFont="1" applyFill="1" applyBorder="1" applyAlignment="1">
      <alignment horizontal="right" indent="1"/>
    </xf>
    <xf numFmtId="165" fontId="9" fillId="6" borderId="26" xfId="3" quotePrefix="1" applyNumberFormat="1" applyFont="1" applyFill="1" applyBorder="1" applyAlignment="1">
      <alignment horizontal="right" indent="1"/>
    </xf>
    <xf numFmtId="3" fontId="9" fillId="6" borderId="17" xfId="0" applyNumberFormat="1" applyFont="1" applyFill="1" applyBorder="1" applyAlignment="1">
      <alignment horizontal="right" indent="1"/>
    </xf>
    <xf numFmtId="3" fontId="9" fillId="6" borderId="18" xfId="0" applyNumberFormat="1" applyFont="1" applyFill="1" applyBorder="1" applyAlignment="1">
      <alignment horizontal="right" indent="1"/>
    </xf>
    <xf numFmtId="3" fontId="9" fillId="6" borderId="19" xfId="0" applyNumberFormat="1" applyFont="1" applyFill="1" applyBorder="1" applyAlignment="1">
      <alignment horizontal="right" indent="1"/>
    </xf>
    <xf numFmtId="165" fontId="9" fillId="6" borderId="29" xfId="3" applyNumberFormat="1" applyFont="1" applyFill="1" applyBorder="1" applyAlignment="1">
      <alignment horizontal="right" indent="1"/>
    </xf>
    <xf numFmtId="3" fontId="9" fillId="6" borderId="21" xfId="0" applyNumberFormat="1" applyFont="1" applyFill="1" applyBorder="1" applyAlignment="1">
      <alignment horizontal="right" indent="1"/>
    </xf>
    <xf numFmtId="3" fontId="9" fillId="6" borderId="22" xfId="0" applyNumberFormat="1" applyFont="1" applyFill="1" applyBorder="1" applyAlignment="1">
      <alignment horizontal="right" indent="1"/>
    </xf>
    <xf numFmtId="3" fontId="9" fillId="6" borderId="23" xfId="0" applyNumberFormat="1" applyFont="1" applyFill="1" applyBorder="1" applyAlignment="1">
      <alignment horizontal="right" indent="1"/>
    </xf>
    <xf numFmtId="165" fontId="17" fillId="6" borderId="0" xfId="3" applyNumberFormat="1" applyFont="1" applyFill="1" applyBorder="1" applyAlignment="1">
      <alignment horizontal="right" indent="1"/>
    </xf>
    <xf numFmtId="165" fontId="9" fillId="6" borderId="24" xfId="3" applyNumberFormat="1" applyFont="1" applyFill="1" applyBorder="1" applyAlignment="1">
      <alignment horizontal="right" indent="1"/>
    </xf>
    <xf numFmtId="165" fontId="9" fillId="6" borderId="24" xfId="3" quotePrefix="1" applyNumberFormat="1" applyFont="1" applyFill="1" applyBorder="1" applyAlignment="1">
      <alignment horizontal="right" indent="1"/>
    </xf>
    <xf numFmtId="0" fontId="9" fillId="6" borderId="20" xfId="0" applyFont="1" applyFill="1" applyBorder="1" applyAlignment="1">
      <alignment horizontal="center" vertical="center" wrapText="1"/>
    </xf>
    <xf numFmtId="0" fontId="9" fillId="6" borderId="24" xfId="0" applyFont="1" applyFill="1" applyBorder="1" applyAlignment="1">
      <alignment horizontal="center" vertical="center" wrapText="1"/>
    </xf>
    <xf numFmtId="164" fontId="9" fillId="6" borderId="23" xfId="0" applyNumberFormat="1" applyFont="1" applyFill="1" applyBorder="1" applyAlignment="1">
      <alignment horizontal="center" vertical="center" wrapText="1"/>
    </xf>
    <xf numFmtId="3" fontId="9" fillId="6" borderId="7" xfId="0" applyNumberFormat="1" applyFont="1" applyFill="1" applyBorder="1" applyAlignment="1">
      <alignment horizontal="right" indent="2"/>
    </xf>
    <xf numFmtId="166" fontId="9" fillId="6" borderId="10" xfId="0" applyNumberFormat="1" applyFont="1" applyFill="1" applyBorder="1" applyAlignment="1">
      <alignment horizontal="right" indent="2"/>
    </xf>
    <xf numFmtId="164" fontId="9" fillId="6" borderId="9" xfId="0" applyNumberFormat="1" applyFont="1" applyFill="1" applyBorder="1" applyAlignment="1">
      <alignment horizontal="right" indent="2"/>
    </xf>
    <xf numFmtId="3" fontId="9" fillId="6" borderId="12" xfId="0" applyNumberFormat="1" applyFont="1" applyFill="1" applyBorder="1" applyAlignment="1">
      <alignment horizontal="right" indent="2"/>
    </xf>
    <xf numFmtId="166" fontId="9" fillId="6" borderId="15" xfId="0" applyNumberFormat="1" applyFont="1" applyFill="1" applyBorder="1" applyAlignment="1">
      <alignment horizontal="right" indent="2"/>
    </xf>
    <xf numFmtId="164" fontId="9" fillId="6" borderId="14" xfId="0" applyNumberFormat="1" applyFont="1" applyFill="1" applyBorder="1" applyAlignment="1">
      <alignment horizontal="right" indent="2"/>
    </xf>
    <xf numFmtId="3" fontId="9" fillId="6" borderId="21" xfId="0" applyNumberFormat="1" applyFont="1" applyFill="1" applyBorder="1" applyAlignment="1">
      <alignment horizontal="right" indent="2"/>
    </xf>
    <xf numFmtId="166" fontId="9" fillId="6" borderId="24" xfId="0" applyNumberFormat="1" applyFont="1" applyFill="1" applyBorder="1" applyAlignment="1">
      <alignment horizontal="right" indent="2"/>
    </xf>
    <xf numFmtId="164" fontId="9" fillId="6" borderId="23" xfId="0" applyNumberFormat="1" applyFont="1" applyFill="1" applyBorder="1" applyAlignment="1">
      <alignment horizontal="right" indent="2"/>
    </xf>
    <xf numFmtId="0" fontId="9" fillId="6" borderId="7" xfId="0" applyFont="1" applyFill="1" applyBorder="1" applyAlignment="1">
      <alignment horizontal="center" vertical="center" wrapText="1"/>
    </xf>
    <xf numFmtId="0" fontId="9" fillId="6" borderId="10" xfId="0" applyFont="1" applyFill="1" applyBorder="1" applyAlignment="1">
      <alignment horizontal="center" vertical="center" wrapText="1"/>
    </xf>
    <xf numFmtId="164" fontId="9" fillId="6" borderId="9" xfId="0" applyNumberFormat="1" applyFont="1" applyFill="1" applyBorder="1" applyAlignment="1">
      <alignment horizontal="center" vertical="center" wrapText="1"/>
    </xf>
    <xf numFmtId="3" fontId="9" fillId="6" borderId="7" xfId="0" quotePrefix="1" applyNumberFormat="1" applyFont="1" applyFill="1" applyBorder="1" applyAlignment="1">
      <alignment horizontal="right" indent="2"/>
    </xf>
    <xf numFmtId="0" fontId="9" fillId="6" borderId="21" xfId="0" applyFont="1" applyFill="1" applyBorder="1" applyAlignment="1">
      <alignment horizontal="center" vertical="center" wrapText="1"/>
    </xf>
    <xf numFmtId="0" fontId="9" fillId="6" borderId="22" xfId="0" applyFont="1" applyFill="1" applyBorder="1" applyAlignment="1">
      <alignment horizontal="center" vertical="center" wrapText="1"/>
    </xf>
    <xf numFmtId="165" fontId="9" fillId="6" borderId="15" xfId="3" applyNumberFormat="1" applyFont="1" applyFill="1" applyBorder="1" applyAlignment="1">
      <alignment horizontal="right" indent="2"/>
    </xf>
    <xf numFmtId="164" fontId="9" fillId="6" borderId="13" xfId="0" applyNumberFormat="1" applyFont="1" applyFill="1" applyBorder="1" applyAlignment="1">
      <alignment horizontal="right" indent="2"/>
    </xf>
    <xf numFmtId="3" fontId="9" fillId="6" borderId="17" xfId="0" applyNumberFormat="1" applyFont="1" applyFill="1" applyBorder="1" applyAlignment="1">
      <alignment horizontal="right" indent="2"/>
    </xf>
    <xf numFmtId="165" fontId="9" fillId="6" borderId="30" xfId="3" applyNumberFormat="1" applyFont="1" applyFill="1" applyBorder="1" applyAlignment="1">
      <alignment horizontal="right" indent="2"/>
    </xf>
    <xf numFmtId="164" fontId="9" fillId="6" borderId="18" xfId="0" applyNumberFormat="1" applyFont="1" applyFill="1" applyBorder="1" applyAlignment="1">
      <alignment horizontal="right" indent="2"/>
    </xf>
    <xf numFmtId="165" fontId="9" fillId="6" borderId="24" xfId="3" applyNumberFormat="1" applyFont="1" applyFill="1" applyBorder="1" applyAlignment="1">
      <alignment horizontal="right" indent="2"/>
    </xf>
    <xf numFmtId="164" fontId="9" fillId="6" borderId="22" xfId="0" applyNumberFormat="1" applyFont="1" applyFill="1" applyBorder="1" applyAlignment="1">
      <alignment horizontal="right" indent="2"/>
    </xf>
    <xf numFmtId="164" fontId="9" fillId="6" borderId="34" xfId="0" applyNumberFormat="1" applyFont="1" applyFill="1" applyBorder="1" applyAlignment="1">
      <alignment horizontal="center" vertical="center" wrapText="1"/>
    </xf>
    <xf numFmtId="165" fontId="9" fillId="6" borderId="10" xfId="3" applyNumberFormat="1" applyFont="1" applyFill="1" applyBorder="1" applyAlignment="1">
      <alignment horizontal="right" indent="2"/>
    </xf>
    <xf numFmtId="164" fontId="9" fillId="6" borderId="19" xfId="0" applyNumberFormat="1" applyFont="1" applyFill="1" applyBorder="1" applyAlignment="1">
      <alignment horizontal="right" indent="2"/>
    </xf>
    <xf numFmtId="0" fontId="17" fillId="6" borderId="17" xfId="0" applyFont="1" applyFill="1" applyBorder="1" applyAlignment="1">
      <alignment horizontal="center" vertical="center" wrapText="1"/>
    </xf>
    <xf numFmtId="0" fontId="17" fillId="6" borderId="30" xfId="0" applyFont="1" applyFill="1" applyBorder="1" applyAlignment="1">
      <alignment horizontal="center" vertical="center" wrapText="1"/>
    </xf>
    <xf numFmtId="164" fontId="17" fillId="6" borderId="19" xfId="0" applyNumberFormat="1" applyFont="1" applyFill="1" applyBorder="1" applyAlignment="1">
      <alignment horizontal="center" vertical="center" wrapText="1"/>
    </xf>
    <xf numFmtId="3" fontId="8" fillId="6" borderId="7" xfId="0" applyNumberFormat="1" applyFont="1" applyFill="1" applyBorder="1" applyAlignment="1">
      <alignment horizontal="right" indent="2"/>
    </xf>
    <xf numFmtId="165" fontId="8" fillId="6" borderId="10" xfId="3" applyNumberFormat="1" applyFont="1" applyFill="1" applyBorder="1" applyAlignment="1">
      <alignment horizontal="right" indent="2"/>
    </xf>
    <xf numFmtId="164" fontId="8" fillId="6" borderId="9" xfId="0" applyNumberFormat="1" applyFont="1" applyFill="1" applyBorder="1" applyAlignment="1">
      <alignment horizontal="right" indent="2"/>
    </xf>
    <xf numFmtId="3" fontId="8" fillId="6" borderId="12" xfId="0" applyNumberFormat="1" applyFont="1" applyFill="1" applyBorder="1" applyAlignment="1">
      <alignment horizontal="right" indent="2"/>
    </xf>
    <xf numFmtId="165" fontId="8" fillId="6" borderId="15" xfId="3" applyNumberFormat="1" applyFont="1" applyFill="1" applyBorder="1" applyAlignment="1">
      <alignment horizontal="right" indent="2"/>
    </xf>
    <xf numFmtId="164" fontId="8" fillId="6" borderId="14" xfId="0" applyNumberFormat="1" applyFont="1" applyFill="1" applyBorder="1" applyAlignment="1">
      <alignment horizontal="right" indent="2"/>
    </xf>
    <xf numFmtId="3" fontId="8" fillId="6" borderId="17" xfId="0" applyNumberFormat="1" applyFont="1" applyFill="1" applyBorder="1" applyAlignment="1">
      <alignment horizontal="right" indent="2"/>
    </xf>
    <xf numFmtId="165" fontId="8" fillId="6" borderId="30" xfId="3" applyNumberFormat="1" applyFont="1" applyFill="1" applyBorder="1" applyAlignment="1">
      <alignment horizontal="right" indent="2"/>
    </xf>
    <xf numFmtId="164" fontId="8" fillId="6" borderId="19" xfId="0" applyNumberFormat="1" applyFont="1" applyFill="1" applyBorder="1" applyAlignment="1">
      <alignment horizontal="right" indent="2"/>
    </xf>
    <xf numFmtId="3" fontId="8" fillId="6" borderId="21" xfId="0" applyNumberFormat="1" applyFont="1" applyFill="1" applyBorder="1" applyAlignment="1">
      <alignment horizontal="right" indent="2"/>
    </xf>
    <xf numFmtId="165" fontId="8" fillId="6" borderId="24" xfId="3" applyNumberFormat="1" applyFont="1" applyFill="1" applyBorder="1" applyAlignment="1">
      <alignment horizontal="right" indent="2"/>
    </xf>
    <xf numFmtId="164" fontId="8" fillId="6" borderId="23" xfId="0" applyNumberFormat="1" applyFont="1" applyFill="1" applyBorder="1" applyAlignment="1">
      <alignment horizontal="right" indent="2"/>
    </xf>
    <xf numFmtId="0" fontId="17" fillId="6" borderId="21" xfId="0" applyFont="1" applyFill="1" applyBorder="1" applyAlignment="1">
      <alignment horizontal="center" vertical="center" wrapText="1"/>
    </xf>
    <xf numFmtId="164" fontId="17" fillId="6" borderId="23" xfId="0" applyNumberFormat="1" applyFont="1" applyFill="1" applyBorder="1" applyAlignment="1">
      <alignment horizontal="center" vertical="center" wrapText="1"/>
    </xf>
    <xf numFmtId="0" fontId="9" fillId="6" borderId="23" xfId="0" applyFont="1" applyFill="1" applyBorder="1" applyAlignment="1">
      <alignment horizontal="center" vertical="center" wrapText="1"/>
    </xf>
    <xf numFmtId="1" fontId="9" fillId="6" borderId="14" xfId="0" applyNumberFormat="1" applyFont="1" applyFill="1" applyBorder="1" applyAlignment="1">
      <alignment horizontal="right" indent="2"/>
    </xf>
    <xf numFmtId="1" fontId="9" fillId="6" borderId="19" xfId="0" applyNumberFormat="1" applyFont="1" applyFill="1" applyBorder="1" applyAlignment="1">
      <alignment horizontal="right" indent="2"/>
    </xf>
    <xf numFmtId="3" fontId="9" fillId="6" borderId="12" xfId="0" applyNumberFormat="1" applyFont="1" applyFill="1" applyBorder="1" applyAlignment="1">
      <alignment horizontal="right" indent="3"/>
    </xf>
    <xf numFmtId="164" fontId="9" fillId="6" borderId="14" xfId="0" applyNumberFormat="1" applyFont="1" applyFill="1" applyBorder="1" applyAlignment="1">
      <alignment horizontal="right" indent="3"/>
    </xf>
    <xf numFmtId="3" fontId="9" fillId="6" borderId="17" xfId="0" applyNumberFormat="1" applyFont="1" applyFill="1" applyBorder="1" applyAlignment="1">
      <alignment horizontal="right" indent="3"/>
    </xf>
    <xf numFmtId="164" fontId="9" fillId="6" borderId="19" xfId="0" applyNumberFormat="1" applyFont="1" applyFill="1" applyBorder="1" applyAlignment="1">
      <alignment horizontal="right" indent="3"/>
    </xf>
    <xf numFmtId="3" fontId="9" fillId="6" borderId="21" xfId="0" applyNumberFormat="1" applyFont="1" applyFill="1" applyBorder="1" applyAlignment="1">
      <alignment horizontal="right" indent="3"/>
    </xf>
    <xf numFmtId="164" fontId="9" fillId="6" borderId="23" xfId="0" applyNumberFormat="1" applyFont="1" applyFill="1" applyBorder="1" applyAlignment="1">
      <alignment horizontal="right" indent="3"/>
    </xf>
    <xf numFmtId="164" fontId="9" fillId="6" borderId="14" xfId="0" quotePrefix="1" applyNumberFormat="1" applyFont="1" applyFill="1" applyBorder="1" applyAlignment="1">
      <alignment horizontal="right" indent="3"/>
    </xf>
    <xf numFmtId="0" fontId="15" fillId="6" borderId="21" xfId="0" applyFont="1" applyFill="1" applyBorder="1" applyAlignment="1">
      <alignment horizontal="center" vertical="center" wrapText="1"/>
    </xf>
    <xf numFmtId="165" fontId="15" fillId="6" borderId="24" xfId="0" applyNumberFormat="1" applyFont="1" applyFill="1" applyBorder="1" applyAlignment="1">
      <alignment horizontal="center" vertical="center" wrapText="1"/>
    </xf>
    <xf numFmtId="164" fontId="15" fillId="6" borderId="23" xfId="0" applyNumberFormat="1" applyFont="1" applyFill="1" applyBorder="1" applyAlignment="1">
      <alignment horizontal="center" vertical="center" wrapText="1"/>
    </xf>
    <xf numFmtId="3" fontId="9" fillId="6" borderId="7" xfId="0" applyNumberFormat="1" applyFont="1" applyFill="1" applyBorder="1" applyAlignment="1">
      <alignment horizontal="right" indent="3"/>
    </xf>
    <xf numFmtId="165" fontId="9" fillId="6" borderId="10" xfId="0" applyNumberFormat="1" applyFont="1" applyFill="1" applyBorder="1" applyAlignment="1">
      <alignment horizontal="right" indent="3"/>
    </xf>
    <xf numFmtId="166" fontId="9" fillId="6" borderId="9" xfId="0" applyNumberFormat="1" applyFont="1" applyFill="1" applyBorder="1" applyAlignment="1">
      <alignment horizontal="right" indent="3"/>
    </xf>
    <xf numFmtId="165" fontId="9" fillId="6" borderId="15" xfId="0" applyNumberFormat="1" applyFont="1" applyFill="1" applyBorder="1" applyAlignment="1">
      <alignment horizontal="right" indent="3"/>
    </xf>
    <xf numFmtId="166" fontId="9" fillId="6" borderId="14" xfId="0" applyNumberFormat="1" applyFont="1" applyFill="1" applyBorder="1" applyAlignment="1">
      <alignment horizontal="right" indent="3"/>
    </xf>
    <xf numFmtId="165" fontId="9" fillId="6" borderId="24" xfId="3" applyNumberFormat="1" applyFont="1" applyFill="1" applyBorder="1" applyAlignment="1">
      <alignment horizontal="right" indent="3"/>
    </xf>
    <xf numFmtId="166" fontId="9" fillId="6" borderId="23" xfId="0" applyNumberFormat="1" applyFont="1" applyFill="1" applyBorder="1" applyAlignment="1">
      <alignment horizontal="right" indent="3"/>
    </xf>
    <xf numFmtId="165" fontId="9" fillId="6" borderId="14" xfId="3" applyNumberFormat="1" applyFont="1" applyFill="1" applyBorder="1" applyAlignment="1">
      <alignment horizontal="right" indent="3"/>
    </xf>
    <xf numFmtId="165" fontId="9" fillId="6" borderId="19" xfId="3" applyNumberFormat="1" applyFont="1" applyFill="1" applyBorder="1" applyAlignment="1">
      <alignment horizontal="right" indent="3"/>
    </xf>
    <xf numFmtId="165" fontId="9" fillId="6" borderId="23" xfId="3" applyNumberFormat="1" applyFont="1" applyFill="1" applyBorder="1" applyAlignment="1">
      <alignment horizontal="right" indent="3"/>
    </xf>
    <xf numFmtId="165" fontId="9" fillId="6" borderId="23" xfId="0" applyNumberFormat="1" applyFont="1" applyFill="1" applyBorder="1" applyAlignment="1">
      <alignment horizontal="center" vertical="center" wrapText="1"/>
    </xf>
    <xf numFmtId="1" fontId="17" fillId="6" borderId="24" xfId="0" applyNumberFormat="1" applyFont="1" applyFill="1" applyBorder="1" applyAlignment="1">
      <alignment horizontal="center" vertical="center" wrapText="1"/>
    </xf>
    <xf numFmtId="165" fontId="17" fillId="6" borderId="24" xfId="0" applyNumberFormat="1" applyFont="1" applyFill="1" applyBorder="1" applyAlignment="1">
      <alignment horizontal="center" vertical="center" wrapText="1"/>
    </xf>
    <xf numFmtId="165" fontId="17" fillId="6" borderId="23" xfId="0" applyNumberFormat="1" applyFont="1" applyFill="1" applyBorder="1" applyAlignment="1">
      <alignment horizontal="center" vertical="center" wrapText="1"/>
    </xf>
    <xf numFmtId="3" fontId="9" fillId="6" borderId="10" xfId="0" applyNumberFormat="1" applyFont="1" applyFill="1" applyBorder="1" applyAlignment="1">
      <alignment horizontal="right" indent="2"/>
    </xf>
    <xf numFmtId="3" fontId="9" fillId="6" borderId="9" xfId="0" applyNumberFormat="1" applyFont="1" applyFill="1" applyBorder="1" applyAlignment="1">
      <alignment horizontal="right" indent="2"/>
    </xf>
    <xf numFmtId="3" fontId="9" fillId="6" borderId="15" xfId="0" applyNumberFormat="1" applyFont="1" applyFill="1" applyBorder="1" applyAlignment="1">
      <alignment horizontal="right" indent="2"/>
    </xf>
    <xf numFmtId="3" fontId="9" fillId="6" borderId="14" xfId="0" applyNumberFormat="1" applyFont="1" applyFill="1" applyBorder="1" applyAlignment="1">
      <alignment horizontal="right" indent="2"/>
    </xf>
    <xf numFmtId="3" fontId="9" fillId="6" borderId="30" xfId="0" applyNumberFormat="1" applyFont="1" applyFill="1" applyBorder="1" applyAlignment="1">
      <alignment horizontal="right" indent="2"/>
    </xf>
    <xf numFmtId="3" fontId="9" fillId="6" borderId="19" xfId="0" applyNumberFormat="1" applyFont="1" applyFill="1" applyBorder="1" applyAlignment="1">
      <alignment horizontal="right" indent="2"/>
    </xf>
    <xf numFmtId="3" fontId="9" fillId="6" borderId="20" xfId="0" applyNumberFormat="1" applyFont="1" applyFill="1" applyBorder="1" applyAlignment="1">
      <alignment horizontal="right" indent="2"/>
    </xf>
    <xf numFmtId="1" fontId="9" fillId="6" borderId="24" xfId="0" applyNumberFormat="1" applyFont="1" applyFill="1" applyBorder="1" applyAlignment="1">
      <alignment horizontal="right" indent="2"/>
    </xf>
    <xf numFmtId="1" fontId="9" fillId="6" borderId="28" xfId="0" applyNumberFormat="1" applyFont="1" applyFill="1" applyBorder="1" applyAlignment="1">
      <alignment horizontal="right" indent="2"/>
    </xf>
    <xf numFmtId="1" fontId="9" fillId="6" borderId="23" xfId="0" applyNumberFormat="1" applyFont="1" applyFill="1" applyBorder="1" applyAlignment="1">
      <alignment horizontal="right" indent="2"/>
    </xf>
    <xf numFmtId="165" fontId="9" fillId="6" borderId="7" xfId="3" applyNumberFormat="1" applyFont="1" applyFill="1" applyBorder="1" applyAlignment="1">
      <alignment horizontal="right" indent="2"/>
    </xf>
    <xf numFmtId="165" fontId="9" fillId="6" borderId="12" xfId="3" applyNumberFormat="1" applyFont="1" applyFill="1" applyBorder="1" applyAlignment="1">
      <alignment horizontal="right" indent="2"/>
    </xf>
    <xf numFmtId="165" fontId="9" fillId="6" borderId="17" xfId="3" applyNumberFormat="1" applyFont="1" applyFill="1" applyBorder="1" applyAlignment="1">
      <alignment horizontal="right" indent="2"/>
    </xf>
    <xf numFmtId="165" fontId="9" fillId="6" borderId="31" xfId="3" quotePrefix="1" applyNumberFormat="1" applyFont="1" applyFill="1" applyBorder="1" applyAlignment="1">
      <alignment horizontal="right" indent="2"/>
    </xf>
    <xf numFmtId="165" fontId="9" fillId="6" borderId="31" xfId="3" applyNumberFormat="1" applyFont="1" applyFill="1" applyBorder="1" applyAlignment="1">
      <alignment horizontal="right" indent="2"/>
    </xf>
    <xf numFmtId="175" fontId="9" fillId="0" borderId="0" xfId="0" applyNumberFormat="1" applyFont="1" applyFill="1" applyAlignment="1"/>
    <xf numFmtId="165" fontId="9" fillId="0" borderId="0" xfId="0" applyNumberFormat="1" applyFont="1" applyFill="1"/>
    <xf numFmtId="0" fontId="17" fillId="3" borderId="0" xfId="0" applyFont="1" applyFill="1" applyBorder="1"/>
    <xf numFmtId="164" fontId="17" fillId="3" borderId="0" xfId="0" applyNumberFormat="1" applyFont="1" applyFill="1" applyBorder="1" applyAlignment="1">
      <alignment horizontal="center"/>
    </xf>
    <xf numFmtId="165" fontId="24" fillId="3" borderId="0" xfId="3" applyNumberFormat="1" applyFont="1" applyFill="1" applyBorder="1" applyAlignment="1">
      <alignment horizontal="center"/>
    </xf>
    <xf numFmtId="164" fontId="24" fillId="3" borderId="0" xfId="0" applyNumberFormat="1" applyFont="1" applyFill="1" applyAlignment="1"/>
    <xf numFmtId="164" fontId="24" fillId="3" borderId="0" xfId="0" applyNumberFormat="1" applyFont="1" applyFill="1" applyAlignment="1">
      <alignment horizontal="right"/>
    </xf>
    <xf numFmtId="0" fontId="24" fillId="3" borderId="0" xfId="0" applyFont="1" applyFill="1" applyAlignment="1">
      <alignment horizontal="right"/>
    </xf>
    <xf numFmtId="178" fontId="9" fillId="0" borderId="0" xfId="0" applyNumberFormat="1" applyFont="1" applyFill="1"/>
    <xf numFmtId="177" fontId="9" fillId="0" borderId="0" xfId="0" applyNumberFormat="1" applyFont="1" applyFill="1"/>
    <xf numFmtId="0" fontId="0" fillId="0" borderId="0" xfId="0"/>
    <xf numFmtId="0" fontId="11" fillId="0" borderId="0" xfId="0" applyFont="1" applyFill="1"/>
    <xf numFmtId="0" fontId="0" fillId="0" borderId="0" xfId="0" applyFill="1"/>
    <xf numFmtId="0" fontId="9" fillId="5" borderId="45" xfId="0" applyFont="1" applyFill="1" applyBorder="1" applyAlignment="1">
      <alignment horizontal="center" wrapText="1"/>
    </xf>
    <xf numFmtId="164" fontId="9" fillId="0" borderId="45" xfId="0" applyNumberFormat="1" applyFont="1" applyFill="1" applyBorder="1" applyAlignment="1">
      <alignment horizontal="right"/>
    </xf>
    <xf numFmtId="0" fontId="9" fillId="5" borderId="42" xfId="0" applyFont="1" applyFill="1" applyBorder="1" applyAlignment="1">
      <alignment horizontal="center" wrapText="1"/>
    </xf>
    <xf numFmtId="164" fontId="9" fillId="0" borderId="45" xfId="0" applyNumberFormat="1" applyFont="1" applyFill="1" applyBorder="1" applyAlignment="1">
      <alignment horizontal="right" wrapText="1"/>
    </xf>
    <xf numFmtId="165" fontId="9" fillId="0" borderId="45" xfId="3" applyNumberFormat="1" applyFont="1" applyFill="1" applyBorder="1" applyAlignment="1">
      <alignment horizontal="right"/>
    </xf>
    <xf numFmtId="164" fontId="9" fillId="0" borderId="45" xfId="3" applyNumberFormat="1" applyFont="1" applyFill="1" applyBorder="1" applyAlignment="1">
      <alignment horizontal="right"/>
    </xf>
    <xf numFmtId="164" fontId="15" fillId="0" borderId="47" xfId="0" applyNumberFormat="1" applyFont="1" applyFill="1" applyBorder="1" applyAlignment="1">
      <alignment horizontal="right" wrapText="1"/>
    </xf>
    <xf numFmtId="165" fontId="15" fillId="0" borderId="47" xfId="3" applyNumberFormat="1" applyFont="1" applyFill="1" applyBorder="1" applyAlignment="1">
      <alignment horizontal="right"/>
    </xf>
    <xf numFmtId="164" fontId="15" fillId="0" borderId="47" xfId="3" applyNumberFormat="1" applyFont="1" applyFill="1" applyBorder="1" applyAlignment="1">
      <alignment horizontal="right"/>
    </xf>
    <xf numFmtId="164" fontId="15" fillId="0" borderId="47" xfId="0" applyNumberFormat="1" applyFont="1" applyFill="1" applyBorder="1" applyAlignment="1">
      <alignment horizontal="right"/>
    </xf>
    <xf numFmtId="0" fontId="15" fillId="5" borderId="39" xfId="0" applyFont="1" applyFill="1" applyBorder="1"/>
    <xf numFmtId="0" fontId="29" fillId="5" borderId="39" xfId="0" applyFont="1" applyFill="1" applyBorder="1" applyAlignment="1">
      <alignment horizontal="center"/>
    </xf>
    <xf numFmtId="3" fontId="15" fillId="0" borderId="48" xfId="0" applyNumberFormat="1" applyFont="1" applyFill="1" applyBorder="1" applyAlignment="1">
      <alignment wrapText="1"/>
    </xf>
    <xf numFmtId="3" fontId="9" fillId="0" borderId="42" xfId="0" applyNumberFormat="1" applyFont="1" applyFill="1" applyBorder="1" applyAlignment="1">
      <alignment wrapText="1"/>
    </xf>
    <xf numFmtId="0" fontId="9" fillId="5" borderId="26" xfId="0" applyFont="1" applyFill="1" applyBorder="1"/>
    <xf numFmtId="0" fontId="15" fillId="5" borderId="26" xfId="0" applyFont="1" applyFill="1" applyBorder="1" applyAlignment="1">
      <alignment horizontal="right" wrapText="1"/>
    </xf>
    <xf numFmtId="0" fontId="9" fillId="5" borderId="26" xfId="0" applyFont="1" applyFill="1" applyBorder="1" applyAlignment="1">
      <alignment horizontal="right"/>
    </xf>
    <xf numFmtId="3" fontId="15" fillId="0" borderId="48" xfId="0" applyNumberFormat="1" applyFont="1" applyFill="1" applyBorder="1" applyAlignment="1">
      <alignment horizontal="right"/>
    </xf>
    <xf numFmtId="3" fontId="9" fillId="0" borderId="42" xfId="0" applyNumberFormat="1" applyFont="1" applyFill="1" applyBorder="1" applyAlignment="1">
      <alignment horizontal="right"/>
    </xf>
    <xf numFmtId="0" fontId="15" fillId="5" borderId="26" xfId="0" applyFont="1" applyFill="1" applyBorder="1" applyAlignment="1">
      <alignment horizontal="right"/>
    </xf>
    <xf numFmtId="0" fontId="15" fillId="5" borderId="39" xfId="0" applyFont="1" applyFill="1" applyBorder="1" applyAlignment="1">
      <alignment horizontal="left"/>
    </xf>
    <xf numFmtId="0" fontId="9" fillId="5" borderId="39" xfId="0" applyFont="1" applyFill="1" applyBorder="1" applyAlignment="1">
      <alignment horizontal="center"/>
    </xf>
    <xf numFmtId="3" fontId="9" fillId="0" borderId="45" xfId="0" applyNumberFormat="1" applyFont="1" applyFill="1" applyBorder="1" applyAlignment="1">
      <alignment horizontal="right"/>
    </xf>
    <xf numFmtId="164" fontId="9" fillId="0" borderId="42" xfId="0" applyNumberFormat="1" applyFont="1" applyFill="1" applyBorder="1" applyAlignment="1">
      <alignment horizontal="right"/>
    </xf>
    <xf numFmtId="0" fontId="9" fillId="0" borderId="0" xfId="0" applyFont="1" applyFill="1" applyBorder="1" applyAlignment="1">
      <alignment horizontal="center" wrapText="1"/>
    </xf>
    <xf numFmtId="164" fontId="15" fillId="0" borderId="0" xfId="0" applyNumberFormat="1" applyFont="1" applyFill="1" applyBorder="1" applyAlignment="1">
      <alignment horizontal="right" wrapText="1"/>
    </xf>
    <xf numFmtId="165" fontId="15" fillId="0" borderId="0" xfId="3" applyNumberFormat="1" applyFont="1" applyFill="1" applyBorder="1" applyAlignment="1">
      <alignment horizontal="right"/>
    </xf>
    <xf numFmtId="164" fontId="9" fillId="0" borderId="0" xfId="0" applyNumberFormat="1" applyFont="1" applyFill="1" applyBorder="1" applyAlignment="1">
      <alignment horizontal="right" wrapText="1"/>
    </xf>
    <xf numFmtId="165" fontId="9" fillId="0" borderId="0" xfId="3" applyNumberFormat="1" applyFont="1" applyFill="1" applyBorder="1" applyAlignment="1">
      <alignment horizontal="right"/>
    </xf>
    <xf numFmtId="1" fontId="15" fillId="0" borderId="47" xfId="0" applyNumberFormat="1" applyFont="1" applyFill="1" applyBorder="1" applyAlignment="1">
      <alignment horizontal="right"/>
    </xf>
    <xf numFmtId="1" fontId="9" fillId="0" borderId="45" xfId="0" applyNumberFormat="1" applyFont="1" applyFill="1" applyBorder="1" applyAlignment="1">
      <alignment horizontal="right"/>
    </xf>
    <xf numFmtId="0" fontId="9" fillId="5" borderId="0" xfId="0" applyFont="1" applyFill="1" applyBorder="1" applyAlignment="1">
      <alignment horizontal="center"/>
    </xf>
    <xf numFmtId="0" fontId="29" fillId="5" borderId="0" xfId="0" applyFont="1" applyFill="1" applyBorder="1"/>
    <xf numFmtId="3" fontId="15" fillId="0" borderId="0" xfId="0" applyNumberFormat="1" applyFont="1" applyFill="1" applyBorder="1" applyAlignment="1">
      <alignment horizontal="right"/>
    </xf>
    <xf numFmtId="164" fontId="15" fillId="0" borderId="0" xfId="0" applyNumberFormat="1" applyFont="1" applyFill="1" applyBorder="1" applyAlignment="1">
      <alignment horizontal="right"/>
    </xf>
    <xf numFmtId="3" fontId="9" fillId="0" borderId="0" xfId="0" applyNumberFormat="1" applyFont="1" applyFill="1" applyBorder="1" applyAlignment="1">
      <alignment horizontal="right"/>
    </xf>
    <xf numFmtId="165" fontId="9" fillId="6" borderId="13" xfId="3" applyNumberFormat="1" applyFont="1" applyFill="1" applyBorder="1" applyAlignment="1">
      <alignment horizontal="right" indent="2"/>
    </xf>
    <xf numFmtId="165" fontId="9" fillId="6" borderId="18" xfId="3" applyNumberFormat="1" applyFont="1" applyFill="1" applyBorder="1" applyAlignment="1">
      <alignment horizontal="right" indent="2"/>
    </xf>
    <xf numFmtId="165" fontId="9" fillId="6" borderId="22" xfId="3" applyNumberFormat="1" applyFont="1" applyFill="1" applyBorder="1" applyAlignment="1">
      <alignment horizontal="right" indent="2"/>
    </xf>
    <xf numFmtId="0" fontId="9" fillId="6" borderId="31" xfId="0" applyFont="1" applyFill="1" applyBorder="1" applyAlignment="1">
      <alignment horizontal="center" vertical="center" wrapText="1"/>
    </xf>
    <xf numFmtId="164" fontId="9" fillId="6" borderId="36" xfId="0" applyNumberFormat="1" applyFont="1" applyFill="1" applyBorder="1" applyAlignment="1">
      <alignment horizontal="right" indent="2"/>
    </xf>
    <xf numFmtId="164" fontId="9" fillId="6" borderId="37" xfId="0" applyNumberFormat="1" applyFont="1" applyFill="1" applyBorder="1" applyAlignment="1">
      <alignment horizontal="right" indent="2"/>
    </xf>
    <xf numFmtId="164" fontId="9" fillId="6" borderId="31" xfId="0" applyNumberFormat="1" applyFont="1" applyFill="1" applyBorder="1" applyAlignment="1">
      <alignment horizontal="right" indent="2"/>
    </xf>
    <xf numFmtId="169" fontId="9" fillId="6" borderId="35" xfId="1" applyNumberFormat="1" applyFont="1" applyFill="1" applyBorder="1" applyAlignment="1">
      <alignment horizontal="right" indent="2"/>
    </xf>
    <xf numFmtId="169" fontId="9" fillId="6" borderId="11" xfId="1" applyNumberFormat="1" applyFont="1" applyFill="1" applyBorder="1" applyAlignment="1">
      <alignment horizontal="right" indent="2"/>
    </xf>
    <xf numFmtId="169" fontId="9" fillId="6" borderId="36" xfId="1" applyNumberFormat="1" applyFont="1" applyFill="1" applyBorder="1" applyAlignment="1">
      <alignment horizontal="right" indent="2"/>
    </xf>
    <xf numFmtId="169" fontId="9" fillId="6" borderId="16" xfId="1" applyNumberFormat="1" applyFont="1" applyFill="1" applyBorder="1" applyAlignment="1">
      <alignment horizontal="right" indent="2"/>
    </xf>
    <xf numFmtId="169" fontId="9" fillId="6" borderId="37" xfId="1" applyNumberFormat="1" applyFont="1" applyFill="1" applyBorder="1" applyAlignment="1">
      <alignment horizontal="right" indent="2"/>
    </xf>
    <xf numFmtId="169" fontId="9" fillId="6" borderId="33" xfId="1" applyNumberFormat="1" applyFont="1" applyFill="1" applyBorder="1" applyAlignment="1">
      <alignment horizontal="right" indent="2"/>
    </xf>
    <xf numFmtId="169" fontId="9" fillId="6" borderId="31" xfId="1" applyNumberFormat="1" applyFont="1" applyFill="1" applyBorder="1" applyAlignment="1">
      <alignment horizontal="right" indent="2"/>
    </xf>
    <xf numFmtId="9" fontId="9" fillId="0" borderId="0" xfId="3" applyFont="1" applyFill="1"/>
    <xf numFmtId="166" fontId="9" fillId="6" borderId="0" xfId="0" applyNumberFormat="1" applyFont="1" applyFill="1" applyBorder="1" applyAlignment="1">
      <alignment horizontal="right" indent="2"/>
    </xf>
    <xf numFmtId="0" fontId="11" fillId="0" borderId="43" xfId="0" applyFont="1" applyFill="1" applyBorder="1"/>
    <xf numFmtId="3" fontId="11" fillId="0" borderId="43" xfId="0" applyNumberFormat="1" applyFont="1" applyFill="1" applyBorder="1" applyAlignment="1">
      <alignment horizontal="right" indent="1"/>
    </xf>
    <xf numFmtId="0" fontId="11" fillId="0" borderId="15" xfId="0" applyFont="1" applyFill="1" applyBorder="1"/>
    <xf numFmtId="3" fontId="11" fillId="0" borderId="15" xfId="0" applyNumberFormat="1" applyFont="1" applyFill="1" applyBorder="1" applyAlignment="1">
      <alignment horizontal="right" indent="1"/>
    </xf>
    <xf numFmtId="165" fontId="11" fillId="0" borderId="15" xfId="0" applyNumberFormat="1" applyFont="1" applyFill="1" applyBorder="1" applyAlignment="1">
      <alignment horizontal="right" indent="1"/>
    </xf>
    <xf numFmtId="165" fontId="9" fillId="6" borderId="22" xfId="3" applyNumberFormat="1" applyFont="1" applyFill="1" applyBorder="1" applyAlignment="1">
      <alignment horizontal="right" indent="3"/>
    </xf>
    <xf numFmtId="164" fontId="0" fillId="6" borderId="31" xfId="0" applyNumberFormat="1" applyFill="1" applyBorder="1" applyAlignment="1">
      <alignment horizontal="center"/>
    </xf>
    <xf numFmtId="0" fontId="11" fillId="0" borderId="2" xfId="0" applyFont="1" applyFill="1" applyBorder="1" applyAlignment="1"/>
    <xf numFmtId="0" fontId="9" fillId="5" borderId="0" xfId="0" applyFont="1" applyFill="1" applyBorder="1" applyAlignment="1"/>
    <xf numFmtId="1" fontId="9" fillId="0" borderId="13" xfId="0" applyNumberFormat="1" applyFont="1" applyFill="1" applyBorder="1" applyAlignment="1">
      <alignment horizontal="right" indent="3"/>
    </xf>
    <xf numFmtId="164" fontId="9" fillId="0" borderId="16" xfId="0" applyNumberFormat="1" applyFont="1" applyFill="1" applyBorder="1" applyAlignment="1">
      <alignment horizontal="right" indent="3"/>
    </xf>
    <xf numFmtId="0" fontId="31" fillId="0" borderId="0" xfId="12" applyFont="1"/>
    <xf numFmtId="0" fontId="52" fillId="0" borderId="0" xfId="12"/>
    <xf numFmtId="0" fontId="31" fillId="0" borderId="45" xfId="12" applyFont="1" applyBorder="1" applyAlignment="1">
      <alignment wrapText="1"/>
    </xf>
    <xf numFmtId="0" fontId="31" fillId="0" borderId="45" xfId="12" applyFont="1" applyBorder="1" applyAlignment="1">
      <alignment horizontal="center" wrapText="1"/>
    </xf>
    <xf numFmtId="0" fontId="9" fillId="0" borderId="43" xfId="0" applyFont="1" applyBorder="1"/>
    <xf numFmtId="0" fontId="3" fillId="0" borderId="43" xfId="12" applyFont="1" applyBorder="1"/>
    <xf numFmtId="164" fontId="3" fillId="0" borderId="5" xfId="12" applyNumberFormat="1" applyFont="1" applyBorder="1"/>
    <xf numFmtId="0" fontId="9" fillId="0" borderId="15" xfId="0" applyFont="1" applyBorder="1"/>
    <xf numFmtId="0" fontId="69" fillId="0" borderId="44" xfId="12" applyFont="1" applyFill="1" applyBorder="1"/>
    <xf numFmtId="0" fontId="9" fillId="0" borderId="0" xfId="12" applyFont="1" applyBorder="1" applyAlignment="1">
      <alignment vertical="top" wrapText="1"/>
    </xf>
    <xf numFmtId="164" fontId="31" fillId="0" borderId="0" xfId="12" applyNumberFormat="1" applyFont="1" applyBorder="1"/>
    <xf numFmtId="0" fontId="9" fillId="5" borderId="0" xfId="0" applyFont="1" applyFill="1" applyBorder="1" applyAlignment="1">
      <alignment horizontal="center" wrapText="1"/>
    </xf>
    <xf numFmtId="164" fontId="9" fillId="5" borderId="0" xfId="0" applyNumberFormat="1" applyFont="1" applyFill="1" applyBorder="1" applyAlignment="1">
      <alignment horizontal="right"/>
    </xf>
    <xf numFmtId="0" fontId="9" fillId="0" borderId="0" xfId="0" applyFont="1" applyFill="1" applyBorder="1" applyAlignment="1">
      <alignment horizontal="left" vertical="top" wrapText="1"/>
    </xf>
    <xf numFmtId="0" fontId="2" fillId="0" borderId="43" xfId="12" applyFont="1" applyBorder="1"/>
    <xf numFmtId="0" fontId="0" fillId="0" borderId="0" xfId="0" applyAlignment="1">
      <alignment wrapText="1"/>
    </xf>
    <xf numFmtId="0" fontId="9" fillId="0" borderId="45" xfId="0" applyFont="1" applyBorder="1"/>
    <xf numFmtId="0" fontId="9" fillId="0" borderId="0" xfId="0" applyFont="1" applyFill="1" applyBorder="1" applyAlignment="1">
      <alignment horizontal="left" vertical="top" wrapText="1"/>
    </xf>
    <xf numFmtId="0" fontId="27" fillId="0" borderId="0" xfId="0" applyFont="1" applyFill="1" applyBorder="1" applyAlignment="1">
      <alignment vertical="top" readingOrder="1"/>
    </xf>
    <xf numFmtId="0" fontId="27" fillId="0" borderId="38" xfId="0" applyFont="1" applyFill="1" applyBorder="1" applyAlignment="1">
      <alignment vertical="top" readingOrder="1"/>
    </xf>
    <xf numFmtId="0" fontId="9" fillId="0" borderId="0" xfId="0" applyFont="1" applyFill="1" applyBorder="1" applyAlignment="1">
      <alignment horizontal="left" vertical="top" wrapText="1"/>
    </xf>
    <xf numFmtId="0" fontId="9" fillId="0" borderId="0" xfId="0" applyFont="1" applyFill="1" applyBorder="1" applyAlignment="1">
      <alignment horizontal="left" vertical="top"/>
    </xf>
    <xf numFmtId="165" fontId="9" fillId="0" borderId="15" xfId="3" applyNumberFormat="1" applyFont="1" applyFill="1" applyBorder="1" applyAlignment="1">
      <alignment horizontal="right" indent="3"/>
    </xf>
    <xf numFmtId="1" fontId="15" fillId="0" borderId="0" xfId="0" applyNumberFormat="1" applyFont="1" applyFill="1"/>
    <xf numFmtId="1" fontId="15" fillId="0" borderId="21" xfId="0" applyNumberFormat="1" applyFont="1" applyFill="1" applyBorder="1" applyAlignment="1">
      <alignment horizontal="center" vertical="center" wrapText="1"/>
    </xf>
    <xf numFmtId="1" fontId="9" fillId="0" borderId="7" xfId="0" applyNumberFormat="1" applyFont="1" applyFill="1" applyBorder="1" applyAlignment="1">
      <alignment horizontal="right" indent="3"/>
    </xf>
    <xf numFmtId="1" fontId="9" fillId="0" borderId="12" xfId="0" applyNumberFormat="1" applyFont="1" applyFill="1" applyBorder="1" applyAlignment="1">
      <alignment horizontal="right" indent="3"/>
    </xf>
    <xf numFmtId="1" fontId="9" fillId="0" borderId="21" xfId="0" applyNumberFormat="1" applyFont="1" applyFill="1" applyBorder="1" applyAlignment="1">
      <alignment horizontal="right" indent="3"/>
    </xf>
    <xf numFmtId="1" fontId="16" fillId="0" borderId="0" xfId="2" applyNumberFormat="1" applyFont="1" applyFill="1" applyAlignment="1" applyProtection="1"/>
    <xf numFmtId="1" fontId="24" fillId="0" borderId="0" xfId="0" applyNumberFormat="1" applyFont="1" applyFill="1" applyAlignment="1">
      <alignment horizontal="right"/>
    </xf>
    <xf numFmtId="0" fontId="3" fillId="0" borderId="43" xfId="12" applyFont="1" applyBorder="1" applyAlignment="1">
      <alignment wrapText="1"/>
    </xf>
    <xf numFmtId="164" fontId="31" fillId="0" borderId="45" xfId="12" applyNumberFormat="1" applyFont="1" applyBorder="1" applyAlignment="1">
      <alignment horizontal="right" wrapText="1"/>
    </xf>
    <xf numFmtId="0" fontId="3" fillId="0" borderId="43" xfId="12" applyFont="1" applyBorder="1" applyAlignment="1">
      <alignment horizontal="right" wrapText="1"/>
    </xf>
    <xf numFmtId="0" fontId="9" fillId="0" borderId="0" xfId="0" applyFont="1" applyFill="1" applyBorder="1" applyAlignment="1">
      <alignment horizontal="left" vertical="top" wrapText="1"/>
    </xf>
    <xf numFmtId="0" fontId="0" fillId="0" borderId="0" xfId="0" applyNumberFormat="1"/>
    <xf numFmtId="3" fontId="12" fillId="8" borderId="45" xfId="0" applyNumberFormat="1" applyFont="1" applyFill="1" applyBorder="1" applyAlignment="1">
      <alignment horizontal="right" indent="1"/>
    </xf>
    <xf numFmtId="165" fontId="12" fillId="8" borderId="45" xfId="0" applyNumberFormat="1" applyFont="1" applyFill="1" applyBorder="1" applyAlignment="1">
      <alignment horizontal="right" indent="1"/>
    </xf>
    <xf numFmtId="0" fontId="0" fillId="0" borderId="0" xfId="0" applyAlignment="1">
      <alignment horizontal="left"/>
    </xf>
    <xf numFmtId="0" fontId="15" fillId="0" borderId="20" xfId="0" applyFont="1" applyFill="1" applyBorder="1" applyAlignment="1">
      <alignment horizontal="center"/>
    </xf>
    <xf numFmtId="0" fontId="15" fillId="0" borderId="28" xfId="0" applyFont="1" applyFill="1" applyBorder="1" applyAlignment="1">
      <alignment horizontal="center"/>
    </xf>
    <xf numFmtId="0" fontId="15" fillId="0" borderId="34" xfId="0" applyFont="1" applyFill="1" applyBorder="1" applyAlignment="1">
      <alignment horizontal="center"/>
    </xf>
    <xf numFmtId="0" fontId="9" fillId="0" borderId="0" xfId="0" applyFont="1" applyFill="1" applyBorder="1" applyAlignment="1">
      <alignment horizontal="left" vertical="top" wrapText="1"/>
    </xf>
    <xf numFmtId="0" fontId="15" fillId="0" borderId="1" xfId="0" applyFont="1" applyFill="1" applyBorder="1" applyAlignment="1">
      <alignment horizontal="center"/>
    </xf>
    <xf numFmtId="0" fontId="15" fillId="0" borderId="38" xfId="0" applyFont="1" applyFill="1" applyBorder="1" applyAlignment="1">
      <alignment horizontal="center"/>
    </xf>
    <xf numFmtId="0" fontId="15" fillId="0" borderId="11" xfId="0" applyFont="1" applyFill="1" applyBorder="1" applyAlignment="1">
      <alignment horizontal="center"/>
    </xf>
    <xf numFmtId="0" fontId="9" fillId="0" borderId="3"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9" fillId="6" borderId="30" xfId="0" applyFont="1" applyFill="1" applyBorder="1" applyAlignment="1">
      <alignment horizontal="center" vertical="center" wrapText="1"/>
    </xf>
    <xf numFmtId="164" fontId="9" fillId="6" borderId="19" xfId="0" applyNumberFormat="1" applyFont="1" applyFill="1" applyBorder="1" applyAlignment="1">
      <alignment horizontal="center" vertical="center" wrapText="1"/>
    </xf>
    <xf numFmtId="164" fontId="9" fillId="0" borderId="14" xfId="0" applyNumberFormat="1" applyFont="1" applyFill="1" applyBorder="1" applyAlignment="1">
      <alignment horizontal="center" vertical="center" wrapText="1"/>
    </xf>
    <xf numFmtId="0" fontId="15" fillId="0" borderId="38" xfId="0" applyFont="1" applyFill="1" applyBorder="1" applyAlignment="1">
      <alignment horizontal="center" wrapText="1"/>
    </xf>
    <xf numFmtId="0" fontId="15" fillId="0" borderId="28" xfId="0" applyFont="1" applyFill="1" applyBorder="1" applyAlignment="1">
      <alignment horizontal="center" wrapText="1"/>
    </xf>
    <xf numFmtId="0" fontId="15" fillId="0" borderId="20" xfId="0" applyFont="1" applyFill="1" applyBorder="1" applyAlignment="1">
      <alignment horizontal="center" wrapText="1"/>
    </xf>
    <xf numFmtId="0" fontId="15" fillId="0" borderId="34" xfId="0" applyFont="1" applyFill="1" applyBorder="1" applyAlignment="1">
      <alignment horizontal="center" wrapText="1"/>
    </xf>
    <xf numFmtId="0" fontId="17" fillId="0" borderId="0" xfId="0" applyFont="1" applyFill="1" applyAlignment="1">
      <alignment wrapText="1"/>
    </xf>
    <xf numFmtId="0" fontId="9" fillId="0" borderId="0" xfId="0" applyFont="1" applyFill="1" applyAlignment="1">
      <alignment wrapText="1"/>
    </xf>
    <xf numFmtId="0" fontId="9" fillId="0" borderId="55" xfId="0" applyFont="1" applyFill="1" applyBorder="1" applyAlignment="1">
      <alignment horizontal="center" vertical="center" wrapText="1"/>
    </xf>
    <xf numFmtId="0" fontId="9" fillId="0" borderId="47" xfId="0" applyFont="1" applyFill="1" applyBorder="1" applyAlignment="1">
      <alignment horizontal="center" vertical="center" wrapText="1"/>
    </xf>
    <xf numFmtId="0" fontId="9" fillId="0" borderId="39" xfId="0" applyFont="1" applyFill="1" applyBorder="1" applyAlignment="1">
      <alignment horizontal="center" vertical="center" wrapText="1"/>
    </xf>
    <xf numFmtId="164" fontId="9" fillId="0" borderId="56" xfId="0" applyNumberFormat="1" applyFont="1" applyFill="1" applyBorder="1" applyAlignment="1">
      <alignment horizontal="center" vertical="center" wrapText="1"/>
    </xf>
    <xf numFmtId="164" fontId="9" fillId="0" borderId="70" xfId="0" applyNumberFormat="1" applyFont="1" applyFill="1" applyBorder="1" applyAlignment="1">
      <alignment horizontal="center" vertical="center" wrapText="1"/>
    </xf>
    <xf numFmtId="0" fontId="9" fillId="0" borderId="71" xfId="0" applyFont="1" applyFill="1" applyBorder="1" applyAlignment="1">
      <alignment horizontal="center" vertical="center" wrapText="1"/>
    </xf>
    <xf numFmtId="164" fontId="9" fillId="0" borderId="72" xfId="0" applyNumberFormat="1" applyFont="1" applyFill="1" applyBorder="1" applyAlignment="1">
      <alignment horizontal="center" vertical="center" wrapText="1"/>
    </xf>
    <xf numFmtId="0" fontId="17" fillId="8" borderId="17" xfId="0" applyFont="1" applyFill="1" applyBorder="1" applyAlignment="1">
      <alignment horizontal="center" vertical="center" wrapText="1"/>
    </xf>
    <xf numFmtId="0" fontId="17" fillId="8" borderId="30" xfId="0" applyFont="1" applyFill="1" applyBorder="1" applyAlignment="1">
      <alignment horizontal="center" vertical="center" wrapText="1"/>
    </xf>
    <xf numFmtId="164" fontId="17" fillId="8" borderId="19" xfId="0" applyNumberFormat="1" applyFont="1" applyFill="1" applyBorder="1" applyAlignment="1">
      <alignment horizontal="center" vertical="center" wrapText="1"/>
    </xf>
    <xf numFmtId="3" fontId="9" fillId="8" borderId="7" xfId="0" applyNumberFormat="1" applyFont="1" applyFill="1" applyBorder="1" applyAlignment="1">
      <alignment horizontal="right" indent="2"/>
    </xf>
    <xf numFmtId="165" fontId="9" fillId="8" borderId="10" xfId="3" applyNumberFormat="1" applyFont="1" applyFill="1" applyBorder="1" applyAlignment="1">
      <alignment horizontal="right" indent="2"/>
    </xf>
    <xf numFmtId="164" fontId="9" fillId="8" borderId="9" xfId="0" applyNumberFormat="1" applyFont="1" applyFill="1" applyBorder="1" applyAlignment="1">
      <alignment horizontal="right" indent="2"/>
    </xf>
    <xf numFmtId="3" fontId="9" fillId="8" borderId="12" xfId="0" applyNumberFormat="1" applyFont="1" applyFill="1" applyBorder="1" applyAlignment="1">
      <alignment horizontal="right" indent="2"/>
    </xf>
    <xf numFmtId="165" fontId="9" fillId="8" borderId="15" xfId="3" applyNumberFormat="1" applyFont="1" applyFill="1" applyBorder="1" applyAlignment="1">
      <alignment horizontal="right" indent="2"/>
    </xf>
    <xf numFmtId="164" fontId="9" fillId="8" borderId="14" xfId="0" applyNumberFormat="1" applyFont="1" applyFill="1" applyBorder="1" applyAlignment="1">
      <alignment horizontal="right" indent="2"/>
    </xf>
    <xf numFmtId="3" fontId="9" fillId="8" borderId="17" xfId="0" applyNumberFormat="1" applyFont="1" applyFill="1" applyBorder="1" applyAlignment="1">
      <alignment horizontal="right" indent="2"/>
    </xf>
    <xf numFmtId="165" fontId="9" fillId="8" borderId="30" xfId="3" applyNumberFormat="1" applyFont="1" applyFill="1" applyBorder="1" applyAlignment="1">
      <alignment horizontal="right" indent="2"/>
    </xf>
    <xf numFmtId="164" fontId="9" fillId="8" borderId="19" xfId="0" applyNumberFormat="1" applyFont="1" applyFill="1" applyBorder="1" applyAlignment="1">
      <alignment horizontal="right" indent="2"/>
    </xf>
    <xf numFmtId="3" fontId="9" fillId="8" borderId="21" xfId="0" applyNumberFormat="1" applyFont="1" applyFill="1" applyBorder="1" applyAlignment="1">
      <alignment horizontal="right" indent="2"/>
    </xf>
    <xf numFmtId="165" fontId="9" fillId="8" borderId="24" xfId="3" applyNumberFormat="1" applyFont="1" applyFill="1" applyBorder="1" applyAlignment="1">
      <alignment horizontal="right" indent="2"/>
    </xf>
    <xf numFmtId="164" fontId="9" fillId="8" borderId="23" xfId="0" applyNumberFormat="1" applyFont="1" applyFill="1" applyBorder="1" applyAlignment="1">
      <alignment horizontal="right" indent="2"/>
    </xf>
    <xf numFmtId="0" fontId="9" fillId="0" borderId="19"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8" borderId="17" xfId="0" applyFont="1" applyFill="1" applyBorder="1" applyAlignment="1">
      <alignment horizontal="center" vertical="center" wrapText="1"/>
    </xf>
    <xf numFmtId="0" fontId="9" fillId="8" borderId="30" xfId="0" applyFont="1" applyFill="1" applyBorder="1" applyAlignment="1">
      <alignment horizontal="center" vertical="center" wrapText="1"/>
    </xf>
    <xf numFmtId="0" fontId="9" fillId="8" borderId="19" xfId="0" applyFont="1" applyFill="1" applyBorder="1" applyAlignment="1">
      <alignment horizontal="center" vertical="center" wrapText="1"/>
    </xf>
    <xf numFmtId="1" fontId="9" fillId="8" borderId="14" xfId="0" applyNumberFormat="1" applyFont="1" applyFill="1" applyBorder="1" applyAlignment="1">
      <alignment horizontal="right" indent="2"/>
    </xf>
    <xf numFmtId="1" fontId="9" fillId="8" borderId="19" xfId="0" applyNumberFormat="1" applyFont="1" applyFill="1" applyBorder="1" applyAlignment="1">
      <alignment horizontal="right" indent="2"/>
    </xf>
    <xf numFmtId="164" fontId="9" fillId="8" borderId="19" xfId="0" applyNumberFormat="1" applyFont="1" applyFill="1" applyBorder="1" applyAlignment="1">
      <alignment horizontal="center" vertical="center" wrapText="1"/>
    </xf>
    <xf numFmtId="165" fontId="9" fillId="0" borderId="9" xfId="3" applyNumberFormat="1" applyFont="1" applyFill="1" applyBorder="1" applyAlignment="1">
      <alignment horizontal="right" indent="2"/>
    </xf>
    <xf numFmtId="165" fontId="9" fillId="0" borderId="14" xfId="3" applyNumberFormat="1" applyFont="1" applyFill="1" applyBorder="1" applyAlignment="1">
      <alignment horizontal="right" indent="2"/>
    </xf>
    <xf numFmtId="9" fontId="9" fillId="0" borderId="14" xfId="3" applyFont="1" applyFill="1" applyBorder="1" applyAlignment="1">
      <alignment horizontal="right" indent="3"/>
    </xf>
    <xf numFmtId="9" fontId="9" fillId="0" borderId="19" xfId="3" applyFont="1" applyFill="1" applyBorder="1" applyAlignment="1">
      <alignment horizontal="right" indent="3"/>
    </xf>
    <xf numFmtId="9" fontId="9" fillId="0" borderId="23" xfId="3" applyFont="1" applyFill="1" applyBorder="1" applyAlignment="1">
      <alignment horizontal="right" indent="3"/>
    </xf>
    <xf numFmtId="165" fontId="9" fillId="0" borderId="14" xfId="3" quotePrefix="1" applyNumberFormat="1" applyFont="1" applyFill="1" applyBorder="1" applyAlignment="1">
      <alignment horizontal="right" indent="3"/>
    </xf>
    <xf numFmtId="165" fontId="9" fillId="0" borderId="23" xfId="3" applyNumberFormat="1" applyFont="1" applyFill="1" applyBorder="1" applyAlignment="1">
      <alignment horizontal="right" indent="2"/>
    </xf>
    <xf numFmtId="165" fontId="9" fillId="0" borderId="19" xfId="3" applyNumberFormat="1" applyFont="1" applyFill="1" applyBorder="1" applyAlignment="1">
      <alignment horizontal="right" indent="2"/>
    </xf>
    <xf numFmtId="0" fontId="17" fillId="0" borderId="18" xfId="0" applyFont="1" applyFill="1" applyBorder="1" applyAlignment="1">
      <alignment horizontal="center" vertical="center" wrapText="1"/>
    </xf>
    <xf numFmtId="164" fontId="17" fillId="0" borderId="31" xfId="0" applyNumberFormat="1" applyFont="1" applyFill="1" applyBorder="1" applyAlignment="1">
      <alignment horizontal="center" vertical="center" wrapText="1"/>
    </xf>
    <xf numFmtId="1" fontId="9" fillId="0" borderId="21" xfId="0" applyNumberFormat="1" applyFont="1" applyFill="1" applyBorder="1" applyAlignment="1">
      <alignment horizontal="right" indent="2"/>
    </xf>
    <xf numFmtId="164" fontId="15" fillId="0" borderId="0" xfId="3" applyNumberFormat="1" applyFont="1" applyFill="1" applyBorder="1" applyAlignment="1">
      <alignment horizontal="right"/>
    </xf>
    <xf numFmtId="164" fontId="9" fillId="0" borderId="0" xfId="3" applyNumberFormat="1" applyFont="1" applyFill="1" applyBorder="1" applyAlignment="1">
      <alignment horizontal="right"/>
    </xf>
    <xf numFmtId="0" fontId="9" fillId="5" borderId="0" xfId="0" applyFont="1" applyFill="1" applyBorder="1" applyAlignment="1">
      <alignment wrapText="1"/>
    </xf>
    <xf numFmtId="1" fontId="15" fillId="0" borderId="0" xfId="0" applyNumberFormat="1" applyFont="1" applyFill="1" applyBorder="1" applyAlignment="1">
      <alignment horizontal="right"/>
    </xf>
    <xf numFmtId="3" fontId="15" fillId="5" borderId="0" xfId="0" applyNumberFormat="1" applyFont="1" applyFill="1" applyBorder="1" applyAlignment="1">
      <alignment horizontal="right"/>
    </xf>
    <xf numFmtId="164" fontId="15" fillId="5" borderId="0" xfId="0" applyNumberFormat="1" applyFont="1" applyFill="1" applyBorder="1" applyAlignment="1">
      <alignment horizontal="right"/>
    </xf>
    <xf numFmtId="3" fontId="9" fillId="5" borderId="0" xfId="0" applyNumberFormat="1" applyFont="1" applyFill="1" applyBorder="1" applyAlignment="1">
      <alignment horizontal="right"/>
    </xf>
    <xf numFmtId="3" fontId="15" fillId="0" borderId="47" xfId="0" applyNumberFormat="1" applyFont="1" applyFill="1" applyBorder="1" applyAlignment="1">
      <alignment horizontal="right"/>
    </xf>
    <xf numFmtId="164" fontId="9" fillId="5" borderId="0" xfId="0" applyNumberFormat="1" applyFont="1" applyFill="1" applyBorder="1"/>
    <xf numFmtId="165" fontId="9" fillId="0" borderId="34" xfId="3" applyNumberFormat="1" applyFont="1" applyFill="1" applyBorder="1" applyAlignment="1">
      <alignment horizontal="right" indent="2"/>
    </xf>
    <xf numFmtId="164" fontId="70" fillId="0" borderId="0" xfId="0" applyNumberFormat="1" applyFont="1" applyFill="1" applyBorder="1" applyAlignment="1">
      <alignment horizontal="right" wrapText="1"/>
    </xf>
    <xf numFmtId="0" fontId="71" fillId="0" borderId="0" xfId="0" applyFont="1" applyFill="1" applyBorder="1" applyAlignment="1">
      <alignment horizontal="right"/>
    </xf>
    <xf numFmtId="3" fontId="71" fillId="0" borderId="0" xfId="0" applyNumberFormat="1" applyFont="1" applyFill="1"/>
    <xf numFmtId="3" fontId="71" fillId="0" borderId="0" xfId="0" applyNumberFormat="1" applyFont="1" applyFill="1" applyBorder="1"/>
    <xf numFmtId="165" fontId="71" fillId="0" borderId="0" xfId="3" applyNumberFormat="1" applyFont="1" applyFill="1"/>
    <xf numFmtId="3" fontId="71" fillId="0" borderId="0" xfId="0" applyNumberFormat="1" applyFont="1" applyFill="1" applyBorder="1" applyAlignment="1">
      <alignment horizontal="right" indent="1"/>
    </xf>
    <xf numFmtId="2" fontId="17" fillId="0" borderId="0" xfId="0" applyNumberFormat="1" applyFont="1" applyFill="1" applyAlignment="1">
      <alignment horizontal="right"/>
    </xf>
    <xf numFmtId="165" fontId="17" fillId="0" borderId="0" xfId="3" applyNumberFormat="1" applyFont="1" applyFill="1"/>
    <xf numFmtId="3" fontId="9" fillId="0" borderId="16" xfId="0" applyNumberFormat="1" applyFont="1" applyFill="1" applyBorder="1" applyAlignment="1">
      <alignment horizontal="right" indent="2"/>
    </xf>
    <xf numFmtId="1" fontId="9" fillId="0" borderId="17" xfId="0" applyNumberFormat="1" applyFont="1" applyFill="1" applyBorder="1" applyAlignment="1">
      <alignment horizontal="right" indent="3"/>
    </xf>
    <xf numFmtId="164" fontId="9" fillId="0" borderId="33" xfId="0" applyNumberFormat="1" applyFont="1" applyFill="1" applyBorder="1" applyAlignment="1">
      <alignment horizontal="right" indent="3"/>
    </xf>
    <xf numFmtId="164" fontId="9" fillId="0" borderId="34" xfId="0" applyNumberFormat="1" applyFont="1" applyFill="1" applyBorder="1" applyAlignment="1">
      <alignment horizontal="right" indent="3"/>
    </xf>
    <xf numFmtId="9" fontId="9" fillId="0" borderId="0" xfId="3" applyFont="1" applyFill="1" applyBorder="1" applyAlignment="1"/>
    <xf numFmtId="9" fontId="24" fillId="0" borderId="0" xfId="3" applyFont="1" applyFill="1" applyAlignment="1"/>
    <xf numFmtId="9" fontId="9" fillId="0" borderId="10" xfId="3" applyFont="1" applyFill="1" applyBorder="1" applyAlignment="1">
      <alignment horizontal="right" indent="2"/>
    </xf>
    <xf numFmtId="9" fontId="9" fillId="0" borderId="15" xfId="3" applyFont="1" applyFill="1" applyBorder="1" applyAlignment="1">
      <alignment horizontal="right" indent="2"/>
    </xf>
    <xf numFmtId="165" fontId="9" fillId="0" borderId="0" xfId="3" applyNumberFormat="1" applyFont="1" applyFill="1" applyBorder="1" applyAlignment="1"/>
    <xf numFmtId="164" fontId="9" fillId="0" borderId="23" xfId="3" applyNumberFormat="1" applyFont="1" applyFill="1" applyBorder="1" applyAlignment="1">
      <alignment horizontal="right" indent="3"/>
    </xf>
    <xf numFmtId="1" fontId="11" fillId="0" borderId="0" xfId="0" applyNumberFormat="1" applyFont="1" applyAlignment="1">
      <alignment horizontal="right"/>
    </xf>
    <xf numFmtId="1" fontId="32" fillId="41" borderId="45" xfId="0" applyNumberFormat="1" applyFont="1" applyFill="1" applyBorder="1"/>
    <xf numFmtId="9" fontId="8" fillId="0" borderId="7" xfId="3" applyFont="1" applyFill="1" applyBorder="1" applyAlignment="1">
      <alignment horizontal="right" indent="2"/>
    </xf>
    <xf numFmtId="9" fontId="8" fillId="0" borderId="12" xfId="3" applyFont="1" applyFill="1" applyBorder="1" applyAlignment="1">
      <alignment horizontal="right" indent="2"/>
    </xf>
    <xf numFmtId="9" fontId="8" fillId="0" borderId="17" xfId="3" applyFont="1" applyFill="1" applyBorder="1" applyAlignment="1">
      <alignment horizontal="right" indent="2"/>
    </xf>
    <xf numFmtId="165" fontId="8" fillId="0" borderId="23" xfId="3" applyNumberFormat="1" applyFont="1" applyFill="1" applyBorder="1" applyAlignment="1">
      <alignment horizontal="right" indent="2"/>
    </xf>
    <xf numFmtId="0" fontId="9" fillId="0" borderId="0" xfId="0" applyFont="1" applyFill="1" applyBorder="1" applyAlignment="1">
      <alignment horizontal="left" vertical="top" wrapText="1"/>
    </xf>
    <xf numFmtId="0" fontId="9" fillId="0" borderId="0" xfId="0" applyFont="1" applyFill="1"/>
    <xf numFmtId="0" fontId="9" fillId="0" borderId="0" xfId="0" applyFont="1" applyFill="1" applyBorder="1" applyAlignment="1">
      <alignment horizontal="left" vertical="top" wrapText="1"/>
    </xf>
    <xf numFmtId="0" fontId="9" fillId="0" borderId="0" xfId="0" applyFont="1" applyFill="1"/>
    <xf numFmtId="169" fontId="9" fillId="8" borderId="35" xfId="1" applyNumberFormat="1" applyFont="1" applyFill="1" applyBorder="1" applyAlignment="1">
      <alignment horizontal="right" indent="2"/>
    </xf>
    <xf numFmtId="169" fontId="9" fillId="8" borderId="36" xfId="1" applyNumberFormat="1" applyFont="1" applyFill="1" applyBorder="1" applyAlignment="1">
      <alignment horizontal="right" indent="2"/>
    </xf>
    <xf numFmtId="169" fontId="9" fillId="8" borderId="37" xfId="1" applyNumberFormat="1" applyFont="1" applyFill="1" applyBorder="1" applyAlignment="1">
      <alignment horizontal="right" indent="2"/>
    </xf>
    <xf numFmtId="169" fontId="9" fillId="8" borderId="31" xfId="1" applyNumberFormat="1" applyFont="1" applyFill="1" applyBorder="1" applyAlignment="1">
      <alignment horizontal="right" indent="2"/>
    </xf>
    <xf numFmtId="165" fontId="9" fillId="8" borderId="7" xfId="3" applyNumberFormat="1" applyFont="1" applyFill="1" applyBorder="1" applyAlignment="1">
      <alignment horizontal="right" indent="2"/>
    </xf>
    <xf numFmtId="165" fontId="9" fillId="8" borderId="12" xfId="3" applyNumberFormat="1" applyFont="1" applyFill="1" applyBorder="1" applyAlignment="1">
      <alignment horizontal="right" indent="2"/>
    </xf>
    <xf numFmtId="165" fontId="9" fillId="8" borderId="17" xfId="3" applyNumberFormat="1" applyFont="1" applyFill="1" applyBorder="1" applyAlignment="1">
      <alignment horizontal="right" indent="2"/>
    </xf>
    <xf numFmtId="165" fontId="9" fillId="8" borderId="31" xfId="3" applyNumberFormat="1" applyFont="1" applyFill="1" applyBorder="1" applyAlignment="1">
      <alignment horizontal="right" indent="2"/>
    </xf>
    <xf numFmtId="165" fontId="9" fillId="8" borderId="31" xfId="3" quotePrefix="1" applyNumberFormat="1" applyFont="1" applyFill="1" applyBorder="1" applyAlignment="1">
      <alignment horizontal="right" indent="2"/>
    </xf>
    <xf numFmtId="0" fontId="17" fillId="8" borderId="21" xfId="0" applyFont="1" applyFill="1" applyBorder="1" applyAlignment="1">
      <alignment horizontal="center" vertical="center" wrapText="1"/>
    </xf>
    <xf numFmtId="1" fontId="17" fillId="8" borderId="24" xfId="0" applyNumberFormat="1" applyFont="1" applyFill="1" applyBorder="1" applyAlignment="1">
      <alignment horizontal="center" vertical="center" wrapText="1"/>
    </xf>
    <xf numFmtId="165" fontId="17" fillId="8" borderId="24" xfId="0" applyNumberFormat="1" applyFont="1" applyFill="1" applyBorder="1" applyAlignment="1">
      <alignment horizontal="center" vertical="center" wrapText="1"/>
    </xf>
    <xf numFmtId="165" fontId="17" fillId="8" borderId="23" xfId="0" applyNumberFormat="1" applyFont="1" applyFill="1" applyBorder="1" applyAlignment="1">
      <alignment horizontal="center" vertical="center" wrapText="1"/>
    </xf>
    <xf numFmtId="3" fontId="9" fillId="8" borderId="10" xfId="0" applyNumberFormat="1" applyFont="1" applyFill="1" applyBorder="1" applyAlignment="1">
      <alignment horizontal="right" indent="2"/>
    </xf>
    <xf numFmtId="3" fontId="9" fillId="8" borderId="9" xfId="0" applyNumberFormat="1" applyFont="1" applyFill="1" applyBorder="1" applyAlignment="1">
      <alignment horizontal="right" indent="2"/>
    </xf>
    <xf numFmtId="3" fontId="9" fillId="8" borderId="15" xfId="0" applyNumberFormat="1" applyFont="1" applyFill="1" applyBorder="1" applyAlignment="1">
      <alignment horizontal="right" indent="2"/>
    </xf>
    <xf numFmtId="3" fontId="9" fillId="8" borderId="14" xfId="0" applyNumberFormat="1" applyFont="1" applyFill="1" applyBorder="1" applyAlignment="1">
      <alignment horizontal="right" indent="2"/>
    </xf>
    <xf numFmtId="3" fontId="9" fillId="8" borderId="30" xfId="0" applyNumberFormat="1" applyFont="1" applyFill="1" applyBorder="1" applyAlignment="1">
      <alignment horizontal="right" indent="2"/>
    </xf>
    <xf numFmtId="3" fontId="9" fillId="8" borderId="19" xfId="0" applyNumberFormat="1" applyFont="1" applyFill="1" applyBorder="1" applyAlignment="1">
      <alignment horizontal="right" indent="2"/>
    </xf>
    <xf numFmtId="3" fontId="9" fillId="8" borderId="20" xfId="0" applyNumberFormat="1" applyFont="1" applyFill="1" applyBorder="1" applyAlignment="1">
      <alignment horizontal="right" indent="2"/>
    </xf>
    <xf numFmtId="1" fontId="9" fillId="8" borderId="24" xfId="0" applyNumberFormat="1" applyFont="1" applyFill="1" applyBorder="1" applyAlignment="1">
      <alignment horizontal="right" indent="2"/>
    </xf>
    <xf numFmtId="1" fontId="9" fillId="8" borderId="28" xfId="0" applyNumberFormat="1" applyFont="1" applyFill="1" applyBorder="1" applyAlignment="1">
      <alignment horizontal="right" indent="2"/>
    </xf>
    <xf numFmtId="1" fontId="9" fillId="8" borderId="23" xfId="0" applyNumberFormat="1" applyFont="1" applyFill="1" applyBorder="1" applyAlignment="1">
      <alignment horizontal="right" indent="2"/>
    </xf>
    <xf numFmtId="0" fontId="9" fillId="8" borderId="21" xfId="0" applyFont="1" applyFill="1" applyBorder="1" applyAlignment="1">
      <alignment horizontal="center" vertical="center" wrapText="1"/>
    </xf>
    <xf numFmtId="165" fontId="9" fillId="8" borderId="23" xfId="0" applyNumberFormat="1" applyFont="1" applyFill="1" applyBorder="1" applyAlignment="1">
      <alignment horizontal="center" vertical="center" wrapText="1"/>
    </xf>
    <xf numFmtId="3" fontId="9" fillId="8" borderId="12" xfId="0" applyNumberFormat="1" applyFont="1" applyFill="1" applyBorder="1" applyAlignment="1">
      <alignment horizontal="right" indent="3"/>
    </xf>
    <xf numFmtId="165" fontId="9" fillId="8" borderId="14" xfId="3" applyNumberFormat="1" applyFont="1" applyFill="1" applyBorder="1" applyAlignment="1">
      <alignment horizontal="right" indent="3"/>
    </xf>
    <xf numFmtId="3" fontId="9" fillId="8" borderId="17" xfId="0" applyNumberFormat="1" applyFont="1" applyFill="1" applyBorder="1" applyAlignment="1">
      <alignment horizontal="right" indent="3"/>
    </xf>
    <xf numFmtId="165" fontId="9" fillId="8" borderId="19" xfId="3" applyNumberFormat="1" applyFont="1" applyFill="1" applyBorder="1" applyAlignment="1">
      <alignment horizontal="right" indent="3"/>
    </xf>
    <xf numFmtId="3" fontId="9" fillId="8" borderId="21" xfId="0" applyNumberFormat="1" applyFont="1" applyFill="1" applyBorder="1" applyAlignment="1">
      <alignment horizontal="right" indent="3"/>
    </xf>
    <xf numFmtId="165" fontId="9" fillId="8" borderId="23" xfId="3" applyNumberFormat="1" applyFont="1" applyFill="1" applyBorder="1" applyAlignment="1">
      <alignment horizontal="right" indent="3"/>
    </xf>
    <xf numFmtId="0" fontId="15" fillId="8" borderId="21" xfId="0" applyFont="1" applyFill="1" applyBorder="1" applyAlignment="1">
      <alignment horizontal="center" vertical="center" wrapText="1"/>
    </xf>
    <xf numFmtId="165" fontId="15" fillId="8" borderId="24" xfId="0" applyNumberFormat="1" applyFont="1" applyFill="1" applyBorder="1" applyAlignment="1">
      <alignment horizontal="center" vertical="center" wrapText="1"/>
    </xf>
    <xf numFmtId="164" fontId="15" fillId="8" borderId="23" xfId="0" applyNumberFormat="1" applyFont="1" applyFill="1" applyBorder="1" applyAlignment="1">
      <alignment horizontal="center" vertical="center" wrapText="1"/>
    </xf>
    <xf numFmtId="3" fontId="9" fillId="8" borderId="7" xfId="0" applyNumberFormat="1" applyFont="1" applyFill="1" applyBorder="1" applyAlignment="1">
      <alignment horizontal="right" indent="3"/>
    </xf>
    <xf numFmtId="165" fontId="9" fillId="8" borderId="10" xfId="0" applyNumberFormat="1" applyFont="1" applyFill="1" applyBorder="1" applyAlignment="1">
      <alignment horizontal="right" indent="3"/>
    </xf>
    <xf numFmtId="166" fontId="9" fillId="8" borderId="9" xfId="0" applyNumberFormat="1" applyFont="1" applyFill="1" applyBorder="1" applyAlignment="1">
      <alignment horizontal="right" indent="3"/>
    </xf>
    <xf numFmtId="165" fontId="9" fillId="8" borderId="15" xfId="0" applyNumberFormat="1" applyFont="1" applyFill="1" applyBorder="1" applyAlignment="1">
      <alignment horizontal="right" indent="3"/>
    </xf>
    <xf numFmtId="164" fontId="9" fillId="8" borderId="14" xfId="0" applyNumberFormat="1" applyFont="1" applyFill="1" applyBorder="1" applyAlignment="1">
      <alignment horizontal="right" indent="3"/>
    </xf>
    <xf numFmtId="165" fontId="9" fillId="8" borderId="24" xfId="3" applyNumberFormat="1" applyFont="1" applyFill="1" applyBorder="1" applyAlignment="1">
      <alignment horizontal="right" indent="3"/>
    </xf>
    <xf numFmtId="164" fontId="9" fillId="8" borderId="23" xfId="0" applyNumberFormat="1" applyFont="1" applyFill="1" applyBorder="1" applyAlignment="1">
      <alignment horizontal="right" indent="3"/>
    </xf>
    <xf numFmtId="164" fontId="9" fillId="8" borderId="14" xfId="0" quotePrefix="1" applyNumberFormat="1" applyFont="1" applyFill="1" applyBorder="1" applyAlignment="1">
      <alignment horizontal="right" indent="3"/>
    </xf>
    <xf numFmtId="164" fontId="9" fillId="8" borderId="19" xfId="0" applyNumberFormat="1" applyFont="1" applyFill="1" applyBorder="1" applyAlignment="1">
      <alignment horizontal="right" indent="3"/>
    </xf>
    <xf numFmtId="164" fontId="9" fillId="8" borderId="23" xfId="0" applyNumberFormat="1" applyFont="1" applyFill="1" applyBorder="1" applyAlignment="1">
      <alignment horizontal="center" vertical="center" wrapText="1"/>
    </xf>
    <xf numFmtId="3" fontId="8" fillId="8" borderId="7" xfId="0" applyNumberFormat="1" applyFont="1" applyFill="1" applyBorder="1" applyAlignment="1">
      <alignment horizontal="right" indent="2"/>
    </xf>
    <xf numFmtId="165" fontId="8" fillId="8" borderId="10" xfId="3" applyNumberFormat="1" applyFont="1" applyFill="1" applyBorder="1" applyAlignment="1">
      <alignment horizontal="right" indent="2"/>
    </xf>
    <xf numFmtId="164" fontId="8" fillId="8" borderId="9" xfId="0" applyNumberFormat="1" applyFont="1" applyFill="1" applyBorder="1" applyAlignment="1">
      <alignment horizontal="right" indent="2"/>
    </xf>
    <xf numFmtId="3" fontId="8" fillId="8" borderId="12" xfId="0" applyNumberFormat="1" applyFont="1" applyFill="1" applyBorder="1" applyAlignment="1">
      <alignment horizontal="right" indent="2"/>
    </xf>
    <xf numFmtId="165" fontId="8" fillId="8" borderId="15" xfId="3" applyNumberFormat="1" applyFont="1" applyFill="1" applyBorder="1" applyAlignment="1">
      <alignment horizontal="right" indent="2"/>
    </xf>
    <xf numFmtId="164" fontId="8" fillId="8" borderId="14" xfId="0" applyNumberFormat="1" applyFont="1" applyFill="1" applyBorder="1" applyAlignment="1">
      <alignment horizontal="right" indent="2"/>
    </xf>
    <xf numFmtId="3" fontId="8" fillId="8" borderId="17" xfId="0" applyNumberFormat="1" applyFont="1" applyFill="1" applyBorder="1" applyAlignment="1">
      <alignment horizontal="right" indent="2"/>
    </xf>
    <xf numFmtId="165" fontId="8" fillId="8" borderId="30" xfId="3" applyNumberFormat="1" applyFont="1" applyFill="1" applyBorder="1" applyAlignment="1">
      <alignment horizontal="right" indent="2"/>
    </xf>
    <xf numFmtId="164" fontId="8" fillId="8" borderId="19" xfId="0" applyNumberFormat="1" applyFont="1" applyFill="1" applyBorder="1" applyAlignment="1">
      <alignment horizontal="right" indent="2"/>
    </xf>
    <xf numFmtId="3" fontId="8" fillId="8" borderId="21" xfId="0" applyNumberFormat="1" applyFont="1" applyFill="1" applyBorder="1" applyAlignment="1">
      <alignment horizontal="right" indent="2"/>
    </xf>
    <xf numFmtId="165" fontId="8" fillId="8" borderId="24" xfId="3" applyNumberFormat="1" applyFont="1" applyFill="1" applyBorder="1" applyAlignment="1">
      <alignment horizontal="right" indent="2"/>
    </xf>
    <xf numFmtId="164" fontId="8" fillId="8" borderId="23" xfId="0" applyNumberFormat="1" applyFont="1" applyFill="1" applyBorder="1" applyAlignment="1">
      <alignment horizontal="right" indent="2"/>
    </xf>
    <xf numFmtId="0" fontId="9" fillId="8" borderId="55" xfId="0" applyFont="1" applyFill="1" applyBorder="1" applyAlignment="1">
      <alignment horizontal="center" vertical="center" wrapText="1"/>
    </xf>
    <xf numFmtId="0" fontId="9" fillId="8" borderId="47" xfId="0" applyFont="1" applyFill="1" applyBorder="1" applyAlignment="1">
      <alignment horizontal="center" vertical="center" wrapText="1"/>
    </xf>
    <xf numFmtId="164" fontId="9" fillId="8" borderId="56" xfId="0" applyNumberFormat="1" applyFont="1" applyFill="1" applyBorder="1" applyAlignment="1">
      <alignment horizontal="center" vertical="center" wrapText="1"/>
    </xf>
    <xf numFmtId="0" fontId="9" fillId="8" borderId="24" xfId="0" applyFont="1" applyFill="1" applyBorder="1" applyAlignment="1">
      <alignment horizontal="center" vertical="center" wrapText="1"/>
    </xf>
    <xf numFmtId="0" fontId="9" fillId="8" borderId="22" xfId="0" applyFont="1" applyFill="1" applyBorder="1" applyAlignment="1">
      <alignment horizontal="center" vertical="center" wrapText="1"/>
    </xf>
    <xf numFmtId="164" fontId="9" fillId="8" borderId="13" xfId="0" applyNumberFormat="1" applyFont="1" applyFill="1" applyBorder="1" applyAlignment="1">
      <alignment horizontal="right" indent="2"/>
    </xf>
    <xf numFmtId="164" fontId="9" fillId="8" borderId="18" xfId="0" applyNumberFormat="1" applyFont="1" applyFill="1" applyBorder="1" applyAlignment="1">
      <alignment horizontal="right" indent="2"/>
    </xf>
    <xf numFmtId="164" fontId="9" fillId="8" borderId="22" xfId="0" applyNumberFormat="1" applyFont="1" applyFill="1" applyBorder="1" applyAlignment="1">
      <alignment horizontal="right" indent="2"/>
    </xf>
    <xf numFmtId="0" fontId="9" fillId="8" borderId="12" xfId="0" applyFont="1" applyFill="1" applyBorder="1" applyAlignment="1">
      <alignment horizontal="center" vertical="center" wrapText="1"/>
    </xf>
    <xf numFmtId="0" fontId="9" fillId="8" borderId="15" xfId="0" applyFont="1" applyFill="1" applyBorder="1" applyAlignment="1">
      <alignment horizontal="center" vertical="center" wrapText="1"/>
    </xf>
    <xf numFmtId="164" fontId="9" fillId="8" borderId="14" xfId="0" applyNumberFormat="1" applyFont="1" applyFill="1" applyBorder="1" applyAlignment="1">
      <alignment horizontal="center" vertical="center" wrapText="1"/>
    </xf>
    <xf numFmtId="3" fontId="9" fillId="8" borderId="7" xfId="0" quotePrefix="1" applyNumberFormat="1" applyFont="1" applyFill="1" applyBorder="1" applyAlignment="1">
      <alignment horizontal="right" indent="2"/>
    </xf>
    <xf numFmtId="166" fontId="9" fillId="8" borderId="10" xfId="0" applyNumberFormat="1" applyFont="1" applyFill="1" applyBorder="1" applyAlignment="1">
      <alignment horizontal="right" indent="2"/>
    </xf>
    <xf numFmtId="166" fontId="9" fillId="8" borderId="15" xfId="0" applyNumberFormat="1" applyFont="1" applyFill="1" applyBorder="1" applyAlignment="1">
      <alignment horizontal="right" indent="2"/>
    </xf>
    <xf numFmtId="166" fontId="9" fillId="8" borderId="24" xfId="0" applyNumberFormat="1" applyFont="1" applyFill="1" applyBorder="1" applyAlignment="1">
      <alignment horizontal="right" indent="2"/>
    </xf>
    <xf numFmtId="1" fontId="8" fillId="0" borderId="21" xfId="0" applyNumberFormat="1" applyFont="1" applyFill="1" applyBorder="1" applyAlignment="1">
      <alignment horizontal="right" indent="2"/>
    </xf>
    <xf numFmtId="0" fontId="9" fillId="0" borderId="0" xfId="0" applyFont="1" applyFill="1" applyBorder="1" applyAlignment="1">
      <alignment horizontal="left" vertical="top" wrapText="1"/>
    </xf>
    <xf numFmtId="0" fontId="9" fillId="0" borderId="0" xfId="0" applyFont="1" applyFill="1"/>
    <xf numFmtId="0" fontId="9" fillId="0" borderId="0" xfId="0" applyFont="1" applyFill="1" applyBorder="1" applyAlignment="1">
      <alignment horizontal="left" vertical="top" wrapText="1"/>
    </xf>
    <xf numFmtId="0" fontId="9" fillId="0" borderId="0" xfId="0" applyFont="1" applyFill="1"/>
    <xf numFmtId="179" fontId="11" fillId="0" borderId="43" xfId="0" applyNumberFormat="1" applyFont="1" applyBorder="1" applyAlignment="1"/>
    <xf numFmtId="179" fontId="11" fillId="0" borderId="15" xfId="0" applyNumberFormat="1" applyFont="1" applyBorder="1" applyAlignment="1"/>
    <xf numFmtId="179" fontId="11" fillId="0" borderId="15" xfId="0" quotePrefix="1" applyNumberFormat="1" applyFont="1" applyBorder="1" applyAlignment="1">
      <alignment horizontal="right"/>
    </xf>
    <xf numFmtId="179" fontId="11" fillId="0" borderId="15" xfId="0" applyNumberFormat="1" applyFont="1" applyFill="1" applyBorder="1" applyAlignment="1"/>
    <xf numFmtId="179" fontId="11" fillId="0" borderId="15" xfId="0" quotePrefix="1" applyNumberFormat="1" applyFont="1" applyFill="1" applyBorder="1" applyAlignment="1"/>
    <xf numFmtId="179" fontId="11" fillId="0" borderId="15" xfId="0" quotePrefix="1" applyNumberFormat="1" applyFont="1" applyFill="1" applyBorder="1" applyAlignment="1">
      <alignment horizontal="right"/>
    </xf>
    <xf numFmtId="179" fontId="11" fillId="0" borderId="15" xfId="5" quotePrefix="1" applyNumberFormat="1" applyFont="1" applyFill="1" applyBorder="1" applyAlignment="1"/>
    <xf numFmtId="179" fontId="12" fillId="8" borderId="45" xfId="0" applyNumberFormat="1" applyFont="1" applyFill="1" applyBorder="1" applyAlignment="1"/>
    <xf numFmtId="1" fontId="11" fillId="0" borderId="15" xfId="0" quotePrefix="1" applyNumberFormat="1" applyFont="1" applyFill="1" applyBorder="1" applyAlignment="1">
      <alignment horizontal="right"/>
    </xf>
    <xf numFmtId="0" fontId="9" fillId="0" borderId="0" xfId="0" applyFont="1" applyFill="1"/>
    <xf numFmtId="0" fontId="11" fillId="5" borderId="48" xfId="0" applyFont="1" applyFill="1" applyBorder="1"/>
    <xf numFmtId="0" fontId="31" fillId="0" borderId="45" xfId="12" applyFont="1" applyBorder="1" applyAlignment="1">
      <alignment horizontal="right" wrapText="1"/>
    </xf>
    <xf numFmtId="0" fontId="1" fillId="0" borderId="43" xfId="12" applyFont="1" applyBorder="1"/>
    <xf numFmtId="164" fontId="3" fillId="0" borderId="45" xfId="12" quotePrefix="1" applyNumberFormat="1" applyFont="1" applyBorder="1" applyAlignment="1">
      <alignment horizontal="right"/>
    </xf>
    <xf numFmtId="0" fontId="9" fillId="6" borderId="27" xfId="0" applyFont="1" applyFill="1" applyBorder="1" applyAlignment="1">
      <alignment horizontal="center" vertical="center" wrapText="1"/>
    </xf>
    <xf numFmtId="3" fontId="9" fillId="6" borderId="26" xfId="0" applyNumberFormat="1" applyFont="1" applyFill="1" applyBorder="1" applyAlignment="1">
      <alignment horizontal="right" indent="2"/>
    </xf>
    <xf numFmtId="3" fontId="9" fillId="6" borderId="29" xfId="0" applyNumberFormat="1" applyFont="1" applyFill="1" applyBorder="1" applyAlignment="1">
      <alignment horizontal="right" indent="2"/>
    </xf>
    <xf numFmtId="3" fontId="9" fillId="6" borderId="27" xfId="0" applyNumberFormat="1" applyFont="1" applyFill="1" applyBorder="1" applyAlignment="1">
      <alignment horizontal="right" indent="2"/>
    </xf>
    <xf numFmtId="0" fontId="9" fillId="8" borderId="23" xfId="0" applyFont="1" applyFill="1" applyBorder="1" applyAlignment="1">
      <alignment horizontal="center" vertical="center" wrapText="1"/>
    </xf>
    <xf numFmtId="165" fontId="24" fillId="0" borderId="0" xfId="3" applyNumberFormat="1" applyFont="1" applyFill="1" applyAlignment="1"/>
    <xf numFmtId="0" fontId="9" fillId="0" borderId="0" xfId="0" applyFont="1" applyFill="1" applyBorder="1" applyAlignment="1">
      <alignment vertical="center" wrapText="1"/>
    </xf>
    <xf numFmtId="0" fontId="14" fillId="0" borderId="0" xfId="2" applyFill="1" applyAlignment="1" applyProtection="1">
      <alignment horizontal="left" wrapText="1"/>
    </xf>
    <xf numFmtId="1" fontId="9" fillId="0" borderId="20" xfId="0" applyNumberFormat="1" applyFont="1" applyFill="1" applyBorder="1" applyAlignment="1">
      <alignment horizontal="right" indent="2"/>
    </xf>
    <xf numFmtId="0" fontId="9" fillId="0" borderId="0" xfId="0" applyFont="1" applyFill="1"/>
    <xf numFmtId="1" fontId="11" fillId="0" borderId="0" xfId="0" applyNumberFormat="1" applyFont="1" applyFill="1"/>
    <xf numFmtId="0" fontId="10" fillId="5" borderId="44" xfId="0" applyFont="1" applyFill="1" applyBorder="1" applyAlignment="1">
      <alignment horizontal="center" wrapText="1"/>
    </xf>
    <xf numFmtId="0" fontId="10" fillId="5" borderId="42" xfId="0" applyFont="1" applyFill="1" applyBorder="1" applyAlignment="1">
      <alignment horizontal="center" wrapText="1"/>
    </xf>
    <xf numFmtId="0" fontId="9" fillId="0" borderId="0" xfId="0" applyFont="1" applyFill="1" applyBorder="1" applyAlignment="1">
      <alignment horizontal="center"/>
    </xf>
    <xf numFmtId="0" fontId="9" fillId="5" borderId="44" xfId="0" applyFont="1" applyFill="1" applyBorder="1" applyAlignment="1">
      <alignment horizontal="center"/>
    </xf>
    <xf numFmtId="0" fontId="9" fillId="5" borderId="42" xfId="0" applyFont="1" applyFill="1" applyBorder="1" applyAlignment="1">
      <alignment horizontal="center"/>
    </xf>
    <xf numFmtId="0" fontId="9" fillId="5" borderId="0" xfId="0" applyFont="1" applyFill="1" applyBorder="1" applyAlignment="1">
      <alignment horizontal="center"/>
    </xf>
    <xf numFmtId="0" fontId="9" fillId="5" borderId="45" xfId="0" applyFont="1" applyFill="1" applyBorder="1" applyAlignment="1">
      <alignment horizontal="center"/>
    </xf>
    <xf numFmtId="0" fontId="9" fillId="5" borderId="48" xfId="0" applyFont="1" applyFill="1" applyBorder="1" applyAlignment="1">
      <alignment horizontal="center"/>
    </xf>
    <xf numFmtId="0" fontId="9" fillId="5" borderId="47" xfId="0" applyFont="1" applyFill="1" applyBorder="1" applyAlignment="1">
      <alignment horizontal="center"/>
    </xf>
    <xf numFmtId="0" fontId="9" fillId="0" borderId="0" xfId="0" applyFont="1" applyFill="1" applyAlignment="1">
      <alignment horizontal="left"/>
    </xf>
    <xf numFmtId="0" fontId="9" fillId="5" borderId="41" xfId="0" applyFont="1" applyFill="1" applyBorder="1" applyAlignment="1">
      <alignment horizontal="center"/>
    </xf>
    <xf numFmtId="0" fontId="11" fillId="0" borderId="51" xfId="0" applyFont="1" applyFill="1" applyBorder="1" applyAlignment="1">
      <alignment horizontal="left"/>
    </xf>
    <xf numFmtId="0" fontId="7" fillId="5" borderId="43" xfId="0" applyFont="1" applyFill="1" applyBorder="1" applyAlignment="1">
      <alignment horizontal="center" vertical="center" wrapText="1"/>
    </xf>
    <xf numFmtId="0" fontId="7" fillId="5" borderId="15" xfId="0" applyFont="1" applyFill="1" applyBorder="1" applyAlignment="1">
      <alignment horizontal="center" vertical="center" wrapText="1"/>
    </xf>
    <xf numFmtId="0" fontId="7" fillId="5" borderId="47" xfId="0" applyFont="1" applyFill="1" applyBorder="1" applyAlignment="1">
      <alignment horizontal="center" vertical="center" wrapText="1"/>
    </xf>
    <xf numFmtId="0" fontId="9" fillId="5" borderId="44" xfId="0" applyFont="1" applyFill="1" applyBorder="1" applyAlignment="1">
      <alignment horizontal="center" vertical="center"/>
    </xf>
    <xf numFmtId="0" fontId="9" fillId="5" borderId="40" xfId="0" applyFont="1" applyFill="1" applyBorder="1" applyAlignment="1">
      <alignment horizontal="center" vertical="center"/>
    </xf>
    <xf numFmtId="0" fontId="0" fillId="5" borderId="43" xfId="0" applyFill="1" applyBorder="1" applyAlignment="1">
      <alignment horizontal="center" vertical="center"/>
    </xf>
    <xf numFmtId="0" fontId="0" fillId="5" borderId="15" xfId="0" applyFill="1" applyBorder="1" applyAlignment="1">
      <alignment horizontal="center" vertical="center"/>
    </xf>
    <xf numFmtId="0" fontId="0" fillId="5" borderId="47" xfId="0" applyFill="1" applyBorder="1" applyAlignment="1">
      <alignment horizontal="center" vertical="center"/>
    </xf>
    <xf numFmtId="0" fontId="9" fillId="5" borderId="50" xfId="0" applyFont="1" applyFill="1" applyBorder="1" applyAlignment="1">
      <alignment horizontal="center" vertical="center"/>
    </xf>
    <xf numFmtId="0" fontId="9" fillId="5" borderId="15" xfId="0" applyFont="1" applyFill="1" applyBorder="1" applyAlignment="1">
      <alignment horizontal="center" vertical="center"/>
    </xf>
    <xf numFmtId="0" fontId="9" fillId="5" borderId="47" xfId="0" applyFont="1" applyFill="1" applyBorder="1" applyAlignment="1">
      <alignment horizontal="center" vertical="center"/>
    </xf>
    <xf numFmtId="0" fontId="9" fillId="5" borderId="43" xfId="0" applyFont="1" applyFill="1" applyBorder="1" applyAlignment="1">
      <alignment horizontal="center" vertical="center"/>
    </xf>
    <xf numFmtId="164" fontId="15" fillId="0" borderId="55" xfId="0" applyNumberFormat="1" applyFont="1" applyFill="1" applyBorder="1" applyAlignment="1">
      <alignment horizontal="center"/>
    </xf>
    <xf numFmtId="164" fontId="15" fillId="0" borderId="39" xfId="0" applyNumberFormat="1" applyFont="1" applyFill="1" applyBorder="1" applyAlignment="1">
      <alignment horizontal="center"/>
    </xf>
    <xf numFmtId="164" fontId="15" fillId="0" borderId="56" xfId="0" applyNumberFormat="1" applyFont="1" applyFill="1" applyBorder="1" applyAlignment="1">
      <alignment horizontal="center"/>
    </xf>
    <xf numFmtId="0" fontId="15" fillId="0" borderId="52" xfId="0" applyFont="1" applyFill="1" applyBorder="1" applyAlignment="1">
      <alignment horizontal="center"/>
    </xf>
    <xf numFmtId="0" fontId="15" fillId="0" borderId="53" xfId="0" applyFont="1" applyFill="1" applyBorder="1" applyAlignment="1">
      <alignment horizontal="center"/>
    </xf>
    <xf numFmtId="0" fontId="15" fillId="0" borderId="54" xfId="0" applyFont="1" applyFill="1" applyBorder="1" applyAlignment="1">
      <alignment horizontal="center"/>
    </xf>
    <xf numFmtId="0" fontId="15" fillId="0" borderId="59" xfId="0" applyFont="1" applyFill="1" applyBorder="1" applyAlignment="1">
      <alignment horizontal="center"/>
    </xf>
    <xf numFmtId="0" fontId="15" fillId="0" borderId="41" xfId="0" applyFont="1" applyFill="1" applyBorder="1" applyAlignment="1">
      <alignment horizontal="center"/>
    </xf>
    <xf numFmtId="0" fontId="15" fillId="0" borderId="60" xfId="0" applyFont="1" applyFill="1" applyBorder="1" applyAlignment="1">
      <alignment horizontal="center"/>
    </xf>
    <xf numFmtId="164" fontId="15" fillId="0" borderId="59" xfId="0" applyNumberFormat="1" applyFont="1" applyFill="1" applyBorder="1" applyAlignment="1">
      <alignment horizontal="center"/>
    </xf>
    <xf numFmtId="164" fontId="15" fillId="0" borderId="41" xfId="0" applyNumberFormat="1" applyFont="1" applyFill="1" applyBorder="1" applyAlignment="1">
      <alignment horizontal="center"/>
    </xf>
    <xf numFmtId="164" fontId="15" fillId="0" borderId="60" xfId="0" applyNumberFormat="1" applyFont="1" applyFill="1" applyBorder="1" applyAlignment="1">
      <alignment horizontal="center"/>
    </xf>
    <xf numFmtId="0" fontId="15" fillId="0" borderId="55" xfId="0" applyFont="1" applyFill="1" applyBorder="1" applyAlignment="1">
      <alignment horizontal="center"/>
    </xf>
    <xf numFmtId="0" fontId="15" fillId="0" borderId="39" xfId="0" applyFont="1" applyFill="1" applyBorder="1" applyAlignment="1">
      <alignment horizontal="center"/>
    </xf>
    <xf numFmtId="0" fontId="15" fillId="0" borderId="56" xfId="0" applyFont="1" applyFill="1" applyBorder="1" applyAlignment="1">
      <alignment horizontal="center"/>
    </xf>
    <xf numFmtId="0" fontId="15" fillId="6" borderId="52" xfId="0" applyFont="1" applyFill="1" applyBorder="1" applyAlignment="1">
      <alignment horizontal="center"/>
    </xf>
    <xf numFmtId="0" fontId="15" fillId="6" borderId="53" xfId="0" applyFont="1" applyFill="1" applyBorder="1" applyAlignment="1">
      <alignment horizontal="center"/>
    </xf>
    <xf numFmtId="0" fontId="15" fillId="6" borderId="54" xfId="0" applyFont="1" applyFill="1" applyBorder="1" applyAlignment="1">
      <alignment horizontal="center"/>
    </xf>
    <xf numFmtId="0" fontId="15" fillId="6" borderId="55" xfId="0" applyFont="1" applyFill="1" applyBorder="1" applyAlignment="1">
      <alignment horizontal="center"/>
    </xf>
    <xf numFmtId="0" fontId="15" fillId="6" borderId="39" xfId="0" applyFont="1" applyFill="1" applyBorder="1" applyAlignment="1">
      <alignment horizontal="center"/>
    </xf>
    <xf numFmtId="0" fontId="15" fillId="6" borderId="56" xfId="0" applyFont="1" applyFill="1" applyBorder="1" applyAlignment="1">
      <alignment horizontal="center"/>
    </xf>
    <xf numFmtId="164" fontId="15" fillId="6" borderId="55" xfId="0" applyNumberFormat="1" applyFont="1" applyFill="1" applyBorder="1" applyAlignment="1">
      <alignment horizontal="center"/>
    </xf>
    <xf numFmtId="164" fontId="15" fillId="6" borderId="39" xfId="0" applyNumberFormat="1" applyFont="1" applyFill="1" applyBorder="1" applyAlignment="1">
      <alignment horizontal="center"/>
    </xf>
    <xf numFmtId="164" fontId="15" fillId="6" borderId="56" xfId="0" applyNumberFormat="1" applyFont="1" applyFill="1" applyBorder="1" applyAlignment="1">
      <alignment horizontal="center"/>
    </xf>
    <xf numFmtId="0" fontId="19" fillId="0" borderId="35" xfId="0" applyFont="1" applyFill="1" applyBorder="1" applyAlignment="1">
      <alignment horizontal="left"/>
    </xf>
    <xf numFmtId="0" fontId="19" fillId="0" borderId="36" xfId="0" applyFont="1" applyFill="1" applyBorder="1" applyAlignment="1">
      <alignment horizontal="left"/>
    </xf>
    <xf numFmtId="0" fontId="19" fillId="0" borderId="37" xfId="0" applyFont="1" applyFill="1" applyBorder="1" applyAlignment="1">
      <alignment horizontal="left"/>
    </xf>
    <xf numFmtId="0" fontId="15" fillId="0" borderId="20" xfId="0" applyFont="1" applyFill="1" applyBorder="1" applyAlignment="1">
      <alignment horizontal="center" vertical="center"/>
    </xf>
    <xf numFmtId="0" fontId="15" fillId="0" borderId="28" xfId="0" applyFont="1" applyFill="1" applyBorder="1" applyAlignment="1">
      <alignment horizontal="center" vertical="center"/>
    </xf>
    <xf numFmtId="0" fontId="15" fillId="0" borderId="34" xfId="0" applyFont="1" applyFill="1" applyBorder="1" applyAlignment="1">
      <alignment horizontal="center" vertical="center"/>
    </xf>
    <xf numFmtId="0" fontId="15" fillId="0" borderId="52" xfId="0" applyFont="1" applyFill="1" applyBorder="1" applyAlignment="1">
      <alignment horizontal="center" vertical="center"/>
    </xf>
    <xf numFmtId="0" fontId="15" fillId="0" borderId="53" xfId="0" applyFont="1" applyFill="1" applyBorder="1" applyAlignment="1">
      <alignment horizontal="center" vertical="center"/>
    </xf>
    <xf numFmtId="0" fontId="15" fillId="0" borderId="54" xfId="0" applyFont="1" applyFill="1" applyBorder="1" applyAlignment="1">
      <alignment horizontal="center" vertical="center"/>
    </xf>
    <xf numFmtId="0" fontId="15" fillId="0" borderId="20" xfId="0" applyFont="1" applyFill="1" applyBorder="1" applyAlignment="1">
      <alignment horizontal="center"/>
    </xf>
    <xf numFmtId="0" fontId="15" fillId="0" borderId="28" xfId="0" applyFont="1" applyFill="1" applyBorder="1" applyAlignment="1">
      <alignment horizontal="center"/>
    </xf>
    <xf numFmtId="0" fontId="15" fillId="0" borderId="34" xfId="0" applyFont="1" applyFill="1" applyBorder="1" applyAlignment="1">
      <alignment horizontal="center"/>
    </xf>
    <xf numFmtId="0" fontId="15" fillId="0" borderId="1" xfId="0" applyFont="1" applyFill="1" applyBorder="1" applyAlignment="1">
      <alignment horizontal="center" vertical="center"/>
    </xf>
    <xf numFmtId="0" fontId="15" fillId="0" borderId="38" xfId="0" applyFont="1" applyFill="1" applyBorder="1" applyAlignment="1">
      <alignment horizontal="center" vertical="center"/>
    </xf>
    <xf numFmtId="0" fontId="15" fillId="0" borderId="11" xfId="0" applyFont="1" applyFill="1" applyBorder="1" applyAlignment="1">
      <alignment horizontal="center" vertical="center"/>
    </xf>
    <xf numFmtId="0" fontId="15" fillId="6" borderId="1" xfId="0" applyFont="1" applyFill="1" applyBorder="1" applyAlignment="1">
      <alignment horizontal="center" vertical="center"/>
    </xf>
    <xf numFmtId="0" fontId="15" fillId="6" borderId="38" xfId="0" applyFont="1" applyFill="1" applyBorder="1" applyAlignment="1">
      <alignment horizontal="center" vertical="center"/>
    </xf>
    <xf numFmtId="0" fontId="15" fillId="6" borderId="11" xfId="0" applyFont="1" applyFill="1" applyBorder="1" applyAlignment="1">
      <alignment horizontal="center" vertical="center"/>
    </xf>
    <xf numFmtId="0" fontId="9" fillId="0" borderId="38" xfId="0" applyFont="1" applyFill="1" applyBorder="1" applyAlignment="1">
      <alignment horizontal="left" vertical="top" wrapText="1"/>
    </xf>
    <xf numFmtId="0" fontId="9" fillId="0" borderId="0" xfId="0" applyFont="1" applyFill="1" applyBorder="1" applyAlignment="1">
      <alignment horizontal="left" vertical="top" wrapText="1"/>
    </xf>
    <xf numFmtId="0" fontId="15" fillId="6" borderId="52" xfId="0" applyFont="1" applyFill="1" applyBorder="1" applyAlignment="1">
      <alignment horizontal="center" vertical="center"/>
    </xf>
    <xf numFmtId="0" fontId="15" fillId="6" borderId="53" xfId="0" applyFont="1" applyFill="1" applyBorder="1" applyAlignment="1">
      <alignment horizontal="center" vertical="center"/>
    </xf>
    <xf numFmtId="0" fontId="15" fillId="6" borderId="54" xfId="0" applyFont="1" applyFill="1" applyBorder="1" applyAlignment="1">
      <alignment horizontal="center" vertical="center"/>
    </xf>
    <xf numFmtId="0" fontId="15" fillId="0" borderId="35" xfId="0" applyFont="1" applyFill="1" applyBorder="1" applyAlignment="1">
      <alignment horizontal="left" vertical="center"/>
    </xf>
    <xf numFmtId="0" fontId="15" fillId="0" borderId="37" xfId="0" applyFont="1" applyFill="1" applyBorder="1" applyAlignment="1">
      <alignment horizontal="left" vertical="center"/>
    </xf>
    <xf numFmtId="0" fontId="15" fillId="0" borderId="1" xfId="0" applyFont="1" applyFill="1" applyBorder="1" applyAlignment="1">
      <alignment horizontal="center"/>
    </xf>
    <xf numFmtId="0" fontId="15" fillId="0" borderId="38" xfId="0" applyFont="1" applyFill="1" applyBorder="1" applyAlignment="1">
      <alignment horizontal="center"/>
    </xf>
    <xf numFmtId="0" fontId="15" fillId="0" borderId="11" xfId="0" applyFont="1" applyFill="1" applyBorder="1" applyAlignment="1"/>
    <xf numFmtId="0" fontId="15" fillId="8" borderId="1" xfId="0" applyFont="1" applyFill="1" applyBorder="1" applyAlignment="1">
      <alignment horizontal="center" vertical="center"/>
    </xf>
    <xf numFmtId="0" fontId="15" fillId="8" borderId="38" xfId="0" applyFont="1" applyFill="1" applyBorder="1" applyAlignment="1">
      <alignment horizontal="center" vertical="center"/>
    </xf>
    <xf numFmtId="0" fontId="15" fillId="8" borderId="11" xfId="0" applyFont="1" applyFill="1" applyBorder="1" applyAlignment="1">
      <alignment horizontal="center" vertical="center"/>
    </xf>
    <xf numFmtId="0" fontId="15" fillId="8" borderId="52" xfId="0" applyFont="1" applyFill="1" applyBorder="1" applyAlignment="1">
      <alignment horizontal="center" vertical="center"/>
    </xf>
    <xf numFmtId="0" fontId="15" fillId="8" borderId="53" xfId="0" applyFont="1" applyFill="1" applyBorder="1" applyAlignment="1">
      <alignment horizontal="center" vertical="center"/>
    </xf>
    <xf numFmtId="0" fontId="15" fillId="8" borderId="54" xfId="0" applyFont="1" applyFill="1" applyBorder="1" applyAlignment="1">
      <alignment horizontal="center" vertical="center"/>
    </xf>
    <xf numFmtId="0" fontId="15" fillId="0" borderId="3" xfId="0" applyFont="1" applyFill="1" applyBorder="1" applyAlignment="1">
      <alignment horizontal="left" vertical="center"/>
    </xf>
    <xf numFmtId="0" fontId="15" fillId="6" borderId="20" xfId="0" applyFont="1" applyFill="1" applyBorder="1" applyAlignment="1">
      <alignment horizontal="center"/>
    </xf>
    <xf numFmtId="0" fontId="15" fillId="6" borderId="28" xfId="0" applyFont="1" applyFill="1" applyBorder="1" applyAlignment="1">
      <alignment horizontal="center"/>
    </xf>
    <xf numFmtId="0" fontId="15" fillId="6" borderId="34" xfId="0" applyFont="1" applyFill="1" applyBorder="1" applyAlignment="1">
      <alignment horizontal="center"/>
    </xf>
    <xf numFmtId="0" fontId="15" fillId="0" borderId="11" xfId="0" applyFont="1" applyFill="1" applyBorder="1" applyAlignment="1">
      <alignment horizontal="center"/>
    </xf>
    <xf numFmtId="0" fontId="15" fillId="6" borderId="1" xfId="0" applyFont="1" applyFill="1" applyBorder="1" applyAlignment="1">
      <alignment horizontal="center"/>
    </xf>
    <xf numFmtId="0" fontId="15" fillId="6" borderId="38" xfId="0" applyFont="1" applyFill="1" applyBorder="1" applyAlignment="1">
      <alignment horizontal="center"/>
    </xf>
    <xf numFmtId="0" fontId="15" fillId="8" borderId="20" xfId="0" applyFont="1" applyFill="1" applyBorder="1" applyAlignment="1">
      <alignment horizontal="center"/>
    </xf>
    <xf numFmtId="0" fontId="15" fillId="8" borderId="28" xfId="0" applyFont="1" applyFill="1" applyBorder="1" applyAlignment="1">
      <alignment horizontal="center"/>
    </xf>
    <xf numFmtId="0" fontId="15" fillId="8" borderId="34" xfId="0" applyFont="1" applyFill="1" applyBorder="1" applyAlignment="1">
      <alignment horizontal="center"/>
    </xf>
    <xf numFmtId="0" fontId="15" fillId="0" borderId="35" xfId="0" applyFont="1" applyFill="1" applyBorder="1" applyAlignment="1">
      <alignment horizontal="center" vertical="center"/>
    </xf>
    <xf numFmtId="0" fontId="15" fillId="0" borderId="36" xfId="0" applyFont="1" applyFill="1" applyBorder="1" applyAlignment="1">
      <alignment horizontal="center" vertical="center"/>
    </xf>
    <xf numFmtId="0" fontId="15" fillId="0" borderId="37" xfId="0" applyFont="1" applyFill="1" applyBorder="1" applyAlignment="1">
      <alignment horizontal="center" vertical="center"/>
    </xf>
    <xf numFmtId="0" fontId="15" fillId="6" borderId="20" xfId="0" applyFont="1" applyFill="1" applyBorder="1" applyAlignment="1">
      <alignment horizontal="center" wrapText="1"/>
    </xf>
    <xf numFmtId="0" fontId="15" fillId="6" borderId="28" xfId="0" applyFont="1" applyFill="1" applyBorder="1" applyAlignment="1">
      <alignment horizontal="center" wrapText="1"/>
    </xf>
    <xf numFmtId="0" fontId="15" fillId="6" borderId="34" xfId="0" applyFont="1" applyFill="1" applyBorder="1" applyAlignment="1">
      <alignment horizontal="center" wrapText="1"/>
    </xf>
    <xf numFmtId="0" fontId="15" fillId="8" borderId="52" xfId="0" applyFont="1" applyFill="1" applyBorder="1" applyAlignment="1">
      <alignment horizontal="center" wrapText="1"/>
    </xf>
    <xf numFmtId="0" fontId="15" fillId="8" borderId="53" xfId="0" applyFont="1" applyFill="1" applyBorder="1" applyAlignment="1">
      <alignment horizontal="center" wrapText="1"/>
    </xf>
    <xf numFmtId="0" fontId="15" fillId="8" borderId="54" xfId="0" applyFont="1" applyFill="1" applyBorder="1" applyAlignment="1">
      <alignment horizontal="center" wrapText="1"/>
    </xf>
    <xf numFmtId="0" fontId="15" fillId="0" borderId="52" xfId="0" applyFont="1" applyFill="1" applyBorder="1" applyAlignment="1">
      <alignment horizontal="center" vertical="center" wrapText="1"/>
    </xf>
    <xf numFmtId="0" fontId="15" fillId="0" borderId="53" xfId="0" applyFont="1" applyFill="1" applyBorder="1" applyAlignment="1">
      <alignment horizontal="center" vertical="center" wrapText="1"/>
    </xf>
    <xf numFmtId="0" fontId="15" fillId="0" borderId="54" xfId="0" applyFont="1" applyFill="1" applyBorder="1" applyAlignment="1">
      <alignment horizontal="center" vertical="center" wrapText="1"/>
    </xf>
    <xf numFmtId="0" fontId="15" fillId="0" borderId="20" xfId="0" applyFont="1" applyFill="1" applyBorder="1" applyAlignment="1">
      <alignment horizontal="center" wrapText="1"/>
    </xf>
    <xf numFmtId="0" fontId="15" fillId="0" borderId="28" xfId="0" applyFont="1" applyFill="1" applyBorder="1" applyAlignment="1">
      <alignment horizontal="center" wrapText="1"/>
    </xf>
    <xf numFmtId="0" fontId="15" fillId="0" borderId="34" xfId="0" applyFont="1" applyFill="1" applyBorder="1" applyAlignment="1">
      <alignment horizontal="center" wrapText="1"/>
    </xf>
    <xf numFmtId="0" fontId="15" fillId="0" borderId="1" xfId="0" applyFont="1" applyFill="1" applyBorder="1" applyAlignment="1">
      <alignment horizontal="center" wrapText="1"/>
    </xf>
    <xf numFmtId="0" fontId="15" fillId="0" borderId="38" xfId="0" applyFont="1" applyFill="1" applyBorder="1" applyAlignment="1">
      <alignment horizontal="center" wrapText="1"/>
    </xf>
    <xf numFmtId="0" fontId="15" fillId="0" borderId="11" xfId="0" applyFont="1" applyFill="1" applyBorder="1" applyAlignment="1">
      <alignment horizontal="center" wrapText="1"/>
    </xf>
    <xf numFmtId="0" fontId="15" fillId="8" borderId="20" xfId="0" applyFont="1" applyFill="1" applyBorder="1" applyAlignment="1">
      <alignment horizontal="center" wrapText="1"/>
    </xf>
    <xf numFmtId="0" fontId="15" fillId="8" borderId="28" xfId="0" applyFont="1" applyFill="1" applyBorder="1" applyAlignment="1">
      <alignment horizontal="center" wrapText="1"/>
    </xf>
    <xf numFmtId="0" fontId="15" fillId="8" borderId="34" xfId="0" applyFont="1" applyFill="1" applyBorder="1" applyAlignment="1">
      <alignment horizontal="center" wrapText="1"/>
    </xf>
    <xf numFmtId="0" fontId="17" fillId="0" borderId="38"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5" fillId="0" borderId="52" xfId="0" applyFont="1" applyFill="1" applyBorder="1" applyAlignment="1">
      <alignment horizontal="center" wrapText="1"/>
    </xf>
    <xf numFmtId="0" fontId="15" fillId="0" borderId="54" xfId="0" applyFont="1" applyFill="1" applyBorder="1" applyAlignment="1">
      <alignment horizontal="center" wrapText="1"/>
    </xf>
    <xf numFmtId="0" fontId="15" fillId="8" borderId="55" xfId="0" applyFont="1" applyFill="1" applyBorder="1" applyAlignment="1">
      <alignment horizontal="center" wrapText="1"/>
    </xf>
    <xf numFmtId="0" fontId="15" fillId="8" borderId="39" xfId="0" applyFont="1" applyFill="1" applyBorder="1" applyAlignment="1">
      <alignment horizontal="center"/>
    </xf>
    <xf numFmtId="0" fontId="15" fillId="8" borderId="56" xfId="0" applyFont="1" applyFill="1" applyBorder="1" applyAlignment="1">
      <alignment horizontal="center"/>
    </xf>
    <xf numFmtId="0" fontId="15" fillId="8" borderId="52" xfId="0" applyFont="1" applyFill="1" applyBorder="1" applyAlignment="1">
      <alignment horizontal="center"/>
    </xf>
    <xf numFmtId="0" fontId="15" fillId="8" borderId="53" xfId="0" applyFont="1" applyFill="1" applyBorder="1" applyAlignment="1">
      <alignment horizontal="center"/>
    </xf>
    <xf numFmtId="0" fontId="15" fillId="8" borderId="54" xfId="0" applyFont="1" applyFill="1" applyBorder="1" applyAlignment="1">
      <alignment horizontal="center"/>
    </xf>
    <xf numFmtId="0" fontId="15" fillId="0" borderId="55" xfId="0" applyFont="1" applyFill="1" applyBorder="1" applyAlignment="1">
      <alignment horizontal="center" vertical="center" wrapText="1"/>
    </xf>
    <xf numFmtId="0" fontId="15" fillId="0" borderId="39" xfId="0" applyFont="1" applyFill="1" applyBorder="1" applyAlignment="1">
      <alignment horizontal="center" vertical="center" wrapText="1"/>
    </xf>
    <xf numFmtId="0" fontId="15" fillId="0" borderId="56" xfId="0" applyFont="1" applyFill="1" applyBorder="1" applyAlignment="1">
      <alignment horizontal="center" vertical="center" wrapText="1"/>
    </xf>
    <xf numFmtId="0" fontId="15" fillId="0" borderId="55" xfId="0" applyFont="1" applyFill="1" applyBorder="1" applyAlignment="1">
      <alignment horizontal="center" wrapText="1"/>
    </xf>
    <xf numFmtId="0" fontId="15" fillId="0" borderId="56" xfId="0" applyFont="1" applyFill="1" applyBorder="1" applyAlignment="1">
      <alignment horizontal="center" wrapText="1"/>
    </xf>
    <xf numFmtId="0" fontId="9" fillId="0" borderId="38" xfId="0" applyFont="1" applyFill="1" applyBorder="1" applyAlignment="1">
      <alignment horizontal="left" vertical="center" wrapText="1"/>
    </xf>
    <xf numFmtId="0" fontId="9" fillId="0" borderId="0" xfId="0" applyFont="1" applyFill="1" applyBorder="1" applyAlignment="1">
      <alignment horizontal="left" vertical="center" wrapText="1"/>
    </xf>
    <xf numFmtId="0" fontId="15" fillId="6" borderId="52" xfId="0" applyFont="1" applyFill="1" applyBorder="1" applyAlignment="1">
      <alignment horizontal="center" wrapText="1"/>
    </xf>
    <xf numFmtId="0" fontId="17" fillId="0" borderId="38" xfId="0" applyFont="1" applyFill="1" applyBorder="1" applyAlignment="1">
      <alignment horizontal="left" vertical="top" wrapText="1"/>
    </xf>
    <xf numFmtId="0" fontId="17" fillId="0" borderId="0" xfId="0" applyFont="1" applyFill="1" applyBorder="1" applyAlignment="1">
      <alignment horizontal="left" vertical="top" wrapText="1"/>
    </xf>
    <xf numFmtId="0" fontId="9" fillId="0" borderId="0" xfId="0" applyFont="1" applyFill="1"/>
    <xf numFmtId="0" fontId="15" fillId="6" borderId="11" xfId="0" applyFont="1" applyFill="1" applyBorder="1" applyAlignment="1">
      <alignment horizontal="center"/>
    </xf>
    <xf numFmtId="0" fontId="15" fillId="8" borderId="1" xfId="0" applyFont="1" applyFill="1" applyBorder="1" applyAlignment="1">
      <alignment horizontal="center"/>
    </xf>
    <xf numFmtId="0" fontId="15" fillId="8" borderId="38" xfId="0" applyFont="1" applyFill="1" applyBorder="1" applyAlignment="1">
      <alignment horizontal="center"/>
    </xf>
    <xf numFmtId="0" fontId="15" fillId="8" borderId="11" xfId="0" applyFont="1" applyFill="1" applyBorder="1" applyAlignment="1">
      <alignment horizontal="center"/>
    </xf>
    <xf numFmtId="0" fontId="15" fillId="0" borderId="3" xfId="0" applyFont="1" applyFill="1" applyBorder="1" applyAlignment="1">
      <alignment horizontal="center" vertical="center"/>
    </xf>
    <xf numFmtId="0" fontId="15" fillId="0" borderId="35" xfId="0" applyFont="1" applyFill="1" applyBorder="1" applyAlignment="1">
      <alignment horizontal="center" vertical="center" wrapText="1"/>
    </xf>
    <xf numFmtId="0" fontId="15" fillId="0" borderId="37" xfId="0" applyFont="1" applyFill="1" applyBorder="1" applyAlignment="1">
      <alignment horizontal="center" vertical="center" wrapText="1"/>
    </xf>
    <xf numFmtId="0" fontId="15" fillId="6" borderId="35" xfId="0" applyFont="1" applyFill="1" applyBorder="1" applyAlignment="1">
      <alignment horizontal="center" vertical="center" wrapText="1"/>
    </xf>
    <xf numFmtId="0" fontId="15" fillId="6" borderId="37" xfId="0" applyFont="1" applyFill="1" applyBorder="1" applyAlignment="1">
      <alignment horizontal="center" vertical="center" wrapText="1"/>
    </xf>
    <xf numFmtId="0" fontId="15" fillId="8" borderId="35" xfId="0" applyFont="1" applyFill="1" applyBorder="1" applyAlignment="1">
      <alignment horizontal="center" vertical="center" wrapText="1"/>
    </xf>
    <xf numFmtId="0" fontId="15" fillId="8" borderId="37" xfId="0" applyFont="1" applyFill="1" applyBorder="1" applyAlignment="1">
      <alignment horizontal="center" vertical="center" wrapText="1"/>
    </xf>
    <xf numFmtId="0" fontId="9" fillId="0" borderId="0" xfId="0" applyFont="1" applyFill="1" applyAlignment="1">
      <alignment horizontal="left" vertical="center" wrapText="1"/>
    </xf>
    <xf numFmtId="0" fontId="17" fillId="0" borderId="0" xfId="0" applyFont="1" applyFill="1" applyAlignment="1">
      <alignment horizontal="left" vertical="center" wrapText="1"/>
    </xf>
    <xf numFmtId="0" fontId="40" fillId="0" borderId="35" xfId="0" applyFont="1" applyFill="1" applyBorder="1" applyAlignment="1">
      <alignment horizontal="center" vertical="center" wrapText="1"/>
    </xf>
    <xf numFmtId="0" fontId="40" fillId="0" borderId="37" xfId="0" applyFont="1" applyFill="1" applyBorder="1" applyAlignment="1">
      <alignment horizontal="center" vertical="center" wrapText="1"/>
    </xf>
  </cellXfs>
  <cellStyles count="177">
    <cellStyle name="20% - Accent1 2" xfId="99"/>
    <cellStyle name="20% - Accent1 2 2" xfId="116"/>
    <cellStyle name="20% - Accent1 3" xfId="137"/>
    <cellStyle name="20% - Accent1 4" xfId="73"/>
    <cellStyle name="20% - Accent2 2" xfId="101"/>
    <cellStyle name="20% - Accent2 2 2" xfId="117"/>
    <cellStyle name="20% - Accent2 3" xfId="139"/>
    <cellStyle name="20% - Accent2 4" xfId="77"/>
    <cellStyle name="20% - Accent3 2" xfId="103"/>
    <cellStyle name="20% - Accent3 2 2" xfId="118"/>
    <cellStyle name="20% - Accent3 3" xfId="141"/>
    <cellStyle name="20% - Accent3 4" xfId="81"/>
    <cellStyle name="20% - Accent4 2" xfId="105"/>
    <cellStyle name="20% - Accent4 2 2" xfId="119"/>
    <cellStyle name="20% - Accent4 3" xfId="143"/>
    <cellStyle name="20% - Accent4 4" xfId="85"/>
    <cellStyle name="20% - Accent5 2" xfId="107"/>
    <cellStyle name="20% - Accent5 2 2" xfId="120"/>
    <cellStyle name="20% - Accent5 3" xfId="145"/>
    <cellStyle name="20% - Accent5 4" xfId="89"/>
    <cellStyle name="20% - Accent6 2" xfId="109"/>
    <cellStyle name="20% - Accent6 2 2" xfId="121"/>
    <cellStyle name="20% - Accent6 3" xfId="147"/>
    <cellStyle name="20% - Accent6 4" xfId="93"/>
    <cellStyle name="40% - Accent1 2" xfId="100"/>
    <cellStyle name="40% - Accent1 2 2" xfId="122"/>
    <cellStyle name="40% - Accent1 3" xfId="138"/>
    <cellStyle name="40% - Accent1 4" xfId="74"/>
    <cellStyle name="40% - Accent2 2" xfId="102"/>
    <cellStyle name="40% - Accent2 2 2" xfId="123"/>
    <cellStyle name="40% - Accent2 3" xfId="140"/>
    <cellStyle name="40% - Accent2 4" xfId="78"/>
    <cellStyle name="40% - Accent3 2" xfId="104"/>
    <cellStyle name="40% - Accent3 2 2" xfId="124"/>
    <cellStyle name="40% - Accent3 3" xfId="142"/>
    <cellStyle name="40% - Accent3 4" xfId="82"/>
    <cellStyle name="40% - Accent4 2" xfId="106"/>
    <cellStyle name="40% - Accent4 2 2" xfId="125"/>
    <cellStyle name="40% - Accent4 3" xfId="144"/>
    <cellStyle name="40% - Accent4 4" xfId="86"/>
    <cellStyle name="40% - Accent5 2" xfId="108"/>
    <cellStyle name="40% - Accent5 2 2" xfId="126"/>
    <cellStyle name="40% - Accent5 3" xfId="146"/>
    <cellStyle name="40% - Accent5 4" xfId="90"/>
    <cellStyle name="40% - Accent6 2" xfId="110"/>
    <cellStyle name="40% - Accent6 2 2" xfId="127"/>
    <cellStyle name="40% - Accent6 3" xfId="148"/>
    <cellStyle name="40% - Accent6 4" xfId="94"/>
    <cellStyle name="60% - Accent1 2" xfId="75"/>
    <cellStyle name="60% - Accent2 2" xfId="79"/>
    <cellStyle name="60% - Accent3 2" xfId="83"/>
    <cellStyle name="60% - Accent4 2" xfId="87"/>
    <cellStyle name="60% - Accent5 2" xfId="91"/>
    <cellStyle name="60% - Accent6 2" xfId="95"/>
    <cellStyle name="Accent1 2" xfId="72"/>
    <cellStyle name="Accent2 2" xfId="76"/>
    <cellStyle name="Accent3 2" xfId="80"/>
    <cellStyle name="Accent4 2" xfId="84"/>
    <cellStyle name="Accent5 2" xfId="88"/>
    <cellStyle name="Accent6 2" xfId="92"/>
    <cellStyle name="Bad 2" xfId="62"/>
    <cellStyle name="Calculation 2" xfId="66"/>
    <cellStyle name="Check Cell 2" xfId="68"/>
    <cellStyle name="Comma" xfId="1" builtinId="3"/>
    <cellStyle name="Explanatory Text 2" xfId="70"/>
    <cellStyle name="Good 2" xfId="61"/>
    <cellStyle name="Heading 1 2" xfId="57"/>
    <cellStyle name="Heading 2 2" xfId="58"/>
    <cellStyle name="Heading 3 2" xfId="59"/>
    <cellStyle name="Heading 4 2" xfId="60"/>
    <cellStyle name="Hyperlink" xfId="2" builtinId="8"/>
    <cellStyle name="Input 2" xfId="64"/>
    <cellStyle name="Linked Cell 2" xfId="67"/>
    <cellStyle name="Neutral 2" xfId="63"/>
    <cellStyle name="Normal" xfId="0" builtinId="0"/>
    <cellStyle name="Normal 10" xfId="135"/>
    <cellStyle name="Normal 2" xfId="5"/>
    <cellStyle name="Normal 2 2" xfId="7"/>
    <cellStyle name="Normal 2 2 2" xfId="176"/>
    <cellStyle name="Normal 3" xfId="6"/>
    <cellStyle name="Normal 3 10" xfId="151"/>
    <cellStyle name="Normal 3 11" xfId="159"/>
    <cellStyle name="Normal 3 12" xfId="161"/>
    <cellStyle name="Normal 3 2" xfId="8"/>
    <cellStyle name="Normal 3 2 10" xfId="160"/>
    <cellStyle name="Normal 3 2 11" xfId="162"/>
    <cellStyle name="Normal 3 2 2" xfId="9"/>
    <cellStyle name="Normal 3 2 3" xfId="21"/>
    <cellStyle name="Normal 3 2 3 2" xfId="150"/>
    <cellStyle name="Normal 3 2 3 3" xfId="153"/>
    <cellStyle name="Normal 3 2 3 4" xfId="174"/>
    <cellStyle name="Normal 3 2 4" xfId="43"/>
    <cellStyle name="Normal 3 2 4 2" xfId="156"/>
    <cellStyle name="Normal 3 2 4 3" xfId="172"/>
    <cellStyle name="Normal 3 2 5" xfId="38"/>
    <cellStyle name="Normal 3 2 5 2" xfId="158"/>
    <cellStyle name="Normal 3 2 5 3" xfId="170"/>
    <cellStyle name="Normal 3 2 6" xfId="33"/>
    <cellStyle name="Normal 3 2 6 2" xfId="168"/>
    <cellStyle name="Normal 3 2 7" xfId="28"/>
    <cellStyle name="Normal 3 2 7 2" xfId="166"/>
    <cellStyle name="Normal 3 2 8" xfId="23"/>
    <cellStyle name="Normal 3 2 8 2" xfId="164"/>
    <cellStyle name="Normal 3 2 9" xfId="152"/>
    <cellStyle name="Normal 3 3" xfId="20"/>
    <cellStyle name="Normal 3 3 2" xfId="149"/>
    <cellStyle name="Normal 3 3 3" xfId="155"/>
    <cellStyle name="Normal 3 3 4" xfId="175"/>
    <cellStyle name="Normal 3 4" xfId="48"/>
    <cellStyle name="Normal 3 4 2" xfId="154"/>
    <cellStyle name="Normal 3 4 3" xfId="173"/>
    <cellStyle name="Normal 3 5" xfId="42"/>
    <cellStyle name="Normal 3 5 2" xfId="157"/>
    <cellStyle name="Normal 3 5 3" xfId="171"/>
    <cellStyle name="Normal 3 6" xfId="37"/>
    <cellStyle name="Normal 3 6 2" xfId="169"/>
    <cellStyle name="Normal 3 7" xfId="32"/>
    <cellStyle name="Normal 3 7 2" xfId="167"/>
    <cellStyle name="Normal 3 8" xfId="27"/>
    <cellStyle name="Normal 3 8 2" xfId="165"/>
    <cellStyle name="Normal 3 9" xfId="22"/>
    <cellStyle name="Normal 3 9 2" xfId="163"/>
    <cellStyle name="Normal 4" xfId="10"/>
    <cellStyle name="Normal 4 2" xfId="111"/>
    <cellStyle name="Normal 5" xfId="11"/>
    <cellStyle name="Normal 5 2" xfId="52"/>
    <cellStyle name="Normal 5 2 2" xfId="128"/>
    <cellStyle name="Normal 5 3" xfId="49"/>
    <cellStyle name="Normal 5 4" xfId="44"/>
    <cellStyle name="Normal 5 5" xfId="39"/>
    <cellStyle name="Normal 5 6" xfId="34"/>
    <cellStyle name="Normal 5 7" xfId="29"/>
    <cellStyle name="Normal 5 8" xfId="24"/>
    <cellStyle name="Normal 6" xfId="12"/>
    <cellStyle name="Normal 6 2" xfId="53"/>
    <cellStyle name="Normal 6 2 2" xfId="129"/>
    <cellStyle name="Normal 6 3" xfId="50"/>
    <cellStyle name="Normal 6 4" xfId="45"/>
    <cellStyle name="Normal 6 5" xfId="40"/>
    <cellStyle name="Normal 6 6" xfId="35"/>
    <cellStyle name="Normal 6 7" xfId="30"/>
    <cellStyle name="Normal 6 8" xfId="25"/>
    <cellStyle name="Normal 7" xfId="15"/>
    <cellStyle name="Normal 7 2" xfId="16"/>
    <cellStyle name="Normal 7 2 2" xfId="130"/>
    <cellStyle name="Normal 7 2 3" xfId="113"/>
    <cellStyle name="Normal 7 3" xfId="47"/>
    <cellStyle name="Normal 7 4" xfId="56"/>
    <cellStyle name="Normal 8" xfId="18"/>
    <cellStyle name="Normal 8 2" xfId="55"/>
    <cellStyle name="Normal 8 2 2" xfId="115"/>
    <cellStyle name="Normal 8 3" xfId="97"/>
    <cellStyle name="Normal 9" xfId="17"/>
    <cellStyle name="Normal 9 2" xfId="112"/>
    <cellStyle name="Note 2" xfId="13"/>
    <cellStyle name="Note 2 2" xfId="54"/>
    <cellStyle name="Note 2 2 2" xfId="131"/>
    <cellStyle name="Note 2 3" xfId="51"/>
    <cellStyle name="Note 2 4" xfId="46"/>
    <cellStyle name="Note 2 5" xfId="41"/>
    <cellStyle name="Note 2 6" xfId="36"/>
    <cellStyle name="Note 2 7" xfId="31"/>
    <cellStyle name="Note 2 8" xfId="26"/>
    <cellStyle name="Note 3" xfId="96"/>
    <cellStyle name="Note 3 2" xfId="114"/>
    <cellStyle name="Note 3 2 2" xfId="133"/>
    <cellStyle name="Note 3 3" xfId="132"/>
    <cellStyle name="Note 4" xfId="98"/>
    <cellStyle name="Note 4 2" xfId="134"/>
    <cellStyle name="Note 5" xfId="136"/>
    <cellStyle name="Output 2" xfId="65"/>
    <cellStyle name="Percent" xfId="3" builtinId="5"/>
    <cellStyle name="Percent 2" xfId="14"/>
    <cellStyle name="Percent 3" xfId="19"/>
    <cellStyle name="Title" xfId="4" builtinId="15" customBuiltin="1"/>
    <cellStyle name="Total 2" xfId="71"/>
    <cellStyle name="Warning Text 2" xfId="69"/>
  </cellStyles>
  <dxfs count="0"/>
  <tableStyles count="0" defaultTableStyle="TableStyleMedium2" defaultPivotStyle="PivotStyleLight16"/>
  <colors>
    <mruColors>
      <color rgb="FF9999FF"/>
      <color rgb="FF94DEE0"/>
      <color rgb="FFCCFF99"/>
      <color rgb="FFFFCCFF"/>
      <color rgb="FFDCB4FA"/>
      <color rgb="FF7E74FA"/>
      <color rgb="FFD5ABFF"/>
      <color rgb="FF66FF66"/>
      <color rgb="FFFFFFCC"/>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microsoft.com/office/2006/relationships/vbaProject" Target="vbaProject.bin"/><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590550</xdr:colOff>
      <xdr:row>81</xdr:row>
      <xdr:rowOff>152400</xdr:rowOff>
    </xdr:to>
    <xdr:sp macro="" textlink="">
      <xdr:nvSpPr>
        <xdr:cNvPr id="4" name="Text Box 2"/>
        <xdr:cNvSpPr txBox="1">
          <a:spLocks noChangeArrowheads="1"/>
        </xdr:cNvSpPr>
      </xdr:nvSpPr>
      <xdr:spPr bwMode="auto">
        <a:xfrm>
          <a:off x="0" y="0"/>
          <a:ext cx="8515350" cy="13430250"/>
        </a:xfrm>
        <a:prstGeom prst="rect">
          <a:avLst/>
        </a:prstGeom>
        <a:solidFill>
          <a:sysClr val="window" lastClr="FFFFFF"/>
        </a:solidFill>
        <a:ln>
          <a:noFill/>
        </a:ln>
        <a:extLst/>
      </xdr:spPr>
      <xdr:txBody>
        <a:bodyPr vertOverflow="clip" wrap="square" lIns="180000" tIns="154800" rIns="162000" bIns="154800" anchor="t" upright="1"/>
        <a:lstStyle/>
        <a:p>
          <a:pPr algn="l" rtl="0">
            <a:defRPr sz="1000"/>
          </a:pPr>
          <a:r>
            <a:rPr lang="en-GB" sz="1200" b="1" i="0" u="none" strike="noStrike" baseline="0">
              <a:solidFill>
                <a:srgbClr val="000000"/>
              </a:solidFill>
              <a:latin typeface="Arial" pitchFamily="34" charset="0"/>
              <a:cs typeface="Arial" pitchFamily="34" charset="0"/>
            </a:rPr>
            <a:t>Notes for Planning Performance Data Tables</a:t>
          </a:r>
          <a:endParaRPr lang="en-GB" sz="1200" b="0" i="0" u="none" strike="noStrike" baseline="0">
            <a:solidFill>
              <a:srgbClr val="000000"/>
            </a:solidFill>
            <a:latin typeface="Arial" pitchFamily="34" charset="0"/>
            <a:cs typeface="Arial" pitchFamily="34" charset="0"/>
          </a:endParaRPr>
        </a:p>
        <a:p>
          <a:pPr algn="l" rtl="0">
            <a:defRPr sz="1000"/>
          </a:pPr>
          <a:endParaRPr lang="en-GB" sz="1200" b="0" i="0" u="none" strike="noStrike" baseline="0">
            <a:solidFill>
              <a:srgbClr val="000000"/>
            </a:solidFill>
            <a:latin typeface="Arial" pitchFamily="34" charset="0"/>
            <a:cs typeface="Arial" pitchFamily="34" charset="0"/>
          </a:endParaRPr>
        </a:p>
        <a:p>
          <a:pPr algn="l" rtl="0">
            <a:defRPr sz="1000"/>
          </a:pPr>
          <a:r>
            <a:rPr lang="en-GB" sz="1200" b="0" i="0" u="none" strike="noStrike" baseline="0">
              <a:solidFill>
                <a:srgbClr val="000000"/>
              </a:solidFill>
              <a:latin typeface="Arial" pitchFamily="34" charset="0"/>
              <a:cs typeface="Arial" pitchFamily="34" charset="0"/>
            </a:rPr>
            <a:t>1. The Planning Performance Data is a statistical collection undertaken to establish the number of planning applications determined by Scottish Planning Authorities, and their performance in processing them. It includes data on the number and type of applications determined, the time taken to process them, applications subject to planning/legal agreements, and enforcement activity. Planning performance data has been collected by the Scottish Government since 1995, although the format for reporting has changed over the period.</a:t>
          </a:r>
        </a:p>
        <a:p>
          <a:pPr algn="l" rtl="0">
            <a:defRPr sz="1000"/>
          </a:pPr>
          <a:endParaRPr lang="en-GB" sz="1200" b="0" i="0" u="none" strike="noStrike" baseline="0">
            <a:solidFill>
              <a:sysClr val="windowText" lastClr="000000"/>
            </a:solidFill>
            <a:latin typeface="Arial" pitchFamily="34" charset="0"/>
            <a:cs typeface="Arial" pitchFamily="34" charset="0"/>
          </a:endParaRPr>
        </a:p>
        <a:p>
          <a:pPr algn="l" rtl="0">
            <a:defRPr sz="1000"/>
          </a:pPr>
          <a:r>
            <a:rPr lang="en-GB" sz="1200" b="0" i="0" u="none" strike="noStrike" baseline="0">
              <a:solidFill>
                <a:sysClr val="windowText" lastClr="000000"/>
              </a:solidFill>
              <a:latin typeface="Arial" pitchFamily="34" charset="0"/>
              <a:cs typeface="Arial" pitchFamily="34" charset="0"/>
            </a:rPr>
            <a:t>2. The new statistics in these tables cover the </a:t>
          </a:r>
          <a:r>
            <a:rPr lang="en-GB" sz="1200" b="0" i="0" u="none" strike="noStrike" baseline="0">
              <a:solidFill>
                <a:schemeClr val="tx1"/>
              </a:solidFill>
              <a:latin typeface="Arial" pitchFamily="34" charset="0"/>
              <a:cs typeface="Arial" pitchFamily="34" charset="0"/>
            </a:rPr>
            <a:t>period 1st October 2019 to 31st March 2020 and </a:t>
          </a:r>
          <a:r>
            <a:rPr lang="en-GB" sz="1200" b="0" i="0" u="none" strike="noStrike" baseline="0">
              <a:solidFill>
                <a:sysClr val="windowText" lastClr="000000"/>
              </a:solidFill>
              <a:latin typeface="Arial" pitchFamily="34" charset="0"/>
              <a:cs typeface="Arial" pitchFamily="34" charset="0"/>
            </a:rPr>
            <a:t>report on the Heads of Planning Scotland (HOPS) Planning Performance Framework.  </a:t>
          </a:r>
        </a:p>
        <a:p>
          <a:pPr algn="l" rtl="0">
            <a:defRPr sz="1000"/>
          </a:pPr>
          <a:endParaRPr lang="en-GB" sz="1200" b="0" i="0" u="none" strike="noStrike" baseline="0">
            <a:solidFill>
              <a:srgbClr val="000000"/>
            </a:solidFill>
            <a:latin typeface="Arial" pitchFamily="34" charset="0"/>
            <a:cs typeface="Arial" pitchFamily="34" charset="0"/>
          </a:endParaRPr>
        </a:p>
        <a:p>
          <a:pPr algn="l" rtl="0">
            <a:defRPr sz="1000"/>
          </a:pPr>
          <a:r>
            <a:rPr lang="en-GB" sz="1200" b="0" i="0" u="none" strike="noStrike" baseline="0">
              <a:solidFill>
                <a:srgbClr val="000000"/>
              </a:solidFill>
              <a:latin typeface="Arial" pitchFamily="34" charset="0"/>
              <a:cs typeface="Arial" pitchFamily="34" charset="0"/>
            </a:rPr>
            <a:t>3. Scottish Planning Series Circular 3/2013 sets out the system for development management procedures: http://www.gov.scot/Publications/2013/12/9882</a:t>
          </a:r>
        </a:p>
        <a:p>
          <a:pPr algn="l" rtl="0">
            <a:defRPr sz="1000"/>
          </a:pPr>
          <a:endParaRPr lang="en-GB" sz="1200" b="0" i="0" u="none" strike="noStrike" baseline="0">
            <a:solidFill>
              <a:srgbClr val="000000"/>
            </a:solidFill>
            <a:latin typeface="Arial" pitchFamily="34" charset="0"/>
            <a:cs typeface="Arial" pitchFamily="34" charset="0"/>
          </a:endParaRPr>
        </a:p>
        <a:p>
          <a:pPr algn="l" rtl="0">
            <a:defRPr sz="1000"/>
          </a:pPr>
          <a:r>
            <a:rPr lang="en-GB" sz="1200" b="0" i="0" u="none" strike="noStrike" baseline="0">
              <a:solidFill>
                <a:srgbClr val="000000"/>
              </a:solidFill>
              <a:latin typeface="Arial" pitchFamily="34" charset="0"/>
              <a:cs typeface="Arial" pitchFamily="34" charset="0"/>
            </a:rPr>
            <a:t>4. These statistics replace the previous format of published Planning Performance Statistics which measured the number and percentages of planning applications determined by Scottish Planning Authorities against the statutory timeframes. From August 2009 to the end of March 2012 the percentage of local applications decided in under 2 months and major applications decided in under 4 months were reported. Reporting for local applications continues to show percentages for those applications that are decided within two months. Average times for local developments subject to an EIA and Other Consents are recorded separately. For major applications it has previously been acknowledged that a four month target was not always the best measure of performance, and Audit Scotland recommended replacing that measure. Therefore major applications will no longer show percentages for those applications that are decided within four months. As an important change introduced by the Planning Performance Framework, the average time taken to make decisions will now be shown for both local and major applications. </a:t>
          </a:r>
        </a:p>
        <a:p>
          <a:pPr algn="l" rtl="0">
            <a:defRPr sz="1000"/>
          </a:pPr>
          <a:endParaRPr lang="en-GB" sz="1200" b="0" i="0" u="none" strike="noStrike" baseline="0">
            <a:solidFill>
              <a:srgbClr val="000000"/>
            </a:solidFill>
            <a:latin typeface="Arial" pitchFamily="34" charset="0"/>
            <a:cs typeface="Arial" pitchFamily="34" charset="0"/>
          </a:endParaRPr>
        </a:p>
        <a:p>
          <a:pPr algn="l" rtl="0">
            <a:defRPr sz="1000"/>
          </a:pPr>
          <a:r>
            <a:rPr lang="en-GB" sz="1200" b="0" i="0" u="none" strike="noStrike" baseline="0">
              <a:solidFill>
                <a:srgbClr val="000000"/>
              </a:solidFill>
              <a:latin typeface="Arial" pitchFamily="34" charset="0"/>
              <a:cs typeface="Arial" pitchFamily="34" charset="0"/>
            </a:rPr>
            <a:t>5. Some local authorities use </a:t>
          </a:r>
          <a:r>
            <a:rPr lang="en-GB" sz="1200" b="1" i="0" u="none" strike="noStrike" baseline="0">
              <a:solidFill>
                <a:srgbClr val="000000"/>
              </a:solidFill>
              <a:latin typeface="Arial" pitchFamily="34" charset="0"/>
              <a:cs typeface="Arial" pitchFamily="34" charset="0"/>
            </a:rPr>
            <a:t>Processing Agreements, </a:t>
          </a:r>
          <a:r>
            <a:rPr lang="en-GB" sz="1200" b="0" i="0" u="none" strike="noStrike" baseline="0">
              <a:solidFill>
                <a:srgbClr val="000000"/>
              </a:solidFill>
              <a:latin typeface="Arial" pitchFamily="34" charset="0"/>
              <a:cs typeface="Arial" pitchFamily="34" charset="0"/>
            </a:rPr>
            <a:t>where the  developer and the local authority agree on timescales for decisions. When an application is subject to a processing agreement it is removed from average time calculations and reported separately in a summary table (Table 1). From Quarter 1 2019/20 the number of applications subject to processing agreements are also reported in the tables for individual categories.</a:t>
          </a:r>
        </a:p>
        <a:p>
          <a:pPr algn="l" rtl="0">
            <a:defRPr sz="1000"/>
          </a:pPr>
          <a:endParaRPr lang="en-GB" sz="1200" b="0" i="0" u="none" strike="noStrike" baseline="0">
            <a:solidFill>
              <a:srgbClr val="000000"/>
            </a:solidFill>
            <a:latin typeface="Arial" pitchFamily="34" charset="0"/>
            <a:cs typeface="Arial" pitchFamily="34" charset="0"/>
          </a:endParaRPr>
        </a:p>
        <a:p>
          <a:pPr algn="l" rtl="0">
            <a:defRPr sz="1000"/>
          </a:pPr>
          <a:r>
            <a:rPr lang="en-GB" sz="1200" b="0" i="0" u="none" strike="noStrike" baseline="0">
              <a:solidFill>
                <a:sysClr val="windowText" lastClr="000000"/>
              </a:solidFill>
              <a:latin typeface="Arial" pitchFamily="34" charset="0"/>
              <a:cs typeface="Arial" pitchFamily="34" charset="0"/>
            </a:rPr>
            <a:t>6.  "</a:t>
          </a:r>
          <a:r>
            <a:rPr lang="en-GB" sz="1200" b="1" i="0" u="none" strike="noStrike" baseline="0">
              <a:solidFill>
                <a:sysClr val="windowText" lastClr="000000"/>
              </a:solidFill>
              <a:latin typeface="Arial" pitchFamily="34" charset="0"/>
              <a:cs typeface="Arial" pitchFamily="34" charset="0"/>
            </a:rPr>
            <a:t>Average time (weeks)</a:t>
          </a:r>
          <a:r>
            <a:rPr lang="en-GB" sz="1200" b="0" i="0" u="none" strike="noStrike" baseline="0">
              <a:solidFill>
                <a:sysClr val="windowText" lastClr="000000"/>
              </a:solidFill>
              <a:latin typeface="Arial" pitchFamily="34" charset="0"/>
              <a:cs typeface="Arial" pitchFamily="34" charset="0"/>
            </a:rPr>
            <a:t>" is calculated by subtracting the validation date from the decision issued date and then dividing by 7 to convert days to weeks. Where there has been a delay outwith the control of the local authority then that time when the decision was stalled can be subtracted from the time taken. </a:t>
          </a:r>
        </a:p>
        <a:p>
          <a:pPr algn="l" rtl="0">
            <a:defRPr sz="1000"/>
          </a:pPr>
          <a:endParaRPr lang="en-GB" sz="1200" b="0" i="0" u="none" strike="noStrike" baseline="0">
            <a:solidFill>
              <a:srgbClr val="000000"/>
            </a:solidFill>
            <a:latin typeface="Arial" pitchFamily="34" charset="0"/>
            <a:cs typeface="Arial" pitchFamily="34" charset="0"/>
          </a:endParaRPr>
        </a:p>
        <a:p>
          <a:pPr algn="l" rtl="0">
            <a:defRPr sz="1000"/>
          </a:pPr>
          <a:r>
            <a:rPr lang="en-GB" sz="1200" b="0" i="0" u="none" strike="noStrike" baseline="0">
              <a:solidFill>
                <a:srgbClr val="000000"/>
              </a:solidFill>
              <a:latin typeface="Arial" pitchFamily="34" charset="0"/>
              <a:cs typeface="Arial" pitchFamily="34" charset="0"/>
            </a:rPr>
            <a:t>7. Under the HOPS Planning Performance Framework the following categories that were reported separately previously are now included in “</a:t>
          </a:r>
          <a:r>
            <a:rPr lang="en-GB" sz="1200" b="1" i="0" u="none" strike="noStrike" baseline="0">
              <a:solidFill>
                <a:srgbClr val="000000"/>
              </a:solidFill>
              <a:latin typeface="Arial" pitchFamily="34" charset="0"/>
              <a:cs typeface="Arial" pitchFamily="34" charset="0"/>
            </a:rPr>
            <a:t>All Local Developments</a:t>
          </a:r>
          <a:r>
            <a:rPr lang="en-GB" sz="1200" b="0" i="0" u="none" strike="noStrike" baseline="0">
              <a:solidFill>
                <a:srgbClr val="000000"/>
              </a:solidFill>
              <a:latin typeface="Arial" pitchFamily="34" charset="0"/>
              <a:cs typeface="Arial" pitchFamily="34" charset="0"/>
            </a:rPr>
            <a:t>” </a:t>
          </a:r>
        </a:p>
        <a:p>
          <a:pPr algn="l" rtl="0">
            <a:defRPr sz="1000"/>
          </a:pPr>
          <a:r>
            <a:rPr lang="en-GB" sz="1200" b="0" i="0" u="none" strike="noStrike" baseline="0">
              <a:solidFill>
                <a:srgbClr val="000000"/>
              </a:solidFill>
              <a:latin typeface="Arial" pitchFamily="34" charset="0"/>
              <a:cs typeface="Arial" pitchFamily="34" charset="0"/>
            </a:rPr>
            <a:t>• Householder</a:t>
          </a:r>
        </a:p>
        <a:p>
          <a:pPr marL="0" marR="0" indent="0" algn="l" defTabSz="914400" rtl="0" eaLnBrk="1" fontAlgn="auto" latinLnBrk="0" hangingPunct="1">
            <a:lnSpc>
              <a:spcPct val="100000"/>
            </a:lnSpc>
            <a:spcBef>
              <a:spcPts val="0"/>
            </a:spcBef>
            <a:spcAft>
              <a:spcPts val="0"/>
            </a:spcAft>
            <a:buClrTx/>
            <a:buSzTx/>
            <a:buFontTx/>
            <a:buNone/>
            <a:tabLst/>
            <a:defRPr sz="1000"/>
          </a:pPr>
          <a:r>
            <a:rPr lang="en-GB" sz="1200" b="0" i="0" baseline="0">
              <a:effectLst/>
              <a:latin typeface="Arial" pitchFamily="34" charset="0"/>
              <a:ea typeface="+mn-ea"/>
              <a:cs typeface="Arial" pitchFamily="34" charset="0"/>
            </a:rPr>
            <a:t>• Minerals</a:t>
          </a:r>
          <a:endParaRPr lang="en-GB" sz="1200" b="0" i="0" u="none" strike="noStrike" baseline="0">
            <a:solidFill>
              <a:srgbClr val="000000"/>
            </a:solidFill>
            <a:latin typeface="Arial" pitchFamily="34" charset="0"/>
            <a:cs typeface="Arial" pitchFamily="34" charset="0"/>
          </a:endParaRPr>
        </a:p>
        <a:p>
          <a:pPr algn="l" rtl="0">
            <a:defRPr sz="1000"/>
          </a:pPr>
          <a:r>
            <a:rPr lang="en-GB" sz="1200" b="0" i="0" u="none" strike="noStrike" baseline="0">
              <a:solidFill>
                <a:srgbClr val="000000"/>
              </a:solidFill>
              <a:latin typeface="Arial" pitchFamily="34" charset="0"/>
              <a:cs typeface="Arial" pitchFamily="34" charset="0"/>
            </a:rPr>
            <a:t>• Housing</a:t>
          </a:r>
        </a:p>
        <a:p>
          <a:pPr algn="l" rtl="0">
            <a:defRPr sz="1000"/>
          </a:pPr>
          <a:r>
            <a:rPr lang="en-GB" sz="1200" b="0" i="0" u="none" strike="noStrike" baseline="0">
              <a:solidFill>
                <a:srgbClr val="000000"/>
              </a:solidFill>
              <a:latin typeface="Arial" pitchFamily="34" charset="0"/>
              <a:cs typeface="Arial" pitchFamily="34" charset="0"/>
            </a:rPr>
            <a:t>• Business &amp; Industry</a:t>
          </a:r>
        </a:p>
        <a:p>
          <a:pPr algn="l" rtl="0">
            <a:defRPr sz="1000"/>
          </a:pPr>
          <a:r>
            <a:rPr lang="en-GB" sz="1200" b="0" i="0" u="none" strike="noStrike" baseline="0">
              <a:solidFill>
                <a:srgbClr val="000000"/>
              </a:solidFill>
              <a:latin typeface="Arial" pitchFamily="34" charset="0"/>
              <a:cs typeface="Arial" pitchFamily="34" charset="0"/>
            </a:rPr>
            <a:t>• Waste Management</a:t>
          </a:r>
        </a:p>
        <a:p>
          <a:pPr algn="l" rtl="0">
            <a:defRPr sz="1000"/>
          </a:pPr>
          <a:r>
            <a:rPr lang="en-GB" sz="1200" b="0" i="0" u="none" strike="noStrike" baseline="0">
              <a:solidFill>
                <a:srgbClr val="000000"/>
              </a:solidFill>
              <a:latin typeface="Arial" pitchFamily="34" charset="0"/>
              <a:cs typeface="Arial" pitchFamily="34" charset="0"/>
            </a:rPr>
            <a:t>• Electricity Generation</a:t>
          </a:r>
        </a:p>
        <a:p>
          <a:pPr algn="l" rtl="0">
            <a:defRPr sz="1000"/>
          </a:pPr>
          <a:r>
            <a:rPr lang="en-GB" sz="1200" b="0" i="0" u="none" strike="noStrike" baseline="0">
              <a:solidFill>
                <a:srgbClr val="000000"/>
              </a:solidFill>
              <a:latin typeface="Arial" pitchFamily="34" charset="0"/>
              <a:cs typeface="Arial" pitchFamily="34" charset="0"/>
            </a:rPr>
            <a:t>• Freshwater Fish Farming</a:t>
          </a:r>
        </a:p>
        <a:p>
          <a:pPr algn="l" rtl="0">
            <a:defRPr sz="1000"/>
          </a:pPr>
          <a:r>
            <a:rPr lang="en-GB" sz="1200" b="0" i="0" u="none" strike="noStrike" baseline="0">
              <a:solidFill>
                <a:srgbClr val="000000"/>
              </a:solidFill>
              <a:latin typeface="Arial" pitchFamily="34" charset="0"/>
              <a:cs typeface="Arial" pitchFamily="34" charset="0"/>
            </a:rPr>
            <a:t>• Marine Finfish Farming</a:t>
          </a:r>
        </a:p>
        <a:p>
          <a:pPr algn="l" rtl="0">
            <a:defRPr sz="1000"/>
          </a:pPr>
          <a:r>
            <a:rPr lang="en-GB" sz="1200" b="0" i="0" u="none" strike="noStrike" baseline="0">
              <a:solidFill>
                <a:srgbClr val="000000"/>
              </a:solidFill>
              <a:latin typeface="Arial" pitchFamily="34" charset="0"/>
              <a:cs typeface="Arial" pitchFamily="34" charset="0"/>
            </a:rPr>
            <a:t>• Marine Shellfish Farming</a:t>
          </a:r>
        </a:p>
        <a:p>
          <a:pPr algn="l" rtl="0">
            <a:defRPr sz="1000"/>
          </a:pPr>
          <a:r>
            <a:rPr lang="en-GB" sz="1200" b="0" i="0" u="none" strike="noStrike" baseline="0">
              <a:solidFill>
                <a:srgbClr val="000000"/>
              </a:solidFill>
              <a:latin typeface="Arial" pitchFamily="34" charset="0"/>
              <a:cs typeface="Arial" pitchFamily="34" charset="0"/>
            </a:rPr>
            <a:t>• Other Developments</a:t>
          </a:r>
        </a:p>
        <a:p>
          <a:pPr algn="l" rtl="0">
            <a:defRPr sz="1000"/>
          </a:pPr>
          <a:r>
            <a:rPr lang="en-GB" sz="1200" b="0" i="0" u="none" strike="noStrike" baseline="0">
              <a:solidFill>
                <a:srgbClr val="000000"/>
              </a:solidFill>
              <a:latin typeface="Arial" pitchFamily="34" charset="0"/>
              <a:cs typeface="Arial" pitchFamily="34" charset="0"/>
            </a:rPr>
            <a:t>• Telecommunications</a:t>
          </a:r>
        </a:p>
        <a:p>
          <a:pPr algn="l" rtl="0">
            <a:defRPr sz="1000"/>
          </a:pPr>
          <a:r>
            <a:rPr lang="en-GB" sz="1200" b="0" i="0" u="none" strike="noStrike" baseline="0">
              <a:solidFill>
                <a:srgbClr val="000000"/>
              </a:solidFill>
              <a:latin typeface="Arial" pitchFamily="34" charset="0"/>
              <a:cs typeface="Arial" pitchFamily="34" charset="0"/>
            </a:rPr>
            <a:t>• AMSCs (under 2 months)</a:t>
          </a:r>
        </a:p>
        <a:p>
          <a:pPr algn="l" rtl="0">
            <a:defRPr sz="1000"/>
          </a:pPr>
          <a:r>
            <a:rPr lang="en-GB" sz="1200" b="0" i="0" u="none" strike="noStrike" baseline="0">
              <a:solidFill>
                <a:srgbClr val="000000"/>
              </a:solidFill>
              <a:latin typeface="Arial" pitchFamily="34" charset="0"/>
              <a:cs typeface="Arial" pitchFamily="34" charset="0"/>
            </a:rPr>
            <a:t>This category excludes  EIA Developments and Other Consents</a:t>
          </a:r>
        </a:p>
        <a:p>
          <a:pPr algn="l" rtl="0">
            <a:defRPr sz="1000"/>
          </a:pPr>
          <a:r>
            <a:rPr lang="en-GB" sz="1200" b="0" i="0" u="none" strike="noStrike" baseline="0">
              <a:solidFill>
                <a:srgbClr val="000000"/>
              </a:solidFill>
              <a:latin typeface="Arial" pitchFamily="34" charset="0"/>
              <a:cs typeface="Arial" pitchFamily="34" charset="0"/>
            </a:rPr>
            <a:t>In addition, separate details are given for Householder, Housing, Business &amp; Industry and Other Developments</a:t>
          </a:r>
        </a:p>
        <a:p>
          <a:pPr algn="l" rtl="0">
            <a:defRPr sz="1000"/>
          </a:pPr>
          <a:endParaRPr lang="en-GB" sz="1200" b="0" i="0" u="none" strike="noStrike" baseline="0">
            <a:solidFill>
              <a:srgbClr val="000000"/>
            </a:solidFill>
            <a:latin typeface="Arial" pitchFamily="34" charset="0"/>
            <a:cs typeface="Arial" pitchFamily="34" charset="0"/>
          </a:endParaRPr>
        </a:p>
        <a:p>
          <a:pPr algn="l" rtl="0">
            <a:defRPr sz="1000"/>
          </a:pPr>
          <a:r>
            <a:rPr lang="en-GB" sz="1200" b="0" i="0" u="none" strike="noStrike" baseline="0">
              <a:solidFill>
                <a:srgbClr val="000000"/>
              </a:solidFill>
              <a:latin typeface="Arial" pitchFamily="34" charset="0"/>
              <a:cs typeface="Arial" pitchFamily="34" charset="0"/>
            </a:rPr>
            <a:t>8. Local </a:t>
          </a:r>
          <a:r>
            <a:rPr lang="en-GB" sz="1200" b="1" i="0" u="none" strike="noStrike" baseline="0">
              <a:solidFill>
                <a:srgbClr val="000000"/>
              </a:solidFill>
              <a:latin typeface="Arial" pitchFamily="34" charset="0"/>
              <a:cs typeface="Arial" pitchFamily="34" charset="0"/>
            </a:rPr>
            <a:t>EIA developments </a:t>
          </a:r>
          <a:r>
            <a:rPr lang="en-GB" sz="1200" b="0" i="0" u="none" strike="noStrike" baseline="0">
              <a:solidFill>
                <a:srgbClr val="000000"/>
              </a:solidFill>
              <a:latin typeface="Arial" pitchFamily="34" charset="0"/>
              <a:cs typeface="Arial" pitchFamily="34" charset="0"/>
            </a:rPr>
            <a:t>are not included in any of the other categories listed.</a:t>
          </a:r>
        </a:p>
        <a:p>
          <a:pPr algn="l" rtl="0">
            <a:defRPr sz="1000"/>
          </a:pPr>
          <a:endParaRPr lang="en-GB" sz="1200" b="0" i="0" u="none" strike="noStrike" baseline="0">
            <a:solidFill>
              <a:srgbClr val="000000"/>
            </a:solidFill>
            <a:latin typeface="Arial" pitchFamily="34" charset="0"/>
            <a:cs typeface="Arial" pitchFamily="34" charset="0"/>
          </a:endParaRPr>
        </a:p>
        <a:p>
          <a:pPr algn="l" rtl="0">
            <a:defRPr sz="1000"/>
          </a:pPr>
          <a:r>
            <a:rPr lang="en-GB" sz="1200" b="0" i="0" u="none" strike="noStrike" baseline="0">
              <a:solidFill>
                <a:srgbClr val="000000"/>
              </a:solidFill>
              <a:latin typeface="Arial" pitchFamily="34" charset="0"/>
              <a:cs typeface="Arial" pitchFamily="34" charset="0"/>
            </a:rPr>
            <a:t>9. The </a:t>
          </a:r>
          <a:r>
            <a:rPr lang="en-GB" sz="1200" b="1" i="0" u="none" strike="noStrike" baseline="0">
              <a:solidFill>
                <a:srgbClr val="000000"/>
              </a:solidFill>
              <a:latin typeface="Arial" pitchFamily="34" charset="0"/>
              <a:cs typeface="Arial" pitchFamily="34" charset="0"/>
            </a:rPr>
            <a:t>Other Consents </a:t>
          </a:r>
          <a:r>
            <a:rPr lang="en-GB" sz="1200" b="0" i="0" u="none" strike="noStrike" baseline="0">
              <a:solidFill>
                <a:srgbClr val="000000"/>
              </a:solidFill>
              <a:latin typeface="Arial" pitchFamily="34" charset="0"/>
              <a:cs typeface="Arial" pitchFamily="34" charset="0"/>
            </a:rPr>
            <a:t>category in the statistical tables includes consents and certificates: listed buildings and conservation area consents, control of advertisement consents, hazardous substances consents, established use certificates, certificates of lawfulness of existing use or development, notification on overhead electricity lines, notifications and directions under GPDO Parts 6 &amp; 7 relating to agricultural and forestry development and applications for prior approval by Coal Authority or licensed operator under classes 60 &amp; 62 of the GPDO.</a:t>
          </a:r>
        </a:p>
        <a:p>
          <a:pPr algn="l" rtl="0">
            <a:defRPr sz="1000"/>
          </a:pPr>
          <a:endParaRPr lang="en-GB" sz="1200" b="0" i="0" u="none" strike="noStrike" baseline="0">
            <a:solidFill>
              <a:srgbClr val="000000"/>
            </a:solidFill>
            <a:latin typeface="Arial" pitchFamily="34" charset="0"/>
            <a:cs typeface="Arial" pitchFamily="34" charset="0"/>
          </a:endParaRPr>
        </a:p>
        <a:p>
          <a:pPr algn="l" rtl="0">
            <a:defRPr sz="1000"/>
          </a:pPr>
          <a:r>
            <a:rPr lang="en-GB" sz="1200" b="0" i="0" u="none" strike="noStrike" baseline="0">
              <a:solidFill>
                <a:srgbClr val="000000"/>
              </a:solidFill>
              <a:latin typeface="Arial" pitchFamily="34" charset="0"/>
              <a:cs typeface="Arial" pitchFamily="34" charset="0"/>
            </a:rPr>
            <a:t>10. Applications under the heading "</a:t>
          </a:r>
          <a:r>
            <a:rPr lang="en-GB" sz="1200" b="1" i="0" u="none" strike="noStrike" baseline="0">
              <a:solidFill>
                <a:srgbClr val="000000"/>
              </a:solidFill>
              <a:latin typeface="Arial" pitchFamily="34" charset="0"/>
              <a:cs typeface="Arial" pitchFamily="34" charset="0"/>
            </a:rPr>
            <a:t>Decision Making: Applications subject to</a:t>
          </a:r>
          <a:r>
            <a:rPr lang="en-GB" sz="1200" b="0" i="0" u="none" strike="noStrike" baseline="0">
              <a:solidFill>
                <a:srgbClr val="000000"/>
              </a:solidFill>
              <a:latin typeface="Arial" pitchFamily="34" charset="0"/>
              <a:cs typeface="Arial" pitchFamily="34" charset="0"/>
            </a:rPr>
            <a:t>"  are included in the categories above. The average time for </a:t>
          </a:r>
          <a:r>
            <a:rPr lang="en-GB" sz="1200" b="1" i="0" u="none" strike="noStrike" baseline="0">
              <a:solidFill>
                <a:srgbClr val="000000"/>
              </a:solidFill>
              <a:latin typeface="Arial" pitchFamily="34" charset="0"/>
              <a:cs typeface="Arial" pitchFamily="34" charset="0"/>
            </a:rPr>
            <a:t>Local Reviews </a:t>
          </a:r>
          <a:r>
            <a:rPr lang="en-GB" sz="1200" b="0" i="0" u="none" strike="noStrike" baseline="0">
              <a:solidFill>
                <a:srgbClr val="000000"/>
              </a:solidFill>
              <a:latin typeface="Arial" pitchFamily="34" charset="0"/>
              <a:cs typeface="Arial" pitchFamily="34" charset="0"/>
            </a:rPr>
            <a:t>is calculated from LRB received date to LRB decision date.</a:t>
          </a:r>
        </a:p>
        <a:p>
          <a:pPr algn="l" rtl="0">
            <a:defRPr sz="1000"/>
          </a:pPr>
          <a:endParaRPr lang="en-GB" sz="1200" b="0" i="0" u="none" strike="noStrike" baseline="0">
            <a:solidFill>
              <a:srgbClr val="000000"/>
            </a:solidFill>
            <a:latin typeface="Arial" pitchFamily="34" charset="0"/>
            <a:cs typeface="Arial" pitchFamily="34" charset="0"/>
          </a:endParaRPr>
        </a:p>
        <a:p>
          <a:pPr algn="l" rtl="0">
            <a:defRPr sz="1000"/>
          </a:pPr>
          <a:r>
            <a:rPr lang="en-GB" sz="1200" b="0" i="0" u="none" strike="noStrike" baseline="0">
              <a:solidFill>
                <a:srgbClr val="000000"/>
              </a:solidFill>
              <a:latin typeface="Arial" pitchFamily="34" charset="0"/>
              <a:cs typeface="Arial" pitchFamily="34" charset="0"/>
            </a:rPr>
            <a:t>11. Applications under the heading "</a:t>
          </a:r>
          <a:r>
            <a:rPr lang="en-GB" sz="1200" b="1" i="0" u="none" strike="noStrike" baseline="0">
              <a:solidFill>
                <a:srgbClr val="000000"/>
              </a:solidFill>
              <a:latin typeface="Arial" pitchFamily="34" charset="0"/>
              <a:cs typeface="Arial" pitchFamily="34" charset="0"/>
            </a:rPr>
            <a:t>Decision Making: Local Reviews and Appeals</a:t>
          </a:r>
          <a:r>
            <a:rPr lang="en-GB" sz="1200" b="0" i="0" u="none" strike="noStrike" baseline="0">
              <a:solidFill>
                <a:srgbClr val="000000"/>
              </a:solidFill>
              <a:latin typeface="Arial" pitchFamily="34" charset="0"/>
              <a:cs typeface="Arial" pitchFamily="34" charset="0"/>
            </a:rPr>
            <a:t>" are decisions made in this quarter by LRBs and Scottish Ministers.</a:t>
          </a:r>
        </a:p>
        <a:p>
          <a:pPr algn="l" rtl="0">
            <a:defRPr sz="1000"/>
          </a:pPr>
          <a:endParaRPr lang="en-GB" sz="1200" b="0" i="0" u="none" strike="noStrike" baseline="0">
            <a:solidFill>
              <a:sysClr val="windowText" lastClr="000000"/>
            </a:solidFill>
            <a:latin typeface="Arial" pitchFamily="34" charset="0"/>
            <a:cs typeface="Arial"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n-GB" sz="1200" b="0" i="0" baseline="0">
              <a:solidFill>
                <a:sysClr val="windowText" lastClr="000000"/>
              </a:solidFill>
              <a:effectLst/>
              <a:latin typeface="Arial" pitchFamily="34" charset="0"/>
              <a:ea typeface="+mn-ea"/>
              <a:cs typeface="Arial" pitchFamily="34" charset="0"/>
            </a:rPr>
            <a:t>12.  </a:t>
          </a:r>
          <a:r>
            <a:rPr lang="en-GB" sz="1200" b="1" i="0" baseline="0">
              <a:solidFill>
                <a:sysClr val="windowText" lastClr="000000"/>
              </a:solidFill>
              <a:effectLst/>
              <a:latin typeface="Arial" pitchFamily="34" charset="0"/>
              <a:ea typeface="+mn-ea"/>
              <a:cs typeface="Arial" pitchFamily="34" charset="0"/>
            </a:rPr>
            <a:t>Clock Stopped Applications</a:t>
          </a:r>
          <a:endParaRPr lang="en-GB" sz="1200">
            <a:solidFill>
              <a:sysClr val="windowText" lastClr="000000"/>
            </a:solidFill>
            <a:effectLst/>
            <a:latin typeface="Arial" pitchFamily="34" charset="0"/>
            <a:cs typeface="Arial"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n-GB" sz="1200">
              <a:effectLst/>
              <a:latin typeface="Arial" panose="020B0604020202020204" pitchFamily="34" charset="0"/>
              <a:ea typeface="+mn-ea"/>
              <a:cs typeface="Arial" panose="020B0604020202020204" pitchFamily="34" charset="0"/>
            </a:rPr>
            <a:t>In some cases it is appropriate to remove a length of time from the total decision time. We have called this process of removing a specific length of time “stopping the clock”. Stopping the clock is used where there has been a lengthy delay caused by the applicant or external consultees, outwith the planning authority’s control that has halted progress with an application. It is for individual authorities to decide what they consider ‘lengthy’ on a case by case basis. This should not be used for every application; it is about recording the data in a way which produces more accurate and relevant performance statistics that would otherwise have been skewed by extreme cases of delay outwith the planning authority’s control. </a:t>
          </a:r>
        </a:p>
        <a:p>
          <a:pPr marL="0" marR="0" indent="0" defTabSz="914400" rtl="0" eaLnBrk="1" fontAlgn="auto" latinLnBrk="0" hangingPunct="1">
            <a:lnSpc>
              <a:spcPct val="100000"/>
            </a:lnSpc>
            <a:spcBef>
              <a:spcPts val="0"/>
            </a:spcBef>
            <a:spcAft>
              <a:spcPts val="0"/>
            </a:spcAft>
            <a:buClrTx/>
            <a:buSzTx/>
            <a:buFontTx/>
            <a:buNone/>
            <a:tabLst/>
            <a:defRPr/>
          </a:pPr>
          <a:r>
            <a:rPr lang="en-GB" sz="1200">
              <a:solidFill>
                <a:sysClr val="windowText" lastClr="000000"/>
              </a:solidFill>
              <a:effectLst/>
              <a:latin typeface="Arial" pitchFamily="34" charset="0"/>
              <a:ea typeface="+mn-ea"/>
              <a:cs typeface="Arial" pitchFamily="34" charset="0"/>
            </a:rPr>
            <a:t>Average decision times for those local authorities who are not able to provide details for delays may be higher than those for authorities who are able to report delays in decision making</a:t>
          </a:r>
          <a:r>
            <a:rPr lang="en-GB" sz="1200" b="0" i="0" baseline="0">
              <a:solidFill>
                <a:sysClr val="windowText" lastClr="000000"/>
              </a:solidFill>
              <a:effectLst/>
              <a:latin typeface="Arial" pitchFamily="34" charset="0"/>
              <a:ea typeface="+mn-ea"/>
              <a:cs typeface="Arial" pitchFamily="34" charset="0"/>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142875</xdr:colOff>
      <xdr:row>2</xdr:row>
      <xdr:rowOff>2</xdr:rowOff>
    </xdr:from>
    <xdr:to>
      <xdr:col>11</xdr:col>
      <xdr:colOff>409575</xdr:colOff>
      <xdr:row>25</xdr:row>
      <xdr:rowOff>1</xdr:rowOff>
    </xdr:to>
    <xdr:sp macro="" textlink="">
      <xdr:nvSpPr>
        <xdr:cNvPr id="2049" name="Text Box 1"/>
        <xdr:cNvSpPr txBox="1">
          <a:spLocks noChangeArrowheads="1"/>
        </xdr:cNvSpPr>
      </xdr:nvSpPr>
      <xdr:spPr bwMode="auto">
        <a:xfrm>
          <a:off x="142875" y="485777"/>
          <a:ext cx="7658100" cy="372427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1200" b="0" i="0" u="none" strike="noStrike" baseline="0">
              <a:solidFill>
                <a:sysClr val="windowText" lastClr="000000"/>
              </a:solidFill>
              <a:latin typeface="Arial"/>
              <a:cs typeface="Arial"/>
            </a:rPr>
            <a:t>The pro-forma does not take account of the unique development management arrangements in the Cairngorms National Park where the constituent local authorities are obliged to notify the Cairngorms National Park Authority (CNPA) of all planning applications received and the CNPA then has to determine if they raise a planning issue of general significance to the aims of the Park under Section 1 of the National Parks (Scotland) Act 2000, in which case the CNPA “calls in” the applications for determination. There are time scales prescribed for this process and consequently the target of 2 months is taken from date of “call in” by CNPA, and not from the date that the application was received by the local authority.</a:t>
          </a:r>
        </a:p>
        <a:p>
          <a:pPr algn="l" rtl="0">
            <a:defRPr sz="1000"/>
          </a:pPr>
          <a:r>
            <a:rPr lang="en-GB" sz="1200" b="0" i="0" u="none" strike="noStrike" baseline="0">
              <a:solidFill>
                <a:sysClr val="windowText" lastClr="000000"/>
              </a:solidFill>
              <a:latin typeface="Arial"/>
              <a:cs typeface="Arial"/>
            </a:rPr>
            <a:t> </a:t>
          </a:r>
        </a:p>
        <a:p>
          <a:pPr algn="l" rtl="0">
            <a:defRPr sz="1000"/>
          </a:pPr>
          <a:r>
            <a:rPr lang="en-GB" sz="1200" b="0" i="0" u="none" strike="noStrike" baseline="0">
              <a:solidFill>
                <a:sysClr val="windowText" lastClr="000000"/>
              </a:solidFill>
              <a:latin typeface="Arial"/>
              <a:cs typeface="Arial"/>
            </a:rPr>
            <a:t>Because the CNPA is the planning authority for applications only from the point of “call in”, the general duties for schemes of delegation and local review bodies do not apply.  Applications are called in because they raise issues of significance, and in terms of the hierarchy they can be local or major developments, but still significant in Park terms and with complex issues that require resolution in order to achieve a positive determination. In many cases this cannot be done in 2 months and the applicant’s agreement is sought to an extension of time. This gives a distorted picture of CNPA performance. </a:t>
          </a:r>
        </a:p>
        <a:p>
          <a:pPr algn="l" rtl="0">
            <a:defRPr sz="1000"/>
          </a:pPr>
          <a:r>
            <a:rPr lang="en-GB" sz="1200" b="0" i="0" u="none" strike="noStrike" baseline="0">
              <a:solidFill>
                <a:sysClr val="windowText" lastClr="000000"/>
              </a:solidFill>
              <a:latin typeface="Arial"/>
              <a:cs typeface="Arial"/>
            </a:rPr>
            <a:t> </a:t>
          </a:r>
        </a:p>
        <a:p>
          <a:pPr algn="l" rtl="0">
            <a:defRPr sz="1000"/>
          </a:pPr>
          <a:r>
            <a:rPr lang="en-GB" sz="1200" b="0" i="0" u="none" strike="noStrike" baseline="0">
              <a:solidFill>
                <a:sysClr val="windowText" lastClr="000000"/>
              </a:solidFill>
              <a:latin typeface="Arial"/>
              <a:cs typeface="Arial"/>
            </a:rPr>
            <a:t>The CNPA "call-in" a relatively small number of applications and therefore it only takes a few out of the ordinary applications to skew the timescales for determination.  The CNPA endeavour with all applications to negotiate a successful outcome and this process may take longer than usual to determine the applications concerned.  The CNPA have increased focus on pre-application discussions in conjunction with the Local Authorities and this should in turn reduce the time spent on the determination process.</a:t>
          </a:r>
        </a:p>
        <a:p>
          <a:pPr algn="l" rtl="0">
            <a:defRPr sz="1000"/>
          </a:pPr>
          <a:endParaRPr lang="en-GB" sz="1200" b="0" i="0" u="none" strike="noStrike" baseline="0">
            <a:solidFill>
              <a:sysClr val="windowText" lastClr="000000"/>
            </a:solidFill>
            <a:latin typeface="Arial"/>
            <a:cs typeface="Arial"/>
          </a:endParaRPr>
        </a:p>
        <a:p>
          <a:pPr algn="l" rtl="0">
            <a:defRPr sz="1000"/>
          </a:pPr>
          <a:endParaRPr lang="en-GB" sz="1200" b="0" i="0" u="none" strike="noStrike" baseline="0">
            <a:solidFill>
              <a:sysClr val="windowText" lastClr="000000"/>
            </a:solidFill>
            <a:latin typeface="Arial"/>
            <a:cs typeface="Arial"/>
          </a:endParaRPr>
        </a:p>
        <a:p>
          <a:pPr algn="l" rtl="0">
            <a:defRPr sz="1000"/>
          </a:pPr>
          <a:endParaRPr lang="en-GB" sz="1200" b="0" i="0" u="none" strike="noStrike" baseline="0">
            <a:solidFill>
              <a:sysClr val="windowText" lastClr="000000"/>
            </a:solidFill>
            <a:latin typeface="Arial"/>
            <a:cs typeface="Arial"/>
          </a:endParaRPr>
        </a:p>
        <a:p>
          <a:pPr algn="l" rtl="0">
            <a:defRPr sz="1000"/>
          </a:pPr>
          <a:endParaRPr lang="en-GB" sz="12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200026</xdr:colOff>
      <xdr:row>1</xdr:row>
      <xdr:rowOff>114301</xdr:rowOff>
    </xdr:from>
    <xdr:to>
      <xdr:col>7</xdr:col>
      <xdr:colOff>28576</xdr:colOff>
      <xdr:row>11</xdr:row>
      <xdr:rowOff>104775</xdr:rowOff>
    </xdr:to>
    <xdr:sp macro="" textlink="">
      <xdr:nvSpPr>
        <xdr:cNvPr id="2" name="TextBox 1"/>
        <xdr:cNvSpPr txBox="1"/>
      </xdr:nvSpPr>
      <xdr:spPr>
        <a:xfrm>
          <a:off x="200026" y="276226"/>
          <a:ext cx="4095750" cy="16097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latin typeface="Arial" pitchFamily="34" charset="0"/>
              <a:cs typeface="Arial" pitchFamily="34" charset="0"/>
            </a:rPr>
            <a:t>Glasgow City Council suffered an IT server failure on 14th December 2015 and normal working practices were suspended over the course of the failure (15th December 2015 to 22nd February 2016). The failure of the IT system had a detrimental effect on Glasgow City planning service’s ability to process planning applications in the normal way, which consequently has had a marked effect on their planning performance for quarter 4 of 2015/16. </a:t>
          </a:r>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70C0"/>
    <pageSetUpPr fitToPage="1"/>
  </sheetPr>
  <dimension ref="B1:C33"/>
  <sheetViews>
    <sheetView showGridLines="0" tabSelected="1" zoomScaleNormal="100" workbookViewId="0">
      <selection activeCell="K9" sqref="K9"/>
    </sheetView>
  </sheetViews>
  <sheetFormatPr defaultRowHeight="15" x14ac:dyDescent="0.2"/>
  <cols>
    <col min="1" max="1" width="5.140625" style="871" customWidth="1"/>
    <col min="2" max="2" width="11.28515625" style="871" bestFit="1" customWidth="1"/>
    <col min="3" max="3" width="114.28515625" style="871" customWidth="1"/>
    <col min="4" max="16384" width="9.140625" style="871"/>
  </cols>
  <sheetData>
    <row r="1" spans="2:3" ht="21.75" customHeight="1" x14ac:dyDescent="0.2"/>
    <row r="2" spans="2:3" ht="54.75" customHeight="1" x14ac:dyDescent="0.25">
      <c r="B2" s="1381" t="s">
        <v>389</v>
      </c>
      <c r="C2" s="1382"/>
    </row>
    <row r="3" spans="2:3" ht="15.75" x14ac:dyDescent="0.25">
      <c r="B3" s="876" t="s">
        <v>0</v>
      </c>
      <c r="C3" s="877"/>
    </row>
    <row r="4" spans="2:3" ht="15.75" x14ac:dyDescent="0.25">
      <c r="B4" s="880"/>
      <c r="C4" s="879"/>
    </row>
    <row r="5" spans="2:3" s="870" customFormat="1" x14ac:dyDescent="0.2">
      <c r="B5" s="872" t="s">
        <v>1</v>
      </c>
      <c r="C5" s="873" t="s">
        <v>2</v>
      </c>
    </row>
    <row r="6" spans="2:3" s="870" customFormat="1" x14ac:dyDescent="0.2">
      <c r="B6" s="872" t="s">
        <v>3</v>
      </c>
      <c r="C6" s="873" t="s">
        <v>4</v>
      </c>
    </row>
    <row r="7" spans="2:3" s="870" customFormat="1" x14ac:dyDescent="0.2">
      <c r="B7" s="872" t="s">
        <v>5</v>
      </c>
      <c r="C7" s="873" t="s">
        <v>6</v>
      </c>
    </row>
    <row r="8" spans="2:3" s="870" customFormat="1" x14ac:dyDescent="0.2">
      <c r="B8" s="872" t="s">
        <v>7</v>
      </c>
      <c r="C8" s="873" t="s">
        <v>8</v>
      </c>
    </row>
    <row r="9" spans="2:3" s="870" customFormat="1" x14ac:dyDescent="0.2">
      <c r="B9" s="872" t="s">
        <v>9</v>
      </c>
      <c r="C9" s="873" t="s">
        <v>10</v>
      </c>
    </row>
    <row r="10" spans="2:3" s="870" customFormat="1" x14ac:dyDescent="0.2">
      <c r="B10" s="872" t="s">
        <v>11</v>
      </c>
      <c r="C10" s="873" t="s">
        <v>12</v>
      </c>
    </row>
    <row r="11" spans="2:3" s="870" customFormat="1" x14ac:dyDescent="0.2">
      <c r="B11" s="872" t="s">
        <v>13</v>
      </c>
      <c r="C11" s="873" t="s">
        <v>14</v>
      </c>
    </row>
    <row r="12" spans="2:3" s="870" customFormat="1" x14ac:dyDescent="0.2">
      <c r="B12" s="872" t="s">
        <v>15</v>
      </c>
      <c r="C12" s="873" t="s">
        <v>16</v>
      </c>
    </row>
    <row r="13" spans="2:3" s="870" customFormat="1" x14ac:dyDescent="0.2">
      <c r="B13" s="872" t="s">
        <v>17</v>
      </c>
      <c r="C13" s="873" t="s">
        <v>18</v>
      </c>
    </row>
    <row r="14" spans="2:3" s="870" customFormat="1" x14ac:dyDescent="0.2">
      <c r="B14" s="872" t="s">
        <v>19</v>
      </c>
      <c r="C14" s="873" t="s">
        <v>20</v>
      </c>
    </row>
    <row r="15" spans="2:3" s="870" customFormat="1" x14ac:dyDescent="0.2">
      <c r="B15" s="872" t="s">
        <v>21</v>
      </c>
      <c r="C15" s="873" t="s">
        <v>178</v>
      </c>
    </row>
    <row r="16" spans="2:3" s="870" customFormat="1" x14ac:dyDescent="0.2">
      <c r="B16" s="872" t="s">
        <v>23</v>
      </c>
      <c r="C16" s="873" t="s">
        <v>179</v>
      </c>
    </row>
    <row r="17" spans="2:3" s="870" customFormat="1" x14ac:dyDescent="0.2">
      <c r="B17" s="872" t="s">
        <v>25</v>
      </c>
      <c r="C17" s="873" t="s">
        <v>22</v>
      </c>
    </row>
    <row r="18" spans="2:3" s="870" customFormat="1" x14ac:dyDescent="0.2">
      <c r="B18" s="872" t="s">
        <v>27</v>
      </c>
      <c r="C18" s="873" t="s">
        <v>24</v>
      </c>
    </row>
    <row r="19" spans="2:3" s="870" customFormat="1" x14ac:dyDescent="0.2">
      <c r="B19" s="872" t="s">
        <v>29</v>
      </c>
      <c r="C19" s="873" t="s">
        <v>26</v>
      </c>
    </row>
    <row r="20" spans="2:3" s="870" customFormat="1" x14ac:dyDescent="0.2">
      <c r="B20" s="872" t="s">
        <v>31</v>
      </c>
      <c r="C20" s="873" t="s">
        <v>28</v>
      </c>
    </row>
    <row r="21" spans="2:3" s="870" customFormat="1" x14ac:dyDescent="0.2">
      <c r="B21" s="872" t="s">
        <v>33</v>
      </c>
      <c r="C21" s="873" t="s">
        <v>30</v>
      </c>
    </row>
    <row r="22" spans="2:3" s="870" customFormat="1" x14ac:dyDescent="0.2">
      <c r="B22" s="872" t="s">
        <v>122</v>
      </c>
      <c r="C22" s="873" t="s">
        <v>32</v>
      </c>
    </row>
    <row r="23" spans="2:3" s="870" customFormat="1" x14ac:dyDescent="0.2">
      <c r="B23" s="872" t="s">
        <v>158</v>
      </c>
      <c r="C23" s="873" t="s">
        <v>34</v>
      </c>
    </row>
    <row r="24" spans="2:3" s="870" customFormat="1" x14ac:dyDescent="0.2">
      <c r="B24" s="872" t="s">
        <v>176</v>
      </c>
      <c r="C24" s="873" t="s">
        <v>123</v>
      </c>
    </row>
    <row r="25" spans="2:3" s="870" customFormat="1" x14ac:dyDescent="0.2">
      <c r="B25" s="872" t="s">
        <v>177</v>
      </c>
      <c r="C25" s="873" t="s">
        <v>160</v>
      </c>
    </row>
    <row r="26" spans="2:3" s="870" customFormat="1" x14ac:dyDescent="0.2">
      <c r="B26" s="874"/>
      <c r="C26" s="875"/>
    </row>
    <row r="27" spans="2:3" s="870" customFormat="1" x14ac:dyDescent="0.2">
      <c r="B27" s="872"/>
      <c r="C27" s="873"/>
    </row>
    <row r="28" spans="2:3" s="870" customFormat="1" x14ac:dyDescent="0.2">
      <c r="B28" s="878"/>
      <c r="C28" s="873" t="s">
        <v>35</v>
      </c>
    </row>
    <row r="29" spans="2:3" x14ac:dyDescent="0.2">
      <c r="B29" s="867"/>
      <c r="C29" s="873" t="s">
        <v>36</v>
      </c>
    </row>
    <row r="30" spans="2:3" x14ac:dyDescent="0.2">
      <c r="B30" s="867"/>
      <c r="C30" s="873" t="s">
        <v>117</v>
      </c>
    </row>
    <row r="31" spans="2:3" x14ac:dyDescent="0.2">
      <c r="B31" s="867"/>
      <c r="C31" s="873" t="s">
        <v>119</v>
      </c>
    </row>
    <row r="32" spans="2:3" x14ac:dyDescent="0.2">
      <c r="B32" s="867"/>
      <c r="C32" s="873" t="s">
        <v>159</v>
      </c>
    </row>
    <row r="33" spans="2:3" x14ac:dyDescent="0.2">
      <c r="B33" s="868"/>
      <c r="C33" s="1366"/>
    </row>
  </sheetData>
  <customSheetViews>
    <customSheetView guid="{292F9316-474B-4905-8843-B7602F3A97B5}" fitToPage="1">
      <selection activeCell="B33" sqref="B33"/>
      <pageMargins left="0.74803149606299213" right="0.74803149606299213" top="0.98425196850393704" bottom="0.98425196850393704" header="0.51181102362204722" footer="0.51181102362204722"/>
      <pageSetup paperSize="9" scale="94" orientation="landscape" r:id="rId1"/>
      <headerFooter alignWithMargins="0"/>
    </customSheetView>
  </customSheetViews>
  <mergeCells count="1">
    <mergeCell ref="B2:C2"/>
  </mergeCells>
  <phoneticPr fontId="20" type="noConversion"/>
  <hyperlinks>
    <hyperlink ref="C6" location="Table2!A1" display="All Major Developments, with and without Legal Agreements, Average Time "/>
    <hyperlink ref="C7" location="Table3!A1" display="All Local Applications, with and without Legal Agreements, Average Time"/>
    <hyperlink ref="C9" location="Table5!A1" display="All Local Applications (Excluding Householder), Percentage decided in under 2 months, Average Times"/>
    <hyperlink ref="C10" location="Table6!A1" display="Householder Developments - Number of Applications, Percentage decided in under 2 months, Average Times"/>
    <hyperlink ref="C11" location="Table7!A1" display="Housing - Major developments, Average Time"/>
    <hyperlink ref="C12" location="Table8!A1" display="Housing - Local developments, Percentage decided in under 2 months, Average Times"/>
    <hyperlink ref="C28" location="Notes!A1" display="Notes"/>
    <hyperlink ref="C8" location="Table4!A1" display="All Local Applications, Percentage decided in under 2 months, Average Time"/>
    <hyperlink ref="C29" location="'Cairngorms Statement'!A1" display="Cairngorms Statement"/>
    <hyperlink ref="C30" location="'Summary Data'!A1" display="Summary Data"/>
    <hyperlink ref="C31" location="'Legacy Cases'!A1" display="Legacy Cases"/>
    <hyperlink ref="C5" location="Table1!A1" display="Processing Agreements, Percentage within agreed timescales"/>
    <hyperlink ref="C32" location="'Clock Stops'!A1" display="Clock Stops"/>
    <hyperlink ref="C13" location="Table9!A1" display="Business &amp; Industry - Major developments, Average Time"/>
    <hyperlink ref="C14" location="Table10!A1" display="Business &amp; Industry - Local developments, Percentage decided in under 2 months, Average Times"/>
    <hyperlink ref="C15" location="Table11!A1" display="Other developments - Major developments, Average Time"/>
    <hyperlink ref="C16" location="Table12!A1" display="Other developments - Local developments, Percentage decided in under 2 months, Average Times"/>
    <hyperlink ref="C17" location="Table13!A1" display="EIA Developments - Average Time"/>
    <hyperlink ref="C18" location="Table14!A1" display="Other Consents - Average Time"/>
    <hyperlink ref="C19" location="Table15!A1" display="Planning &amp; Legal Agreements - Average Time"/>
    <hyperlink ref="C20" location="Table16!A1" display="Local Review Bodies Decisions"/>
    <hyperlink ref="C21" location="Table17!A1" display="Appeals to Scottish Ministers"/>
    <hyperlink ref="C22" location="Table18!A1" display="Enforcement Activity"/>
    <hyperlink ref="C23" location="Table19!A1" display="Approval Rates"/>
    <hyperlink ref="C24" location="Table20!A1" display="Delegation Rates"/>
    <hyperlink ref="C25" location="Table21!A1" display="Total Applications Decided"/>
  </hyperlinks>
  <pageMargins left="0.74803149606299213" right="0.74803149606299213" top="0.98425196850393704" bottom="0.98425196850393704" header="0.51181102362204722" footer="0.51181102362204722"/>
  <pageSetup paperSize="9" scale="94" orientation="landscape"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7" tint="0.39997558519241921"/>
  </sheetPr>
  <dimension ref="A1:FG52"/>
  <sheetViews>
    <sheetView showGridLines="0" topLeftCell="A25" zoomScale="85" zoomScaleNormal="85" workbookViewId="0">
      <selection activeCell="B1" sqref="B1"/>
    </sheetView>
  </sheetViews>
  <sheetFormatPr defaultRowHeight="12.75" x14ac:dyDescent="0.2"/>
  <cols>
    <col min="1" max="1" width="40" style="47" customWidth="1"/>
    <col min="2" max="5" width="14.5703125" style="865" customWidth="1"/>
    <col min="6" max="9" width="14.5703125" style="949" customWidth="1"/>
    <col min="10" max="17" width="14.5703125" style="1355" customWidth="1"/>
    <col min="18" max="25" width="14.5703125" style="1353" customWidth="1"/>
    <col min="26" max="33" width="14.5703125" style="1277" customWidth="1"/>
    <col min="34" max="49" width="14.5703125" style="949" customWidth="1"/>
    <col min="50" max="57" width="14.5703125" style="949" hidden="1" customWidth="1"/>
    <col min="58" max="61" width="14.5703125" style="943" hidden="1" customWidth="1"/>
    <col min="62" max="65" width="14.5703125" style="337" hidden="1" customWidth="1"/>
    <col min="66" max="77" width="14.5703125" style="797" hidden="1" customWidth="1"/>
    <col min="78" max="89" width="14.5703125" style="625" hidden="1" customWidth="1"/>
    <col min="90" max="93" width="14.5703125" style="337" hidden="1" customWidth="1"/>
    <col min="94" max="97" width="13.85546875" style="337" hidden="1" customWidth="1"/>
    <col min="98" max="105" width="13.85546875" style="47" hidden="1" customWidth="1"/>
    <col min="106" max="109" width="13.85546875" style="337" hidden="1" customWidth="1"/>
    <col min="110" max="141" width="13.85546875" style="47" hidden="1" customWidth="1"/>
    <col min="142" max="144" width="13.85546875" style="135" hidden="1" customWidth="1"/>
    <col min="145" max="145" width="13.85546875" style="133" hidden="1" customWidth="1"/>
    <col min="146" max="146" width="14.140625" style="133" customWidth="1"/>
    <col min="147" max="147" width="24.42578125" style="202" customWidth="1"/>
    <col min="148" max="148" width="9.140625" style="47" customWidth="1"/>
    <col min="149" max="149" width="10.7109375" style="202" customWidth="1"/>
    <col min="150" max="150" width="10.7109375" style="133" customWidth="1"/>
    <col min="151" max="155" width="9.140625" style="47" customWidth="1"/>
    <col min="156" max="16384" width="9.140625" style="47"/>
  </cols>
  <sheetData>
    <row r="1" spans="1:163" s="126" customFormat="1" ht="26.25" x14ac:dyDescent="0.25">
      <c r="A1" s="123" t="s">
        <v>148</v>
      </c>
      <c r="B1" s="1377" t="s">
        <v>37</v>
      </c>
      <c r="C1" s="862"/>
      <c r="D1" s="862"/>
      <c r="E1" s="862"/>
      <c r="F1" s="948"/>
      <c r="G1" s="948"/>
      <c r="H1" s="948"/>
      <c r="I1" s="948"/>
      <c r="J1" s="948"/>
      <c r="K1" s="948"/>
      <c r="L1" s="948"/>
      <c r="M1" s="948"/>
      <c r="N1" s="948"/>
      <c r="O1" s="948"/>
      <c r="P1" s="948"/>
      <c r="Q1" s="948"/>
      <c r="R1" s="948"/>
      <c r="S1" s="948"/>
      <c r="T1" s="948"/>
      <c r="U1" s="948"/>
      <c r="V1" s="948"/>
      <c r="W1" s="948"/>
      <c r="X1" s="948"/>
      <c r="Y1" s="948"/>
      <c r="Z1" s="948"/>
      <c r="AA1" s="948"/>
      <c r="AB1" s="948"/>
      <c r="AC1" s="948"/>
      <c r="AD1" s="948"/>
      <c r="AE1" s="948"/>
      <c r="AF1" s="948"/>
      <c r="AG1" s="948"/>
      <c r="AH1" s="948"/>
      <c r="AI1" s="948"/>
      <c r="AJ1" s="948"/>
      <c r="AK1" s="948"/>
      <c r="AL1" s="948"/>
      <c r="AM1" s="948"/>
      <c r="AN1" s="948"/>
      <c r="AO1" s="948"/>
      <c r="AP1" s="948"/>
      <c r="AQ1" s="948"/>
      <c r="AR1" s="948"/>
      <c r="AS1" s="948"/>
      <c r="AT1" s="948"/>
      <c r="AU1" s="948"/>
      <c r="AV1" s="948"/>
      <c r="AW1" s="948"/>
      <c r="AX1" s="948"/>
      <c r="AY1" s="948"/>
      <c r="AZ1" s="948"/>
      <c r="BA1" s="948"/>
      <c r="BB1" s="948"/>
      <c r="BC1" s="948"/>
      <c r="BD1" s="948"/>
      <c r="BE1" s="948"/>
      <c r="BF1" s="940"/>
      <c r="BG1" s="940"/>
      <c r="BH1" s="940"/>
      <c r="BI1" s="940"/>
      <c r="BJ1" s="123"/>
      <c r="BK1" s="123"/>
      <c r="BL1" s="123"/>
      <c r="BM1" s="123"/>
      <c r="BN1" s="123"/>
      <c r="BO1" s="123"/>
      <c r="BP1" s="123"/>
      <c r="BQ1" s="123"/>
      <c r="BR1" s="123"/>
      <c r="BS1" s="123"/>
      <c r="BT1" s="123"/>
      <c r="BU1" s="123"/>
      <c r="BV1" s="123"/>
      <c r="BW1" s="123"/>
      <c r="BX1" s="123"/>
      <c r="BY1" s="123"/>
      <c r="BZ1" s="123"/>
      <c r="CA1" s="123"/>
      <c r="CB1" s="123"/>
      <c r="CC1" s="123"/>
      <c r="CD1" s="123"/>
      <c r="CE1" s="123"/>
      <c r="CF1" s="123"/>
      <c r="CG1" s="123"/>
      <c r="CH1" s="123"/>
      <c r="CI1" s="123"/>
      <c r="CJ1" s="123"/>
      <c r="CK1" s="123"/>
      <c r="CL1" s="123"/>
      <c r="CM1" s="123"/>
      <c r="CN1" s="123"/>
      <c r="CO1" s="123"/>
      <c r="CP1" s="123"/>
      <c r="CQ1" s="123"/>
      <c r="CR1" s="123"/>
      <c r="CS1" s="123"/>
      <c r="CT1" s="123"/>
      <c r="CU1" s="123"/>
      <c r="CV1" s="123"/>
      <c r="CW1" s="123"/>
      <c r="CX1" s="123"/>
      <c r="CY1" s="123"/>
      <c r="CZ1" s="123"/>
      <c r="DA1" s="123"/>
      <c r="DB1" s="123"/>
      <c r="DC1" s="123"/>
      <c r="DD1" s="123"/>
      <c r="DE1" s="123"/>
      <c r="DF1" s="123"/>
      <c r="DG1" s="123"/>
      <c r="DH1" s="123"/>
      <c r="DI1" s="123"/>
      <c r="DJ1" s="123"/>
      <c r="DK1" s="123"/>
      <c r="DL1" s="123"/>
      <c r="DM1" s="123"/>
      <c r="DN1" s="123"/>
      <c r="DO1" s="123"/>
      <c r="DP1" s="123"/>
      <c r="DQ1" s="123"/>
      <c r="DR1" s="123"/>
      <c r="DS1" s="123"/>
      <c r="DT1" s="123"/>
      <c r="DU1" s="123"/>
      <c r="DV1" s="123"/>
      <c r="DW1" s="123"/>
      <c r="DX1" s="123"/>
      <c r="DY1" s="123"/>
      <c r="DZ1" s="123"/>
      <c r="EA1" s="123"/>
      <c r="EB1" s="123"/>
      <c r="EC1" s="123"/>
      <c r="ED1" s="123"/>
      <c r="EE1" s="123"/>
      <c r="EF1" s="123"/>
      <c r="EG1" s="123"/>
      <c r="EH1" s="123"/>
      <c r="EI1" s="123"/>
      <c r="EJ1" s="123"/>
      <c r="EK1" s="123"/>
      <c r="EL1" s="124"/>
      <c r="EM1" s="124"/>
      <c r="EN1" s="124"/>
      <c r="EO1" s="125"/>
      <c r="EP1" s="125"/>
      <c r="EQ1" s="125"/>
      <c r="ES1" s="125"/>
      <c r="ET1" s="125"/>
    </row>
    <row r="2" spans="1:163" s="126" customFormat="1" ht="15.75" x14ac:dyDescent="0.25">
      <c r="A2" s="123"/>
      <c r="B2" s="862"/>
      <c r="C2" s="417"/>
      <c r="D2" s="418"/>
      <c r="E2" s="862"/>
      <c r="F2" s="948"/>
      <c r="G2" s="948"/>
      <c r="H2" s="948"/>
      <c r="I2" s="948"/>
      <c r="J2" s="948"/>
      <c r="K2" s="417"/>
      <c r="L2" s="418"/>
      <c r="M2" s="948"/>
      <c r="N2" s="948"/>
      <c r="O2" s="948"/>
      <c r="P2" s="948"/>
      <c r="Q2" s="948"/>
      <c r="R2" s="948"/>
      <c r="S2" s="417"/>
      <c r="T2" s="418"/>
      <c r="U2" s="948"/>
      <c r="V2" s="948"/>
      <c r="W2" s="948"/>
      <c r="X2" s="948"/>
      <c r="Y2" s="948"/>
      <c r="Z2" s="948"/>
      <c r="AA2" s="417"/>
      <c r="AB2" s="418"/>
      <c r="AC2" s="948"/>
      <c r="AD2" s="948"/>
      <c r="AE2" s="948"/>
      <c r="AF2" s="948"/>
      <c r="AG2" s="948"/>
      <c r="AH2" s="948"/>
      <c r="AI2" s="417"/>
      <c r="AJ2" s="418"/>
      <c r="AK2" s="948"/>
      <c r="AL2" s="948"/>
      <c r="AM2" s="417"/>
      <c r="AN2" s="418"/>
      <c r="AO2" s="948"/>
      <c r="AP2" s="948"/>
      <c r="AQ2" s="417"/>
      <c r="AR2" s="418"/>
      <c r="AS2" s="948"/>
      <c r="AT2" s="948"/>
      <c r="AU2" s="417"/>
      <c r="AV2" s="418"/>
      <c r="AW2" s="948"/>
      <c r="AX2" s="948"/>
      <c r="AY2" s="417"/>
      <c r="AZ2" s="418"/>
      <c r="BA2" s="948"/>
      <c r="BB2" s="948"/>
      <c r="BC2" s="417"/>
      <c r="BD2" s="418"/>
      <c r="BE2" s="948"/>
      <c r="BF2" s="940"/>
      <c r="BG2" s="417"/>
      <c r="BH2" s="418"/>
      <c r="BI2" s="940"/>
      <c r="BJ2" s="123"/>
      <c r="BK2" s="417"/>
      <c r="BL2" s="418"/>
      <c r="BM2" s="123"/>
      <c r="BN2" s="123"/>
      <c r="BO2" s="417"/>
      <c r="BP2" s="418"/>
      <c r="BQ2" s="123"/>
      <c r="BR2" s="123"/>
      <c r="BS2" s="417"/>
      <c r="BT2" s="418"/>
      <c r="BU2" s="123"/>
      <c r="BV2" s="123"/>
      <c r="BW2" s="123"/>
      <c r="BX2" s="123"/>
      <c r="BY2" s="123"/>
      <c r="BZ2" s="123"/>
      <c r="CA2" s="417"/>
      <c r="CB2" s="418"/>
      <c r="CC2" s="123"/>
      <c r="CD2" s="123"/>
      <c r="CE2" s="417"/>
      <c r="CF2" s="418"/>
      <c r="CG2" s="123"/>
      <c r="CH2" s="123"/>
      <c r="CI2" s="417"/>
      <c r="CJ2" s="418"/>
      <c r="CK2" s="123"/>
      <c r="CL2" s="123"/>
      <c r="CM2" s="417"/>
      <c r="CN2" s="418"/>
      <c r="CO2" s="123"/>
      <c r="CP2" s="123"/>
      <c r="CQ2" s="417"/>
      <c r="CR2" s="418"/>
      <c r="CS2" s="123"/>
      <c r="CT2" s="123"/>
      <c r="CU2" s="292"/>
      <c r="CV2" s="293"/>
      <c r="CW2" s="294"/>
      <c r="CX2" s="123"/>
      <c r="CY2" s="292"/>
      <c r="CZ2" s="293"/>
      <c r="DA2" s="294"/>
      <c r="DB2" s="123"/>
      <c r="DC2" s="292"/>
      <c r="DD2" s="293"/>
      <c r="DE2" s="294"/>
      <c r="DF2" s="316"/>
      <c r="DG2" s="292"/>
      <c r="DH2" s="293"/>
      <c r="DI2" s="294"/>
      <c r="DJ2" s="295"/>
      <c r="DK2" s="123"/>
      <c r="DL2" s="123"/>
      <c r="DM2" s="123"/>
      <c r="DN2" s="123"/>
      <c r="DO2" s="123"/>
      <c r="DP2" s="123"/>
      <c r="DQ2" s="123"/>
      <c r="DR2" s="123"/>
      <c r="DS2" s="123"/>
      <c r="DT2" s="123"/>
      <c r="DU2" s="123"/>
      <c r="DV2" s="123"/>
      <c r="DW2" s="123"/>
      <c r="DX2" s="123"/>
      <c r="DY2" s="123"/>
      <c r="DZ2" s="123"/>
      <c r="EA2" s="123"/>
      <c r="EB2" s="123"/>
      <c r="EC2" s="123"/>
      <c r="ED2" s="123"/>
      <c r="EE2" s="123"/>
      <c r="EF2" s="123"/>
      <c r="EG2" s="123"/>
      <c r="EH2" s="123"/>
      <c r="EI2" s="123"/>
      <c r="EJ2" s="123"/>
      <c r="EK2" s="123"/>
      <c r="EL2" s="124"/>
      <c r="EM2" s="124"/>
      <c r="EN2" s="124"/>
      <c r="EO2" s="125"/>
      <c r="EP2" s="125"/>
      <c r="EQ2" s="125"/>
      <c r="ES2" s="125"/>
      <c r="ET2" s="125"/>
    </row>
    <row r="3" spans="1:163" s="126" customFormat="1" ht="15.75" x14ac:dyDescent="0.25">
      <c r="A3" s="123" t="s">
        <v>101</v>
      </c>
      <c r="B3" s="862"/>
      <c r="C3" s="862"/>
      <c r="D3" s="862"/>
      <c r="E3" s="862"/>
      <c r="F3" s="948"/>
      <c r="G3" s="948"/>
      <c r="H3" s="948"/>
      <c r="I3" s="948"/>
      <c r="J3" s="948"/>
      <c r="K3" s="948"/>
      <c r="L3" s="948"/>
      <c r="M3" s="948"/>
      <c r="N3" s="948"/>
      <c r="O3" s="948"/>
      <c r="P3" s="948"/>
      <c r="Q3" s="948"/>
      <c r="R3" s="948"/>
      <c r="S3" s="948"/>
      <c r="T3" s="948"/>
      <c r="U3" s="948"/>
      <c r="V3" s="948"/>
      <c r="W3" s="948"/>
      <c r="X3" s="948"/>
      <c r="Y3" s="948"/>
      <c r="Z3" s="948"/>
      <c r="AA3" s="948"/>
      <c r="AB3" s="948"/>
      <c r="AC3" s="948"/>
      <c r="AD3" s="948"/>
      <c r="AE3" s="948"/>
      <c r="AF3" s="948"/>
      <c r="AG3" s="948"/>
      <c r="AH3" s="948"/>
      <c r="AI3" s="948"/>
      <c r="AJ3" s="948"/>
      <c r="AK3" s="948"/>
      <c r="AL3" s="948"/>
      <c r="AM3" s="948"/>
      <c r="AN3" s="948"/>
      <c r="AO3" s="948"/>
      <c r="AP3" s="948"/>
      <c r="AQ3" s="948"/>
      <c r="AR3" s="948"/>
      <c r="AS3" s="948"/>
      <c r="AT3" s="948"/>
      <c r="AU3" s="948"/>
      <c r="AV3" s="948"/>
      <c r="AW3" s="948"/>
      <c r="AX3" s="948"/>
      <c r="AY3" s="948"/>
      <c r="AZ3" s="948"/>
      <c r="BA3" s="948"/>
      <c r="BB3" s="948"/>
      <c r="BC3" s="948"/>
      <c r="BD3" s="948"/>
      <c r="BE3" s="948"/>
      <c r="BF3" s="940"/>
      <c r="BG3" s="940"/>
      <c r="BH3" s="940"/>
      <c r="BI3" s="940"/>
      <c r="BJ3" s="123"/>
      <c r="BK3" s="123"/>
      <c r="BL3" s="123"/>
      <c r="BM3" s="123"/>
      <c r="BN3" s="123"/>
      <c r="BO3" s="123"/>
      <c r="BP3" s="123"/>
      <c r="BQ3" s="123"/>
      <c r="BR3" s="123"/>
      <c r="BS3" s="123"/>
      <c r="BT3" s="123"/>
      <c r="BU3" s="123"/>
      <c r="BV3" s="123"/>
      <c r="BW3" s="123"/>
      <c r="BX3" s="123"/>
      <c r="BY3" s="123"/>
      <c r="BZ3" s="123"/>
      <c r="CA3" s="123"/>
      <c r="CB3" s="123"/>
      <c r="CC3" s="123"/>
      <c r="CD3" s="123"/>
      <c r="CE3" s="123"/>
      <c r="CF3" s="123"/>
      <c r="CG3" s="123"/>
      <c r="CH3" s="123"/>
      <c r="CI3" s="123"/>
      <c r="CJ3" s="123"/>
      <c r="CK3" s="123"/>
      <c r="CL3" s="123"/>
      <c r="CM3" s="123"/>
      <c r="CN3" s="123"/>
      <c r="CO3" s="123"/>
      <c r="CP3" s="123"/>
      <c r="CQ3" s="123"/>
      <c r="CR3" s="123"/>
      <c r="CS3" s="123"/>
      <c r="CT3" s="123"/>
      <c r="CU3" s="123"/>
      <c r="CV3" s="123"/>
      <c r="CW3" s="123"/>
      <c r="CX3" s="123"/>
      <c r="CY3" s="123"/>
      <c r="CZ3" s="123"/>
      <c r="DA3" s="123"/>
      <c r="DB3" s="123"/>
      <c r="DC3" s="123"/>
      <c r="DD3" s="123"/>
      <c r="DE3" s="123"/>
      <c r="DF3" s="123"/>
      <c r="DG3" s="123"/>
      <c r="DH3" s="123"/>
      <c r="DI3" s="123"/>
      <c r="DJ3" s="123"/>
      <c r="DK3" s="123"/>
      <c r="DL3" s="123"/>
      <c r="DM3" s="123"/>
      <c r="DN3" s="123"/>
      <c r="DO3" s="123"/>
      <c r="DP3" s="123"/>
      <c r="DQ3" s="123"/>
      <c r="DR3" s="123"/>
      <c r="DS3" s="123"/>
      <c r="DT3" s="123"/>
      <c r="DU3" s="123"/>
      <c r="DV3" s="123"/>
      <c r="DW3" s="123"/>
      <c r="DX3" s="123"/>
      <c r="DY3" s="123"/>
      <c r="DZ3" s="123"/>
      <c r="EA3" s="123"/>
      <c r="EB3" s="123"/>
      <c r="EC3" s="123"/>
      <c r="ED3" s="123"/>
      <c r="EE3" s="123"/>
      <c r="EF3" s="123"/>
      <c r="EG3" s="123"/>
      <c r="EH3" s="123"/>
      <c r="EI3" s="123"/>
      <c r="EJ3" s="123"/>
      <c r="EK3" s="123"/>
      <c r="EL3" s="124"/>
      <c r="EM3" s="124"/>
      <c r="EN3" s="124"/>
      <c r="EO3" s="125"/>
      <c r="EP3" s="125"/>
      <c r="EQ3" s="125"/>
      <c r="ES3" s="125"/>
      <c r="ET3" s="125"/>
    </row>
    <row r="4" spans="1:163" s="1079" customFormat="1" ht="16.5" thickBot="1" x14ac:dyDescent="0.3">
      <c r="A4" s="948"/>
      <c r="B4" s="948"/>
      <c r="C4" s="948"/>
      <c r="D4" s="948"/>
      <c r="E4" s="948"/>
      <c r="F4" s="948"/>
      <c r="G4" s="948"/>
      <c r="H4" s="948"/>
      <c r="I4" s="948"/>
      <c r="J4" s="948"/>
      <c r="K4" s="948"/>
      <c r="L4" s="948"/>
      <c r="M4" s="948"/>
      <c r="N4" s="948"/>
      <c r="O4" s="948"/>
      <c r="P4" s="948"/>
      <c r="Q4" s="948"/>
      <c r="R4" s="948"/>
      <c r="S4" s="948"/>
      <c r="T4" s="948"/>
      <c r="U4" s="948"/>
      <c r="V4" s="948"/>
      <c r="W4" s="948"/>
      <c r="X4" s="948"/>
      <c r="Y4" s="948"/>
      <c r="Z4" s="948"/>
      <c r="AA4" s="948"/>
      <c r="AB4" s="948"/>
      <c r="AC4" s="948"/>
      <c r="AD4" s="948"/>
      <c r="AE4" s="948"/>
      <c r="AF4" s="948"/>
      <c r="AG4" s="948"/>
      <c r="AH4" s="948"/>
      <c r="AI4" s="948"/>
      <c r="AJ4" s="948"/>
      <c r="AK4" s="948"/>
      <c r="AL4" s="948"/>
      <c r="AM4" s="948"/>
      <c r="AN4" s="948"/>
      <c r="AO4" s="948"/>
      <c r="AP4" s="948"/>
      <c r="AQ4" s="948"/>
      <c r="AR4" s="948"/>
      <c r="AS4" s="948"/>
      <c r="AT4" s="948"/>
      <c r="AU4" s="948"/>
      <c r="AV4" s="948"/>
      <c r="AW4" s="948"/>
      <c r="AX4" s="948"/>
      <c r="AY4" s="948"/>
      <c r="AZ4" s="948"/>
      <c r="BA4" s="948"/>
      <c r="BB4" s="948"/>
      <c r="BC4" s="948"/>
      <c r="BD4" s="948"/>
      <c r="BE4" s="948"/>
      <c r="BF4" s="948"/>
      <c r="BG4" s="948"/>
      <c r="BH4" s="948"/>
      <c r="BI4" s="948"/>
      <c r="BJ4" s="948"/>
      <c r="BK4" s="948"/>
      <c r="BL4" s="948"/>
      <c r="BM4" s="948"/>
      <c r="BN4" s="948"/>
      <c r="BO4" s="948"/>
      <c r="BP4" s="948"/>
      <c r="BQ4" s="948"/>
      <c r="BR4" s="948"/>
      <c r="BS4" s="948"/>
      <c r="BT4" s="948"/>
      <c r="BU4" s="948"/>
      <c r="BV4" s="948"/>
      <c r="BW4" s="948"/>
      <c r="BX4" s="948"/>
      <c r="BY4" s="948"/>
      <c r="BZ4" s="948"/>
      <c r="CA4" s="948"/>
      <c r="CB4" s="948"/>
      <c r="CC4" s="948"/>
      <c r="CD4" s="948"/>
      <c r="CE4" s="948"/>
      <c r="CF4" s="948"/>
      <c r="CG4" s="948"/>
      <c r="CH4" s="948"/>
      <c r="CI4" s="948"/>
      <c r="CJ4" s="948"/>
      <c r="CK4" s="948"/>
      <c r="CL4" s="948"/>
      <c r="CM4" s="948"/>
      <c r="CN4" s="948"/>
      <c r="CO4" s="948"/>
      <c r="CP4" s="948"/>
      <c r="CQ4" s="948"/>
      <c r="CR4" s="948"/>
      <c r="CS4" s="948"/>
      <c r="CT4" s="948"/>
      <c r="CU4" s="948"/>
      <c r="CV4" s="948"/>
      <c r="CW4" s="948"/>
      <c r="CX4" s="948"/>
      <c r="CY4" s="948"/>
      <c r="CZ4" s="948"/>
      <c r="DA4" s="948"/>
      <c r="DB4" s="948"/>
      <c r="DC4" s="948"/>
      <c r="DD4" s="948"/>
      <c r="DE4" s="948"/>
      <c r="DF4" s="948"/>
      <c r="DG4" s="948"/>
      <c r="DH4" s="948"/>
      <c r="DI4" s="948"/>
      <c r="DJ4" s="948"/>
      <c r="DK4" s="948"/>
      <c r="DL4" s="948"/>
      <c r="DM4" s="948"/>
      <c r="DN4" s="948"/>
      <c r="DO4" s="948"/>
      <c r="DP4" s="948"/>
      <c r="DQ4" s="948"/>
      <c r="DR4" s="948"/>
      <c r="DS4" s="948"/>
      <c r="DT4" s="948"/>
      <c r="DU4" s="948"/>
      <c r="DV4" s="948"/>
      <c r="DW4" s="948"/>
      <c r="DX4" s="948"/>
      <c r="DY4" s="948"/>
      <c r="DZ4" s="948"/>
      <c r="EA4" s="948"/>
      <c r="EB4" s="948"/>
      <c r="EC4" s="948"/>
      <c r="ED4" s="948"/>
      <c r="EE4" s="948"/>
      <c r="EF4" s="948"/>
      <c r="EG4" s="948"/>
      <c r="EH4" s="948"/>
      <c r="EI4" s="948"/>
      <c r="EJ4" s="948"/>
      <c r="EK4" s="948"/>
      <c r="EL4" s="124"/>
      <c r="EM4" s="124"/>
      <c r="EN4" s="124"/>
      <c r="EO4" s="125"/>
      <c r="EP4" s="125"/>
      <c r="EQ4" s="125"/>
      <c r="ES4" s="125"/>
      <c r="ET4" s="125"/>
    </row>
    <row r="5" spans="1:163" s="1079" customFormat="1" ht="16.5" thickBot="1" x14ac:dyDescent="0.3">
      <c r="A5" s="948"/>
      <c r="B5" s="1432" t="s">
        <v>399</v>
      </c>
      <c r="C5" s="1433"/>
      <c r="D5" s="1433"/>
      <c r="E5" s="1433"/>
      <c r="F5" s="1433"/>
      <c r="G5" s="1433"/>
      <c r="H5" s="1433"/>
      <c r="I5" s="1434"/>
      <c r="J5" s="1432" t="s">
        <v>390</v>
      </c>
      <c r="K5" s="1433"/>
      <c r="L5" s="1433"/>
      <c r="M5" s="1433"/>
      <c r="N5" s="1433"/>
      <c r="O5" s="1433"/>
      <c r="P5" s="1433"/>
      <c r="Q5" s="1434"/>
      <c r="R5" s="1432" t="s">
        <v>381</v>
      </c>
      <c r="S5" s="1433"/>
      <c r="T5" s="1433"/>
      <c r="U5" s="1433"/>
      <c r="V5" s="1433"/>
      <c r="W5" s="1433"/>
      <c r="X5" s="1433"/>
      <c r="Y5" s="1434"/>
      <c r="Z5" s="1432" t="s">
        <v>356</v>
      </c>
      <c r="AA5" s="1433"/>
      <c r="AB5" s="1433"/>
      <c r="AC5" s="1433"/>
      <c r="AD5" s="1433"/>
      <c r="AE5" s="1433"/>
      <c r="AF5" s="1433"/>
      <c r="AG5" s="1434"/>
      <c r="AH5" s="1444" t="s">
        <v>350</v>
      </c>
      <c r="AI5" s="1445"/>
      <c r="AJ5" s="1445"/>
      <c r="AK5" s="1446"/>
      <c r="AL5" s="1444" t="s">
        <v>327</v>
      </c>
      <c r="AM5" s="1445"/>
      <c r="AN5" s="1445"/>
      <c r="AO5" s="1446"/>
      <c r="AP5" s="1444" t="s">
        <v>313</v>
      </c>
      <c r="AQ5" s="1445"/>
      <c r="AR5" s="1445"/>
      <c r="AS5" s="1446"/>
      <c r="AT5" s="1444" t="s">
        <v>302</v>
      </c>
      <c r="AU5" s="1445"/>
      <c r="AV5" s="1445"/>
      <c r="AW5" s="1446"/>
      <c r="AX5" s="1444" t="s">
        <v>280</v>
      </c>
      <c r="AY5" s="1445"/>
      <c r="AZ5" s="1445"/>
      <c r="BA5" s="1446"/>
      <c r="BB5" s="1444" t="s">
        <v>270</v>
      </c>
      <c r="BC5" s="1445"/>
      <c r="BD5" s="1445"/>
      <c r="BE5" s="1446"/>
      <c r="BF5" s="1444" t="s">
        <v>262</v>
      </c>
      <c r="BG5" s="1445"/>
      <c r="BH5" s="1445"/>
      <c r="BI5" s="1446"/>
      <c r="BJ5" s="1444" t="s">
        <v>258</v>
      </c>
      <c r="BK5" s="1445"/>
      <c r="BL5" s="1445"/>
      <c r="BM5" s="1446"/>
      <c r="BN5" s="1444" t="s">
        <v>251</v>
      </c>
      <c r="BO5" s="1445"/>
      <c r="BP5" s="1445"/>
      <c r="BQ5" s="1446"/>
      <c r="BR5" s="1444" t="s">
        <v>243</v>
      </c>
      <c r="BS5" s="1445"/>
      <c r="BT5" s="1445"/>
      <c r="BU5" s="1446"/>
      <c r="BV5" s="1441" t="s">
        <v>240</v>
      </c>
      <c r="BW5" s="1442"/>
      <c r="BX5" s="1442"/>
      <c r="BY5" s="1443"/>
      <c r="BZ5" s="1441" t="s">
        <v>236</v>
      </c>
      <c r="CA5" s="1442"/>
      <c r="CB5" s="1442"/>
      <c r="CC5" s="1443"/>
      <c r="CD5" s="1441" t="s">
        <v>198</v>
      </c>
      <c r="CE5" s="1442"/>
      <c r="CF5" s="1442"/>
      <c r="CG5" s="1443"/>
      <c r="CH5" s="1441" t="s">
        <v>196</v>
      </c>
      <c r="CI5" s="1442"/>
      <c r="CJ5" s="1442"/>
      <c r="CK5" s="1443"/>
      <c r="CL5" s="1441" t="s">
        <v>192</v>
      </c>
      <c r="CM5" s="1442"/>
      <c r="CN5" s="1442"/>
      <c r="CO5" s="1443"/>
      <c r="CP5" s="1441" t="s">
        <v>173</v>
      </c>
      <c r="CQ5" s="1442"/>
      <c r="CR5" s="1442"/>
      <c r="CS5" s="1443"/>
      <c r="CT5" s="1441" t="s">
        <v>167</v>
      </c>
      <c r="CU5" s="1442"/>
      <c r="CV5" s="1442"/>
      <c r="CW5" s="1443"/>
      <c r="CX5" s="1441" t="s">
        <v>162</v>
      </c>
      <c r="CY5" s="1442"/>
      <c r="CZ5" s="1442"/>
      <c r="DA5" s="1443"/>
      <c r="DB5" s="1441" t="s">
        <v>151</v>
      </c>
      <c r="DC5" s="1442"/>
      <c r="DD5" s="1442"/>
      <c r="DE5" s="1443"/>
      <c r="DF5" s="1441" t="s">
        <v>146</v>
      </c>
      <c r="DG5" s="1442"/>
      <c r="DH5" s="1442"/>
      <c r="DI5" s="1443"/>
      <c r="DJ5" s="1441" t="s">
        <v>142</v>
      </c>
      <c r="DK5" s="1442"/>
      <c r="DL5" s="1442"/>
      <c r="DM5" s="1443"/>
      <c r="DN5" s="1432" t="s">
        <v>137</v>
      </c>
      <c r="DO5" s="1433"/>
      <c r="DP5" s="1433"/>
      <c r="DQ5" s="1434"/>
      <c r="DR5" s="1441" t="s">
        <v>125</v>
      </c>
      <c r="DS5" s="1442"/>
      <c r="DT5" s="1442"/>
      <c r="DU5" s="1443"/>
      <c r="DV5" s="1441" t="s">
        <v>120</v>
      </c>
      <c r="DW5" s="1442"/>
      <c r="DX5" s="1442"/>
      <c r="DY5" s="1443"/>
      <c r="DZ5" s="1441" t="s">
        <v>108</v>
      </c>
      <c r="EA5" s="1442"/>
      <c r="EB5" s="1442"/>
      <c r="EC5" s="1443"/>
      <c r="ED5" s="1441" t="s">
        <v>73</v>
      </c>
      <c r="EE5" s="1442"/>
      <c r="EF5" s="1442"/>
      <c r="EG5" s="1443"/>
      <c r="EH5" s="1438" t="s">
        <v>39</v>
      </c>
      <c r="EI5" s="1439"/>
      <c r="EJ5" s="1439"/>
      <c r="EK5" s="1440"/>
      <c r="EL5" s="1438" t="s">
        <v>74</v>
      </c>
      <c r="EM5" s="1439"/>
      <c r="EN5" s="1439"/>
      <c r="EO5" s="1440"/>
      <c r="EP5" s="125"/>
      <c r="EQ5" s="125"/>
      <c r="ES5" s="125"/>
      <c r="ET5" s="125"/>
    </row>
    <row r="6" spans="1:163" s="126" customFormat="1" ht="15.75" thickBot="1" x14ac:dyDescent="0.25">
      <c r="A6" s="1452" t="s">
        <v>42</v>
      </c>
      <c r="B6" s="1435" t="s">
        <v>357</v>
      </c>
      <c r="C6" s="1436"/>
      <c r="D6" s="1436"/>
      <c r="E6" s="1437"/>
      <c r="F6" s="1435" t="s">
        <v>358</v>
      </c>
      <c r="G6" s="1436"/>
      <c r="H6" s="1436"/>
      <c r="I6" s="1437"/>
      <c r="J6" s="1435" t="s">
        <v>357</v>
      </c>
      <c r="K6" s="1436"/>
      <c r="L6" s="1436"/>
      <c r="M6" s="1437"/>
      <c r="N6" s="1435" t="s">
        <v>358</v>
      </c>
      <c r="O6" s="1436"/>
      <c r="P6" s="1436"/>
      <c r="Q6" s="1437"/>
      <c r="R6" s="1435" t="s">
        <v>357</v>
      </c>
      <c r="S6" s="1436"/>
      <c r="T6" s="1436"/>
      <c r="U6" s="1437"/>
      <c r="V6" s="1435" t="s">
        <v>358</v>
      </c>
      <c r="W6" s="1436"/>
      <c r="X6" s="1436"/>
      <c r="Y6" s="1437"/>
      <c r="Z6" s="1435" t="s">
        <v>357</v>
      </c>
      <c r="AA6" s="1436"/>
      <c r="AB6" s="1436"/>
      <c r="AC6" s="1437"/>
      <c r="AD6" s="1435" t="s">
        <v>358</v>
      </c>
      <c r="AE6" s="1436"/>
      <c r="AF6" s="1436"/>
      <c r="AG6" s="1437"/>
      <c r="AH6" s="1449" t="s">
        <v>357</v>
      </c>
      <c r="AI6" s="1450"/>
      <c r="AJ6" s="1450"/>
      <c r="AK6" s="1451"/>
      <c r="AL6" s="1449" t="s">
        <v>357</v>
      </c>
      <c r="AM6" s="1450"/>
      <c r="AN6" s="1450"/>
      <c r="AO6" s="1451"/>
      <c r="AP6" s="1449" t="s">
        <v>357</v>
      </c>
      <c r="AQ6" s="1450"/>
      <c r="AR6" s="1450"/>
      <c r="AS6" s="1451"/>
      <c r="AT6" s="1449" t="s">
        <v>357</v>
      </c>
      <c r="AU6" s="1450"/>
      <c r="AV6" s="1450"/>
      <c r="AW6" s="1451"/>
      <c r="AX6" s="1444" t="s">
        <v>280</v>
      </c>
      <c r="AY6" s="1445"/>
      <c r="AZ6" s="1445"/>
      <c r="BA6" s="1446"/>
      <c r="BB6" s="1444" t="s">
        <v>270</v>
      </c>
      <c r="BC6" s="1445"/>
      <c r="BD6" s="1445"/>
      <c r="BE6" s="1446"/>
      <c r="BF6" s="1444" t="s">
        <v>262</v>
      </c>
      <c r="BG6" s="1445"/>
      <c r="BH6" s="1445"/>
      <c r="BI6" s="1446"/>
      <c r="BJ6" s="1444" t="s">
        <v>258</v>
      </c>
      <c r="BK6" s="1445"/>
      <c r="BL6" s="1445"/>
      <c r="BM6" s="1446"/>
      <c r="BN6" s="1444" t="s">
        <v>251</v>
      </c>
      <c r="BO6" s="1445"/>
      <c r="BP6" s="1445"/>
      <c r="BQ6" s="1446"/>
      <c r="BR6" s="1444" t="s">
        <v>243</v>
      </c>
      <c r="BS6" s="1445"/>
      <c r="BT6" s="1445"/>
      <c r="BU6" s="1446"/>
      <c r="BV6" s="1441" t="s">
        <v>240</v>
      </c>
      <c r="BW6" s="1442"/>
      <c r="BX6" s="1442"/>
      <c r="BY6" s="1443"/>
      <c r="BZ6" s="1441" t="s">
        <v>236</v>
      </c>
      <c r="CA6" s="1442"/>
      <c r="CB6" s="1442"/>
      <c r="CC6" s="1443"/>
      <c r="CD6" s="1441" t="s">
        <v>198</v>
      </c>
      <c r="CE6" s="1442"/>
      <c r="CF6" s="1442"/>
      <c r="CG6" s="1443"/>
      <c r="CH6" s="1441" t="s">
        <v>196</v>
      </c>
      <c r="CI6" s="1442"/>
      <c r="CJ6" s="1442"/>
      <c r="CK6" s="1443"/>
      <c r="CL6" s="1441" t="s">
        <v>192</v>
      </c>
      <c r="CM6" s="1442"/>
      <c r="CN6" s="1442"/>
      <c r="CO6" s="1443"/>
      <c r="CP6" s="1441" t="s">
        <v>173</v>
      </c>
      <c r="CQ6" s="1442"/>
      <c r="CR6" s="1442"/>
      <c r="CS6" s="1443"/>
      <c r="CT6" s="1441" t="s">
        <v>167</v>
      </c>
      <c r="CU6" s="1442"/>
      <c r="CV6" s="1442"/>
      <c r="CW6" s="1443"/>
      <c r="CX6" s="1441" t="s">
        <v>162</v>
      </c>
      <c r="CY6" s="1442"/>
      <c r="CZ6" s="1442"/>
      <c r="DA6" s="1443"/>
      <c r="DB6" s="1441" t="s">
        <v>151</v>
      </c>
      <c r="DC6" s="1442"/>
      <c r="DD6" s="1442"/>
      <c r="DE6" s="1443"/>
      <c r="DF6" s="1441" t="s">
        <v>146</v>
      </c>
      <c r="DG6" s="1442"/>
      <c r="DH6" s="1442"/>
      <c r="DI6" s="1443"/>
      <c r="DJ6" s="1441" t="s">
        <v>142</v>
      </c>
      <c r="DK6" s="1442"/>
      <c r="DL6" s="1442"/>
      <c r="DM6" s="1443"/>
      <c r="DN6" s="1432" t="s">
        <v>137</v>
      </c>
      <c r="DO6" s="1433"/>
      <c r="DP6" s="1433"/>
      <c r="DQ6" s="1434"/>
      <c r="DR6" s="1441" t="s">
        <v>125</v>
      </c>
      <c r="DS6" s="1442"/>
      <c r="DT6" s="1442"/>
      <c r="DU6" s="1443"/>
      <c r="DV6" s="1441" t="s">
        <v>120</v>
      </c>
      <c r="DW6" s="1442"/>
      <c r="DX6" s="1442"/>
      <c r="DY6" s="1443"/>
      <c r="DZ6" s="1441" t="s">
        <v>108</v>
      </c>
      <c r="EA6" s="1442"/>
      <c r="EB6" s="1442"/>
      <c r="EC6" s="1443"/>
      <c r="ED6" s="1441" t="s">
        <v>73</v>
      </c>
      <c r="EE6" s="1442"/>
      <c r="EF6" s="1442"/>
      <c r="EG6" s="1443"/>
      <c r="EH6" s="1438" t="s">
        <v>39</v>
      </c>
      <c r="EI6" s="1439"/>
      <c r="EJ6" s="1439"/>
      <c r="EK6" s="1440"/>
      <c r="EL6" s="1438" t="s">
        <v>74</v>
      </c>
      <c r="EM6" s="1439"/>
      <c r="EN6" s="1439"/>
      <c r="EO6" s="1440"/>
      <c r="EP6" s="125"/>
      <c r="EQ6" s="125"/>
      <c r="ES6" s="125"/>
      <c r="ET6" s="125"/>
    </row>
    <row r="7" spans="1:163" s="126" customFormat="1" ht="77.25" thickBot="1" x14ac:dyDescent="0.25">
      <c r="A7" s="1453"/>
      <c r="B7" s="1189" t="s">
        <v>97</v>
      </c>
      <c r="C7" s="407" t="s">
        <v>75</v>
      </c>
      <c r="D7" s="407" t="s">
        <v>76</v>
      </c>
      <c r="E7" s="408" t="s">
        <v>77</v>
      </c>
      <c r="F7" s="1189" t="s">
        <v>97</v>
      </c>
      <c r="G7" s="407" t="s">
        <v>359</v>
      </c>
      <c r="H7" s="407" t="s">
        <v>361</v>
      </c>
      <c r="I7" s="407" t="s">
        <v>360</v>
      </c>
      <c r="J7" s="1189" t="s">
        <v>97</v>
      </c>
      <c r="K7" s="407" t="s">
        <v>75</v>
      </c>
      <c r="L7" s="407" t="s">
        <v>76</v>
      </c>
      <c r="M7" s="408" t="s">
        <v>77</v>
      </c>
      <c r="N7" s="1189" t="s">
        <v>97</v>
      </c>
      <c r="O7" s="407" t="s">
        <v>359</v>
      </c>
      <c r="P7" s="407" t="s">
        <v>361</v>
      </c>
      <c r="Q7" s="407" t="s">
        <v>360</v>
      </c>
      <c r="R7" s="1189" t="s">
        <v>97</v>
      </c>
      <c r="S7" s="407" t="s">
        <v>75</v>
      </c>
      <c r="T7" s="407" t="s">
        <v>76</v>
      </c>
      <c r="U7" s="408" t="s">
        <v>77</v>
      </c>
      <c r="V7" s="1189" t="s">
        <v>97</v>
      </c>
      <c r="W7" s="407" t="s">
        <v>359</v>
      </c>
      <c r="X7" s="407" t="s">
        <v>361</v>
      </c>
      <c r="Y7" s="407" t="s">
        <v>360</v>
      </c>
      <c r="Z7" s="1189" t="s">
        <v>97</v>
      </c>
      <c r="AA7" s="407" t="s">
        <v>75</v>
      </c>
      <c r="AB7" s="407" t="s">
        <v>76</v>
      </c>
      <c r="AC7" s="408" t="s">
        <v>77</v>
      </c>
      <c r="AD7" s="1189" t="s">
        <v>97</v>
      </c>
      <c r="AE7" s="407" t="s">
        <v>359</v>
      </c>
      <c r="AF7" s="407" t="s">
        <v>361</v>
      </c>
      <c r="AG7" s="407" t="s">
        <v>360</v>
      </c>
      <c r="AH7" s="1190" t="s">
        <v>97</v>
      </c>
      <c r="AI7" s="1191" t="s">
        <v>75</v>
      </c>
      <c r="AJ7" s="1191" t="s">
        <v>76</v>
      </c>
      <c r="AK7" s="1192" t="s">
        <v>77</v>
      </c>
      <c r="AL7" s="1190" t="s">
        <v>97</v>
      </c>
      <c r="AM7" s="1191" t="s">
        <v>75</v>
      </c>
      <c r="AN7" s="1191" t="s">
        <v>76</v>
      </c>
      <c r="AO7" s="1192" t="s">
        <v>77</v>
      </c>
      <c r="AP7" s="1190" t="s">
        <v>97</v>
      </c>
      <c r="AQ7" s="1191" t="s">
        <v>75</v>
      </c>
      <c r="AR7" s="1191" t="s">
        <v>76</v>
      </c>
      <c r="AS7" s="1192" t="s">
        <v>77</v>
      </c>
      <c r="AT7" s="1190" t="s">
        <v>97</v>
      </c>
      <c r="AU7" s="1191" t="s">
        <v>75</v>
      </c>
      <c r="AV7" s="1191" t="s">
        <v>76</v>
      </c>
      <c r="AW7" s="1192" t="s">
        <v>77</v>
      </c>
      <c r="AX7" s="981" t="s">
        <v>97</v>
      </c>
      <c r="AY7" s="982" t="s">
        <v>75</v>
      </c>
      <c r="AZ7" s="982" t="s">
        <v>76</v>
      </c>
      <c r="BA7" s="983" t="s">
        <v>77</v>
      </c>
      <c r="BB7" s="981" t="s">
        <v>97</v>
      </c>
      <c r="BC7" s="982" t="s">
        <v>75</v>
      </c>
      <c r="BD7" s="982" t="s">
        <v>76</v>
      </c>
      <c r="BE7" s="983" t="s">
        <v>77</v>
      </c>
      <c r="BF7" s="981" t="s">
        <v>97</v>
      </c>
      <c r="BG7" s="982" t="s">
        <v>75</v>
      </c>
      <c r="BH7" s="982" t="s">
        <v>76</v>
      </c>
      <c r="BI7" s="983" t="s">
        <v>77</v>
      </c>
      <c r="BJ7" s="981" t="s">
        <v>97</v>
      </c>
      <c r="BK7" s="982" t="s">
        <v>75</v>
      </c>
      <c r="BL7" s="982" t="s">
        <v>76</v>
      </c>
      <c r="BM7" s="983" t="s">
        <v>77</v>
      </c>
      <c r="BN7" s="981" t="s">
        <v>97</v>
      </c>
      <c r="BO7" s="982" t="s">
        <v>75</v>
      </c>
      <c r="BP7" s="982" t="s">
        <v>76</v>
      </c>
      <c r="BQ7" s="983" t="s">
        <v>77</v>
      </c>
      <c r="BR7" s="981" t="s">
        <v>97</v>
      </c>
      <c r="BS7" s="982" t="s">
        <v>75</v>
      </c>
      <c r="BT7" s="982" t="s">
        <v>76</v>
      </c>
      <c r="BU7" s="983" t="s">
        <v>77</v>
      </c>
      <c r="BV7" s="341" t="s">
        <v>97</v>
      </c>
      <c r="BW7" s="342" t="s">
        <v>75</v>
      </c>
      <c r="BX7" s="342" t="s">
        <v>76</v>
      </c>
      <c r="BY7" s="344" t="s">
        <v>77</v>
      </c>
      <c r="BZ7" s="341" t="s">
        <v>97</v>
      </c>
      <c r="CA7" s="342" t="s">
        <v>75</v>
      </c>
      <c r="CB7" s="342" t="s">
        <v>76</v>
      </c>
      <c r="CC7" s="344" t="s">
        <v>77</v>
      </c>
      <c r="CD7" s="341" t="s">
        <v>97</v>
      </c>
      <c r="CE7" s="342" t="s">
        <v>75</v>
      </c>
      <c r="CF7" s="342" t="s">
        <v>76</v>
      </c>
      <c r="CG7" s="344" t="s">
        <v>77</v>
      </c>
      <c r="CH7" s="341" t="s">
        <v>97</v>
      </c>
      <c r="CI7" s="342" t="s">
        <v>75</v>
      </c>
      <c r="CJ7" s="342" t="s">
        <v>76</v>
      </c>
      <c r="CK7" s="344" t="s">
        <v>77</v>
      </c>
      <c r="CL7" s="341" t="s">
        <v>97</v>
      </c>
      <c r="CM7" s="342" t="s">
        <v>75</v>
      </c>
      <c r="CN7" s="342" t="s">
        <v>76</v>
      </c>
      <c r="CO7" s="344" t="s">
        <v>77</v>
      </c>
      <c r="CP7" s="341" t="s">
        <v>97</v>
      </c>
      <c r="CQ7" s="342" t="s">
        <v>75</v>
      </c>
      <c r="CR7" s="342" t="s">
        <v>76</v>
      </c>
      <c r="CS7" s="344" t="s">
        <v>77</v>
      </c>
      <c r="CT7" s="77" t="s">
        <v>97</v>
      </c>
      <c r="CU7" s="78" t="s">
        <v>75</v>
      </c>
      <c r="CV7" s="78" t="s">
        <v>76</v>
      </c>
      <c r="CW7" s="79" t="s">
        <v>77</v>
      </c>
      <c r="CX7" s="77" t="s">
        <v>97</v>
      </c>
      <c r="CY7" s="78" t="s">
        <v>75</v>
      </c>
      <c r="CZ7" s="78" t="s">
        <v>76</v>
      </c>
      <c r="DA7" s="79" t="s">
        <v>77</v>
      </c>
      <c r="DB7" s="341" t="s">
        <v>97</v>
      </c>
      <c r="DC7" s="342" t="s">
        <v>75</v>
      </c>
      <c r="DD7" s="342" t="s">
        <v>76</v>
      </c>
      <c r="DE7" s="344" t="s">
        <v>77</v>
      </c>
      <c r="DF7" s="77" t="s">
        <v>97</v>
      </c>
      <c r="DG7" s="78" t="s">
        <v>75</v>
      </c>
      <c r="DH7" s="78" t="s">
        <v>76</v>
      </c>
      <c r="DI7" s="79" t="s">
        <v>77</v>
      </c>
      <c r="DJ7" s="77" t="s">
        <v>97</v>
      </c>
      <c r="DK7" s="78" t="s">
        <v>75</v>
      </c>
      <c r="DL7" s="78" t="s">
        <v>76</v>
      </c>
      <c r="DM7" s="79" t="s">
        <v>77</v>
      </c>
      <c r="DN7" s="77" t="s">
        <v>97</v>
      </c>
      <c r="DO7" s="78" t="s">
        <v>75</v>
      </c>
      <c r="DP7" s="78" t="s">
        <v>76</v>
      </c>
      <c r="DQ7" s="79" t="s">
        <v>77</v>
      </c>
      <c r="DR7" s="77" t="s">
        <v>97</v>
      </c>
      <c r="DS7" s="78" t="s">
        <v>75</v>
      </c>
      <c r="DT7" s="78" t="s">
        <v>76</v>
      </c>
      <c r="DU7" s="79" t="s">
        <v>77</v>
      </c>
      <c r="DV7" s="77" t="s">
        <v>97</v>
      </c>
      <c r="DW7" s="78" t="s">
        <v>75</v>
      </c>
      <c r="DX7" s="78" t="s">
        <v>76</v>
      </c>
      <c r="DY7" s="79" t="s">
        <v>77</v>
      </c>
      <c r="DZ7" s="77" t="s">
        <v>97</v>
      </c>
      <c r="EA7" s="78" t="s">
        <v>75</v>
      </c>
      <c r="EB7" s="78" t="s">
        <v>76</v>
      </c>
      <c r="EC7" s="79" t="s">
        <v>77</v>
      </c>
      <c r="ED7" s="77" t="s">
        <v>97</v>
      </c>
      <c r="EE7" s="78" t="s">
        <v>75</v>
      </c>
      <c r="EF7" s="78" t="s">
        <v>76</v>
      </c>
      <c r="EG7" s="79" t="s">
        <v>77</v>
      </c>
      <c r="EH7" s="77" t="s">
        <v>97</v>
      </c>
      <c r="EI7" s="78" t="s">
        <v>75</v>
      </c>
      <c r="EJ7" s="78" t="s">
        <v>76</v>
      </c>
      <c r="EK7" s="79" t="s">
        <v>77</v>
      </c>
      <c r="EL7" s="77" t="s">
        <v>97</v>
      </c>
      <c r="EM7" s="78" t="s">
        <v>75</v>
      </c>
      <c r="EN7" s="78" t="s">
        <v>76</v>
      </c>
      <c r="EO7" s="79" t="s">
        <v>77</v>
      </c>
      <c r="EP7" s="170" t="s">
        <v>46</v>
      </c>
      <c r="EQ7" s="200"/>
      <c r="ER7" s="950"/>
      <c r="ES7" s="1365"/>
      <c r="ET7" s="129"/>
      <c r="EU7" s="129"/>
      <c r="EV7" s="129"/>
      <c r="EW7" s="885"/>
      <c r="EX7" s="1079"/>
      <c r="EY7" s="1079"/>
      <c r="EZ7" s="200"/>
      <c r="FA7" s="950"/>
      <c r="FB7" s="1365"/>
      <c r="FC7" s="129"/>
      <c r="FD7" s="129"/>
      <c r="FE7" s="129"/>
      <c r="FF7" s="885"/>
      <c r="FG7" s="1079"/>
    </row>
    <row r="8" spans="1:163" s="126" customFormat="1" ht="12.75" customHeight="1" x14ac:dyDescent="0.2">
      <c r="A8" s="119" t="s">
        <v>47</v>
      </c>
      <c r="B8" s="786">
        <v>2</v>
      </c>
      <c r="C8" s="787">
        <v>45.142857142857146</v>
      </c>
      <c r="D8" s="787" t="s">
        <v>110</v>
      </c>
      <c r="E8" s="788">
        <v>45.142857142857146</v>
      </c>
      <c r="F8" s="786">
        <v>0</v>
      </c>
      <c r="G8" s="347" t="s">
        <v>110</v>
      </c>
      <c r="H8" s="347" t="s">
        <v>110</v>
      </c>
      <c r="I8" s="1231" t="s">
        <v>110</v>
      </c>
      <c r="J8" s="786">
        <v>3</v>
      </c>
      <c r="K8" s="787">
        <v>30.714285714285715</v>
      </c>
      <c r="L8" s="787">
        <v>33.714285714285715</v>
      </c>
      <c r="M8" s="788">
        <v>31.714285714285715</v>
      </c>
      <c r="N8" s="786">
        <v>0</v>
      </c>
      <c r="O8" s="347" t="s">
        <v>110</v>
      </c>
      <c r="P8" s="347" t="s">
        <v>110</v>
      </c>
      <c r="Q8" s="1231" t="s">
        <v>110</v>
      </c>
      <c r="R8" s="786">
        <v>3</v>
      </c>
      <c r="S8" s="787">
        <v>5.5</v>
      </c>
      <c r="T8" s="787">
        <v>56</v>
      </c>
      <c r="U8" s="788">
        <v>22.333333333333336</v>
      </c>
      <c r="V8" s="786">
        <v>2</v>
      </c>
      <c r="W8" s="347" t="s">
        <v>110</v>
      </c>
      <c r="X8" s="347">
        <v>1</v>
      </c>
      <c r="Y8" s="1231">
        <v>1</v>
      </c>
      <c r="Z8" s="786">
        <v>2</v>
      </c>
      <c r="AA8" s="787" t="s">
        <v>110</v>
      </c>
      <c r="AB8" s="787">
        <v>14.142857142857142</v>
      </c>
      <c r="AC8" s="788">
        <v>14.142857142857142</v>
      </c>
      <c r="AD8" s="786">
        <v>0</v>
      </c>
      <c r="AE8" s="347" t="s">
        <v>110</v>
      </c>
      <c r="AF8" s="347" t="s">
        <v>110</v>
      </c>
      <c r="AG8" s="1231" t="s">
        <v>110</v>
      </c>
      <c r="AH8" s="984">
        <v>0</v>
      </c>
      <c r="AI8" s="985" t="s">
        <v>110</v>
      </c>
      <c r="AJ8" s="985" t="s">
        <v>110</v>
      </c>
      <c r="AK8" s="986" t="s">
        <v>110</v>
      </c>
      <c r="AL8" s="984">
        <v>2</v>
      </c>
      <c r="AM8" s="985" t="s">
        <v>110</v>
      </c>
      <c r="AN8" s="985">
        <v>25.928571428571427</v>
      </c>
      <c r="AO8" s="986">
        <v>25.928571428571427</v>
      </c>
      <c r="AP8" s="984">
        <v>2</v>
      </c>
      <c r="AQ8" s="985">
        <v>3.4285714285714284</v>
      </c>
      <c r="AR8" s="985">
        <v>19.571428571428573</v>
      </c>
      <c r="AS8" s="986">
        <v>11.5</v>
      </c>
      <c r="AT8" s="984">
        <v>3</v>
      </c>
      <c r="AU8" s="985">
        <v>41.428571428571431</v>
      </c>
      <c r="AV8" s="985">
        <v>11.571428571428571</v>
      </c>
      <c r="AW8" s="986">
        <v>21.523809523809522</v>
      </c>
      <c r="AX8" s="984">
        <v>2</v>
      </c>
      <c r="AY8" s="985">
        <v>30.285714285714285</v>
      </c>
      <c r="AZ8" s="985" t="s">
        <v>110</v>
      </c>
      <c r="BA8" s="986">
        <v>30.285714285714285</v>
      </c>
      <c r="BB8" s="984">
        <v>1</v>
      </c>
      <c r="BC8" s="985" t="s">
        <v>110</v>
      </c>
      <c r="BD8" s="985">
        <v>27</v>
      </c>
      <c r="BE8" s="986">
        <v>27</v>
      </c>
      <c r="BF8" s="984">
        <v>3</v>
      </c>
      <c r="BG8" s="985">
        <v>14.047619047619047</v>
      </c>
      <c r="BH8" s="985" t="s">
        <v>110</v>
      </c>
      <c r="BI8" s="986">
        <v>14.047619047619047</v>
      </c>
      <c r="BJ8" s="984">
        <v>2</v>
      </c>
      <c r="BK8" s="985" t="s">
        <v>110</v>
      </c>
      <c r="BL8" s="985">
        <v>27.5</v>
      </c>
      <c r="BM8" s="986">
        <v>27.5</v>
      </c>
      <c r="BN8" s="984">
        <v>3</v>
      </c>
      <c r="BO8" s="985">
        <v>23.428571428571427</v>
      </c>
      <c r="BP8" s="985">
        <v>28.285714285714285</v>
      </c>
      <c r="BQ8" s="986">
        <v>25.047619047619047</v>
      </c>
      <c r="BR8" s="984">
        <v>5</v>
      </c>
      <c r="BS8" s="985">
        <v>30.9</v>
      </c>
      <c r="BT8" s="985">
        <v>62.9</v>
      </c>
      <c r="BU8" s="986">
        <v>43.7</v>
      </c>
      <c r="BV8" s="786">
        <v>5</v>
      </c>
      <c r="BW8" s="787">
        <v>35.142857142857146</v>
      </c>
      <c r="BX8" s="787">
        <v>64.476190476190467</v>
      </c>
      <c r="BY8" s="788">
        <v>52.74285714285714</v>
      </c>
      <c r="BZ8" s="318">
        <v>4</v>
      </c>
      <c r="CA8" s="264">
        <v>19.142857142857142</v>
      </c>
      <c r="CB8" s="264">
        <v>131.71428571428572</v>
      </c>
      <c r="CC8" s="319">
        <v>47.285714285714285</v>
      </c>
      <c r="CD8" s="786">
        <v>5</v>
      </c>
      <c r="CE8" s="787">
        <v>20.8</v>
      </c>
      <c r="CF8" s="787">
        <v>28.7</v>
      </c>
      <c r="CG8" s="788">
        <v>22.4</v>
      </c>
      <c r="CH8" s="318">
        <v>1</v>
      </c>
      <c r="CI8" s="264">
        <v>36.142857142857146</v>
      </c>
      <c r="CJ8" s="264" t="s">
        <v>110</v>
      </c>
      <c r="CK8" s="319">
        <v>36.142857142857146</v>
      </c>
      <c r="CL8" s="318">
        <v>7</v>
      </c>
      <c r="CM8" s="264">
        <v>19.38095238095238</v>
      </c>
      <c r="CN8" s="264">
        <v>53.142857142857146</v>
      </c>
      <c r="CO8" s="319">
        <v>24.204081632653061</v>
      </c>
      <c r="CP8" s="318">
        <v>2</v>
      </c>
      <c r="CQ8" s="264">
        <v>21.642857142857142</v>
      </c>
      <c r="CR8" s="264" t="s">
        <v>110</v>
      </c>
      <c r="CS8" s="319">
        <v>21.642857142857142</v>
      </c>
      <c r="CT8" s="12">
        <v>6</v>
      </c>
      <c r="CU8" s="13">
        <v>37.392857142857146</v>
      </c>
      <c r="CV8" s="13">
        <v>80.142857142857139</v>
      </c>
      <c r="CW8" s="14">
        <v>51.642857142857146</v>
      </c>
      <c r="CX8" s="12">
        <v>5</v>
      </c>
      <c r="CY8" s="13">
        <v>40.971428571428575</v>
      </c>
      <c r="CZ8" s="13" t="s">
        <v>110</v>
      </c>
      <c r="DA8" s="14">
        <v>40.971428571428575</v>
      </c>
      <c r="DB8" s="318">
        <v>3</v>
      </c>
      <c r="DC8" s="264">
        <v>43.571428571428569</v>
      </c>
      <c r="DD8" s="264" t="s">
        <v>110</v>
      </c>
      <c r="DE8" s="319">
        <v>43.571428571428569</v>
      </c>
      <c r="DF8" s="12">
        <v>3</v>
      </c>
      <c r="DG8" s="13">
        <v>66.642857142857139</v>
      </c>
      <c r="DH8" s="13">
        <v>30</v>
      </c>
      <c r="DI8" s="14">
        <v>54.428571428571431</v>
      </c>
      <c r="DJ8" s="12">
        <v>2</v>
      </c>
      <c r="DK8" s="13" t="s">
        <v>110</v>
      </c>
      <c r="DL8" s="13">
        <v>43.571428571428569</v>
      </c>
      <c r="DM8" s="14">
        <v>43.571428571428569</v>
      </c>
      <c r="DN8" s="12">
        <v>5</v>
      </c>
      <c r="DO8" s="13">
        <v>4</v>
      </c>
      <c r="DP8" s="13">
        <v>77.214285714285708</v>
      </c>
      <c r="DQ8" s="14">
        <v>62.571428571428569</v>
      </c>
      <c r="DR8" s="12">
        <v>6</v>
      </c>
      <c r="DS8" s="13">
        <v>39.457142857142856</v>
      </c>
      <c r="DT8" s="13">
        <v>50.142857142857146</v>
      </c>
      <c r="DU8" s="14">
        <v>41.238095238095241</v>
      </c>
      <c r="DV8" s="12">
        <v>1</v>
      </c>
      <c r="DW8" s="13" t="s">
        <v>110</v>
      </c>
      <c r="DX8" s="13">
        <v>18.857142857142858</v>
      </c>
      <c r="DY8" s="14">
        <v>18.857142857142858</v>
      </c>
      <c r="DZ8" s="12">
        <v>2</v>
      </c>
      <c r="EA8" s="13" t="s">
        <v>110</v>
      </c>
      <c r="EB8" s="13">
        <v>49.285714285714285</v>
      </c>
      <c r="EC8" s="14">
        <v>49.285714285714285</v>
      </c>
      <c r="ED8" s="12">
        <v>4</v>
      </c>
      <c r="EE8" s="13" t="s">
        <v>110</v>
      </c>
      <c r="EF8" s="13">
        <v>79.107142857142861</v>
      </c>
      <c r="EG8" s="14">
        <v>79.107142857142861</v>
      </c>
      <c r="EH8" s="12">
        <v>1</v>
      </c>
      <c r="EI8" s="13" t="s">
        <v>110</v>
      </c>
      <c r="EJ8" s="13">
        <v>28.142857142857142</v>
      </c>
      <c r="EK8" s="14">
        <v>28.142857142857142</v>
      </c>
      <c r="EL8" s="15">
        <v>3</v>
      </c>
      <c r="EM8" s="16" t="s">
        <v>110</v>
      </c>
      <c r="EN8" s="16">
        <v>31.142857142857142</v>
      </c>
      <c r="EO8" s="17">
        <v>31.142857142857142</v>
      </c>
      <c r="EP8" s="130"/>
      <c r="EQ8" s="180"/>
      <c r="ER8" s="886"/>
      <c r="ES8" s="180"/>
      <c r="ET8" s="886"/>
      <c r="EU8" s="886"/>
      <c r="EV8" s="129"/>
      <c r="EW8" s="885"/>
      <c r="EX8" s="950"/>
      <c r="EY8" s="1079"/>
      <c r="EZ8" s="180"/>
      <c r="FA8" s="1264"/>
      <c r="FB8" s="180"/>
      <c r="FC8" s="1264"/>
      <c r="FD8" s="1265"/>
      <c r="FE8" s="129"/>
      <c r="FF8" s="885"/>
      <c r="FG8" s="1079"/>
    </row>
    <row r="9" spans="1:163" s="126" customFormat="1" ht="12.75" customHeight="1" x14ac:dyDescent="0.2">
      <c r="A9" s="338" t="s">
        <v>48</v>
      </c>
      <c r="B9" s="789">
        <v>0</v>
      </c>
      <c r="C9" s="790" t="s">
        <v>110</v>
      </c>
      <c r="D9" s="790" t="s">
        <v>110</v>
      </c>
      <c r="E9" s="791" t="s">
        <v>110</v>
      </c>
      <c r="F9" s="904">
        <v>2</v>
      </c>
      <c r="G9" s="638">
        <v>1</v>
      </c>
      <c r="H9" s="638">
        <v>1</v>
      </c>
      <c r="I9" s="1232">
        <v>1</v>
      </c>
      <c r="J9" s="904">
        <v>0</v>
      </c>
      <c r="K9" s="790" t="s">
        <v>110</v>
      </c>
      <c r="L9" s="790" t="s">
        <v>110</v>
      </c>
      <c r="M9" s="791" t="s">
        <v>110</v>
      </c>
      <c r="N9" s="904">
        <v>0</v>
      </c>
      <c r="O9" s="638" t="s">
        <v>110</v>
      </c>
      <c r="P9" s="638" t="s">
        <v>110</v>
      </c>
      <c r="Q9" s="1232" t="s">
        <v>110</v>
      </c>
      <c r="R9" s="904">
        <v>2</v>
      </c>
      <c r="S9" s="790">
        <v>18.357142857142858</v>
      </c>
      <c r="T9" s="790" t="s">
        <v>110</v>
      </c>
      <c r="U9" s="791">
        <v>18.357142857142858</v>
      </c>
      <c r="V9" s="904">
        <v>1</v>
      </c>
      <c r="W9" s="638" t="s">
        <v>110</v>
      </c>
      <c r="X9" s="638">
        <v>1</v>
      </c>
      <c r="Y9" s="1232">
        <v>1</v>
      </c>
      <c r="Z9" s="904">
        <v>1</v>
      </c>
      <c r="AA9" s="790" t="s">
        <v>110</v>
      </c>
      <c r="AB9" s="790">
        <v>32.571428571428569</v>
      </c>
      <c r="AC9" s="791">
        <v>32.571428571428569</v>
      </c>
      <c r="AD9" s="904">
        <v>5</v>
      </c>
      <c r="AE9" s="638">
        <v>1</v>
      </c>
      <c r="AF9" s="638">
        <v>1</v>
      </c>
      <c r="AG9" s="1232">
        <v>1</v>
      </c>
      <c r="AH9" s="987">
        <v>0</v>
      </c>
      <c r="AI9" s="988" t="s">
        <v>110</v>
      </c>
      <c r="AJ9" s="988" t="s">
        <v>110</v>
      </c>
      <c r="AK9" s="989" t="s">
        <v>110</v>
      </c>
      <c r="AL9" s="987">
        <v>1</v>
      </c>
      <c r="AM9" s="988">
        <v>16.714285714285715</v>
      </c>
      <c r="AN9" s="988" t="s">
        <v>110</v>
      </c>
      <c r="AO9" s="989">
        <v>16.714285714285715</v>
      </c>
      <c r="AP9" s="987">
        <v>2</v>
      </c>
      <c r="AQ9" s="988" t="s">
        <v>110</v>
      </c>
      <c r="AR9" s="988">
        <v>57.785714285714285</v>
      </c>
      <c r="AS9" s="989">
        <v>57.785714285714285</v>
      </c>
      <c r="AT9" s="987">
        <v>1</v>
      </c>
      <c r="AU9" s="988">
        <v>9</v>
      </c>
      <c r="AV9" s="988" t="s">
        <v>110</v>
      </c>
      <c r="AW9" s="989">
        <v>9</v>
      </c>
      <c r="AX9" s="987">
        <v>2</v>
      </c>
      <c r="AY9" s="988" t="s">
        <v>110</v>
      </c>
      <c r="AZ9" s="988">
        <v>35.714285714285715</v>
      </c>
      <c r="BA9" s="989">
        <v>35.714285714285715</v>
      </c>
      <c r="BB9" s="987">
        <v>0</v>
      </c>
      <c r="BC9" s="988" t="s">
        <v>110</v>
      </c>
      <c r="BD9" s="988" t="s">
        <v>110</v>
      </c>
      <c r="BE9" s="989" t="s">
        <v>110</v>
      </c>
      <c r="BF9" s="987">
        <v>0</v>
      </c>
      <c r="BG9" s="988" t="s">
        <v>110</v>
      </c>
      <c r="BH9" s="988" t="s">
        <v>110</v>
      </c>
      <c r="BI9" s="989" t="s">
        <v>110</v>
      </c>
      <c r="BJ9" s="987">
        <v>1</v>
      </c>
      <c r="BK9" s="988">
        <v>17</v>
      </c>
      <c r="BL9" s="988" t="s">
        <v>110</v>
      </c>
      <c r="BM9" s="989">
        <v>17</v>
      </c>
      <c r="BN9" s="987">
        <v>0</v>
      </c>
      <c r="BO9" s="988" t="s">
        <v>110</v>
      </c>
      <c r="BP9" s="988" t="s">
        <v>110</v>
      </c>
      <c r="BQ9" s="989" t="s">
        <v>110</v>
      </c>
      <c r="BR9" s="987">
        <v>2</v>
      </c>
      <c r="BS9" s="988" t="s">
        <v>110</v>
      </c>
      <c r="BT9" s="988">
        <v>107.8</v>
      </c>
      <c r="BU9" s="989">
        <v>107.8</v>
      </c>
      <c r="BV9" s="789">
        <v>3</v>
      </c>
      <c r="BW9" s="790">
        <v>30.571428571428573</v>
      </c>
      <c r="BX9" s="790" t="s">
        <v>110</v>
      </c>
      <c r="BY9" s="791">
        <v>30.571428571428573</v>
      </c>
      <c r="BZ9" s="320">
        <v>1</v>
      </c>
      <c r="CA9" s="237" t="s">
        <v>110</v>
      </c>
      <c r="CB9" s="237">
        <v>159.57142857142858</v>
      </c>
      <c r="CC9" s="321">
        <v>159.57142857142858</v>
      </c>
      <c r="CD9" s="789">
        <v>0</v>
      </c>
      <c r="CE9" s="790" t="s">
        <v>110</v>
      </c>
      <c r="CF9" s="790" t="s">
        <v>110</v>
      </c>
      <c r="CG9" s="791" t="s">
        <v>110</v>
      </c>
      <c r="CH9" s="320">
        <v>5</v>
      </c>
      <c r="CI9" s="237">
        <v>31.952380952380953</v>
      </c>
      <c r="CJ9" s="237">
        <v>132</v>
      </c>
      <c r="CK9" s="321">
        <v>71.971428571428575</v>
      </c>
      <c r="CL9" s="320">
        <v>2</v>
      </c>
      <c r="CM9" s="237" t="s">
        <v>110</v>
      </c>
      <c r="CN9" s="237">
        <v>42.714285714285715</v>
      </c>
      <c r="CO9" s="321">
        <v>42.714285714285715</v>
      </c>
      <c r="CP9" s="320">
        <v>7</v>
      </c>
      <c r="CQ9" s="237">
        <v>56.775510204081634</v>
      </c>
      <c r="CR9" s="237" t="s">
        <v>110</v>
      </c>
      <c r="CS9" s="321">
        <v>56.775510204081634</v>
      </c>
      <c r="CT9" s="15">
        <v>2</v>
      </c>
      <c r="CU9" s="16">
        <v>204.28571428571428</v>
      </c>
      <c r="CV9" s="16">
        <v>291.85714285714283</v>
      </c>
      <c r="CW9" s="17">
        <v>248.07142857142858</v>
      </c>
      <c r="CX9" s="15">
        <v>10</v>
      </c>
      <c r="CY9" s="16">
        <v>96.079365079365076</v>
      </c>
      <c r="CZ9" s="16">
        <v>85.857142857142861</v>
      </c>
      <c r="DA9" s="17">
        <v>95.05714285714285</v>
      </c>
      <c r="DB9" s="320">
        <v>10</v>
      </c>
      <c r="DC9" s="237">
        <v>16.392857142857142</v>
      </c>
      <c r="DD9" s="237">
        <v>92.738095238095227</v>
      </c>
      <c r="DE9" s="321">
        <v>62.199999999999996</v>
      </c>
      <c r="DF9" s="15">
        <v>2</v>
      </c>
      <c r="DG9" s="16">
        <v>42.5</v>
      </c>
      <c r="DH9" s="16" t="s">
        <v>110</v>
      </c>
      <c r="DI9" s="17">
        <v>42.5</v>
      </c>
      <c r="DJ9" s="15">
        <v>7</v>
      </c>
      <c r="DK9" s="16">
        <v>49.265306122448976</v>
      </c>
      <c r="DL9" s="16" t="s">
        <v>110</v>
      </c>
      <c r="DM9" s="17">
        <v>49.265306122448976</v>
      </c>
      <c r="DN9" s="15">
        <v>6</v>
      </c>
      <c r="DO9" s="16">
        <v>64.357142857142861</v>
      </c>
      <c r="DP9" s="16" t="s">
        <v>110</v>
      </c>
      <c r="DQ9" s="17">
        <v>64.357142857142861</v>
      </c>
      <c r="DR9" s="15">
        <v>6</v>
      </c>
      <c r="DS9" s="16">
        <v>58.6</v>
      </c>
      <c r="DT9" s="16">
        <v>34</v>
      </c>
      <c r="DU9" s="17">
        <v>54.5</v>
      </c>
      <c r="DV9" s="15">
        <v>4</v>
      </c>
      <c r="DW9" s="16">
        <v>45.285714285714285</v>
      </c>
      <c r="DX9" s="16" t="s">
        <v>110</v>
      </c>
      <c r="DY9" s="17">
        <v>45.285714285714285</v>
      </c>
      <c r="DZ9" s="15">
        <v>2</v>
      </c>
      <c r="EA9" s="16">
        <v>40.428571428571431</v>
      </c>
      <c r="EB9" s="16" t="s">
        <v>110</v>
      </c>
      <c r="EC9" s="17">
        <v>40.428571428571431</v>
      </c>
      <c r="ED9" s="15">
        <v>4</v>
      </c>
      <c r="EE9" s="16">
        <v>50.75</v>
      </c>
      <c r="EF9" s="16" t="s">
        <v>110</v>
      </c>
      <c r="EG9" s="17">
        <v>50.75</v>
      </c>
      <c r="EH9" s="15">
        <v>3</v>
      </c>
      <c r="EI9" s="16">
        <v>38.214285714285715</v>
      </c>
      <c r="EJ9" s="16">
        <v>55.714285714285715</v>
      </c>
      <c r="EK9" s="17">
        <v>44.047619047619044</v>
      </c>
      <c r="EL9" s="15">
        <v>3</v>
      </c>
      <c r="EM9" s="16">
        <v>27.333333333333336</v>
      </c>
      <c r="EN9" s="16" t="s">
        <v>110</v>
      </c>
      <c r="EO9" s="17">
        <v>27.333333333333336</v>
      </c>
      <c r="EP9" s="130"/>
      <c r="EQ9" s="180"/>
      <c r="ER9" s="886"/>
      <c r="ES9" s="180"/>
      <c r="ET9" s="886"/>
      <c r="EU9" s="886"/>
      <c r="EV9" s="129"/>
      <c r="EW9" s="885"/>
      <c r="EX9" s="950"/>
      <c r="EY9" s="1079"/>
      <c r="EZ9" s="180"/>
      <c r="FA9" s="1264"/>
      <c r="FB9" s="180"/>
      <c r="FC9" s="1264"/>
      <c r="FD9" s="1265"/>
      <c r="FE9" s="129"/>
      <c r="FF9" s="885"/>
      <c r="FG9" s="1079"/>
    </row>
    <row r="10" spans="1:163" s="126" customFormat="1" ht="12.75" customHeight="1" x14ac:dyDescent="0.2">
      <c r="A10" s="66" t="s">
        <v>49</v>
      </c>
      <c r="B10" s="789">
        <v>0</v>
      </c>
      <c r="C10" s="790" t="s">
        <v>110</v>
      </c>
      <c r="D10" s="790" t="s">
        <v>110</v>
      </c>
      <c r="E10" s="791" t="s">
        <v>110</v>
      </c>
      <c r="F10" s="904">
        <v>0</v>
      </c>
      <c r="G10" s="638" t="s">
        <v>110</v>
      </c>
      <c r="H10" s="638" t="s">
        <v>110</v>
      </c>
      <c r="I10" s="1232" t="s">
        <v>110</v>
      </c>
      <c r="J10" s="904">
        <v>0</v>
      </c>
      <c r="K10" s="790" t="s">
        <v>110</v>
      </c>
      <c r="L10" s="790" t="s">
        <v>110</v>
      </c>
      <c r="M10" s="791" t="s">
        <v>110</v>
      </c>
      <c r="N10" s="904">
        <v>1</v>
      </c>
      <c r="O10" s="638">
        <v>1</v>
      </c>
      <c r="P10" s="638" t="s">
        <v>110</v>
      </c>
      <c r="Q10" s="1232">
        <v>1</v>
      </c>
      <c r="R10" s="904">
        <v>1</v>
      </c>
      <c r="S10" s="790" t="s">
        <v>110</v>
      </c>
      <c r="T10" s="790">
        <v>9.7142857142857135</v>
      </c>
      <c r="U10" s="791">
        <v>9.7142857142857135</v>
      </c>
      <c r="V10" s="904">
        <v>0</v>
      </c>
      <c r="W10" s="638" t="s">
        <v>110</v>
      </c>
      <c r="X10" s="638" t="s">
        <v>110</v>
      </c>
      <c r="Y10" s="1232" t="s">
        <v>110</v>
      </c>
      <c r="Z10" s="904">
        <v>3</v>
      </c>
      <c r="AA10" s="790" t="s">
        <v>110</v>
      </c>
      <c r="AB10" s="790">
        <v>16.380952380952383</v>
      </c>
      <c r="AC10" s="791">
        <v>16.380952380952383</v>
      </c>
      <c r="AD10" s="904">
        <v>0</v>
      </c>
      <c r="AE10" s="638" t="s">
        <v>110</v>
      </c>
      <c r="AF10" s="638" t="s">
        <v>110</v>
      </c>
      <c r="AG10" s="1232" t="s">
        <v>110</v>
      </c>
      <c r="AH10" s="987">
        <v>0</v>
      </c>
      <c r="AI10" s="988" t="s">
        <v>110</v>
      </c>
      <c r="AJ10" s="988" t="s">
        <v>110</v>
      </c>
      <c r="AK10" s="989" t="s">
        <v>110</v>
      </c>
      <c r="AL10" s="987">
        <v>1</v>
      </c>
      <c r="AM10" s="988">
        <v>10.285714285714286</v>
      </c>
      <c r="AN10" s="988" t="s">
        <v>110</v>
      </c>
      <c r="AO10" s="989">
        <v>10.285714285714286</v>
      </c>
      <c r="AP10" s="987">
        <v>0</v>
      </c>
      <c r="AQ10" s="988" t="s">
        <v>110</v>
      </c>
      <c r="AR10" s="988" t="s">
        <v>110</v>
      </c>
      <c r="AS10" s="989" t="s">
        <v>110</v>
      </c>
      <c r="AT10" s="987">
        <v>0</v>
      </c>
      <c r="AU10" s="988" t="s">
        <v>110</v>
      </c>
      <c r="AV10" s="988" t="s">
        <v>110</v>
      </c>
      <c r="AW10" s="989" t="s">
        <v>110</v>
      </c>
      <c r="AX10" s="987">
        <v>0</v>
      </c>
      <c r="AY10" s="988" t="s">
        <v>110</v>
      </c>
      <c r="AZ10" s="988" t="s">
        <v>110</v>
      </c>
      <c r="BA10" s="989" t="s">
        <v>110</v>
      </c>
      <c r="BB10" s="987">
        <v>0</v>
      </c>
      <c r="BC10" s="988" t="s">
        <v>110</v>
      </c>
      <c r="BD10" s="988" t="s">
        <v>110</v>
      </c>
      <c r="BE10" s="989" t="s">
        <v>110</v>
      </c>
      <c r="BF10" s="987">
        <v>2</v>
      </c>
      <c r="BG10" s="988">
        <v>12.428571428571429</v>
      </c>
      <c r="BH10" s="988" t="s">
        <v>110</v>
      </c>
      <c r="BI10" s="989">
        <v>12.428571428571429</v>
      </c>
      <c r="BJ10" s="987">
        <v>0</v>
      </c>
      <c r="BK10" s="988" t="s">
        <v>110</v>
      </c>
      <c r="BL10" s="988" t="s">
        <v>110</v>
      </c>
      <c r="BM10" s="989" t="s">
        <v>110</v>
      </c>
      <c r="BN10" s="987">
        <v>0</v>
      </c>
      <c r="BO10" s="988" t="s">
        <v>110</v>
      </c>
      <c r="BP10" s="988" t="s">
        <v>110</v>
      </c>
      <c r="BQ10" s="989" t="s">
        <v>110</v>
      </c>
      <c r="BR10" s="987">
        <v>2</v>
      </c>
      <c r="BS10" s="988">
        <v>16.3</v>
      </c>
      <c r="BT10" s="988">
        <v>27.9</v>
      </c>
      <c r="BU10" s="989">
        <v>22.1</v>
      </c>
      <c r="BV10" s="789">
        <v>2</v>
      </c>
      <c r="BW10" s="790">
        <v>19.357142857142858</v>
      </c>
      <c r="BX10" s="790" t="s">
        <v>110</v>
      </c>
      <c r="BY10" s="791">
        <v>19.357142857142858</v>
      </c>
      <c r="BZ10" s="320">
        <v>1</v>
      </c>
      <c r="CA10" s="237" t="s">
        <v>110</v>
      </c>
      <c r="CB10" s="237">
        <v>17.142857142857142</v>
      </c>
      <c r="CC10" s="321">
        <v>17.142857142857142</v>
      </c>
      <c r="CD10" s="789">
        <v>0</v>
      </c>
      <c r="CE10" s="790" t="s">
        <v>110</v>
      </c>
      <c r="CF10" s="790" t="s">
        <v>110</v>
      </c>
      <c r="CG10" s="791" t="s">
        <v>110</v>
      </c>
      <c r="CH10" s="320">
        <v>3</v>
      </c>
      <c r="CI10" s="237">
        <v>15.5</v>
      </c>
      <c r="CJ10" s="237">
        <v>43.857142857142854</v>
      </c>
      <c r="CK10" s="321">
        <v>24.952380952380953</v>
      </c>
      <c r="CL10" s="320">
        <v>2</v>
      </c>
      <c r="CM10" s="237">
        <v>20.714285714285715</v>
      </c>
      <c r="CN10" s="237" t="s">
        <v>110</v>
      </c>
      <c r="CO10" s="321">
        <v>20.714285714285715</v>
      </c>
      <c r="CP10" s="320">
        <v>1</v>
      </c>
      <c r="CQ10" s="237">
        <v>15.571428571428571</v>
      </c>
      <c r="CR10" s="237" t="s">
        <v>110</v>
      </c>
      <c r="CS10" s="321">
        <v>15.571428571428571</v>
      </c>
      <c r="CT10" s="15">
        <v>1</v>
      </c>
      <c r="CU10" s="16">
        <v>39.857142857142854</v>
      </c>
      <c r="CV10" s="16" t="s">
        <v>110</v>
      </c>
      <c r="CW10" s="17">
        <v>39.857142857142854</v>
      </c>
      <c r="CX10" s="15">
        <v>1</v>
      </c>
      <c r="CY10" s="16">
        <v>11.285714285714286</v>
      </c>
      <c r="CZ10" s="16" t="s">
        <v>110</v>
      </c>
      <c r="DA10" s="17">
        <v>11.285714285714286</v>
      </c>
      <c r="DB10" s="320">
        <v>2</v>
      </c>
      <c r="DC10" s="237">
        <v>15.5</v>
      </c>
      <c r="DD10" s="237" t="s">
        <v>110</v>
      </c>
      <c r="DE10" s="321">
        <v>15.5</v>
      </c>
      <c r="DF10" s="15">
        <v>4</v>
      </c>
      <c r="DG10" s="16">
        <v>13.666666666666668</v>
      </c>
      <c r="DH10" s="16">
        <v>125.57142857142857</v>
      </c>
      <c r="DI10" s="17">
        <v>41.642857142857146</v>
      </c>
      <c r="DJ10" s="15">
        <v>1</v>
      </c>
      <c r="DK10" s="16">
        <v>16.857142857142858</v>
      </c>
      <c r="DL10" s="16" t="s">
        <v>110</v>
      </c>
      <c r="DM10" s="17">
        <v>16.857142857142858</v>
      </c>
      <c r="DN10" s="15">
        <v>1</v>
      </c>
      <c r="DO10" s="16" t="s">
        <v>110</v>
      </c>
      <c r="DP10" s="16">
        <v>36.428571428571431</v>
      </c>
      <c r="DQ10" s="17">
        <v>36.428571428571431</v>
      </c>
      <c r="DR10" s="15">
        <v>1</v>
      </c>
      <c r="DS10" s="16">
        <v>13.857142857142858</v>
      </c>
      <c r="DT10" s="16" t="s">
        <v>110</v>
      </c>
      <c r="DU10" s="17">
        <v>13.857142857142858</v>
      </c>
      <c r="DV10" s="15">
        <v>2</v>
      </c>
      <c r="DW10" s="16">
        <v>11.428571428571429</v>
      </c>
      <c r="DX10" s="16">
        <v>71.857142857142861</v>
      </c>
      <c r="DY10" s="17">
        <v>41.642857142857146</v>
      </c>
      <c r="DZ10" s="15">
        <v>0</v>
      </c>
      <c r="EA10" s="16" t="s">
        <v>110</v>
      </c>
      <c r="EB10" s="16" t="s">
        <v>110</v>
      </c>
      <c r="EC10" s="17" t="s">
        <v>110</v>
      </c>
      <c r="ED10" s="15">
        <v>0</v>
      </c>
      <c r="EE10" s="16" t="s">
        <v>110</v>
      </c>
      <c r="EF10" s="16" t="s">
        <v>110</v>
      </c>
      <c r="EG10" s="17" t="s">
        <v>110</v>
      </c>
      <c r="EH10" s="15">
        <v>2</v>
      </c>
      <c r="EI10" s="16">
        <v>43</v>
      </c>
      <c r="EJ10" s="16">
        <v>0</v>
      </c>
      <c r="EK10" s="17">
        <v>43</v>
      </c>
      <c r="EL10" s="15">
        <v>1</v>
      </c>
      <c r="EM10" s="16" t="s">
        <v>110</v>
      </c>
      <c r="EN10" s="16">
        <v>22.857142857142858</v>
      </c>
      <c r="EO10" s="17">
        <v>22.857142857142858</v>
      </c>
      <c r="EP10" s="130"/>
      <c r="EQ10" s="180"/>
      <c r="ER10" s="886"/>
      <c r="ES10" s="180"/>
      <c r="ET10" s="886"/>
      <c r="EU10" s="886"/>
      <c r="EV10" s="129"/>
      <c r="EW10" s="885"/>
      <c r="EX10" s="950"/>
      <c r="EY10" s="1079"/>
      <c r="EZ10" s="180"/>
      <c r="FA10" s="1264"/>
      <c r="FB10" s="180"/>
      <c r="FC10" s="1264"/>
      <c r="FD10" s="1265"/>
      <c r="FE10" s="129"/>
      <c r="FF10" s="885"/>
      <c r="FG10" s="1079"/>
    </row>
    <row r="11" spans="1:163" s="126" customFormat="1" ht="12.75" customHeight="1" x14ac:dyDescent="0.2">
      <c r="A11" s="907" t="s">
        <v>395</v>
      </c>
      <c r="B11" s="789">
        <v>0</v>
      </c>
      <c r="C11" s="790" t="s">
        <v>110</v>
      </c>
      <c r="D11" s="790" t="s">
        <v>110</v>
      </c>
      <c r="E11" s="791" t="s">
        <v>110</v>
      </c>
      <c r="F11" s="904">
        <v>0</v>
      </c>
      <c r="G11" s="638" t="s">
        <v>110</v>
      </c>
      <c r="H11" s="638" t="s">
        <v>110</v>
      </c>
      <c r="I11" s="1232" t="s">
        <v>110</v>
      </c>
      <c r="J11" s="904">
        <v>4</v>
      </c>
      <c r="K11" s="790">
        <v>22.607142857142858</v>
      </c>
      <c r="L11" s="790" t="s">
        <v>110</v>
      </c>
      <c r="M11" s="791">
        <v>22.607142857142858</v>
      </c>
      <c r="N11" s="904">
        <v>0</v>
      </c>
      <c r="O11" s="638" t="s">
        <v>110</v>
      </c>
      <c r="P11" s="638" t="s">
        <v>110</v>
      </c>
      <c r="Q11" s="1232" t="s">
        <v>110</v>
      </c>
      <c r="R11" s="904">
        <v>2</v>
      </c>
      <c r="S11" s="790">
        <v>30.142857142857142</v>
      </c>
      <c r="T11" s="790" t="s">
        <v>110</v>
      </c>
      <c r="U11" s="791">
        <v>30.142857142857142</v>
      </c>
      <c r="V11" s="904">
        <v>0</v>
      </c>
      <c r="W11" s="638" t="s">
        <v>110</v>
      </c>
      <c r="X11" s="638" t="s">
        <v>110</v>
      </c>
      <c r="Y11" s="1232" t="s">
        <v>110</v>
      </c>
      <c r="Z11" s="904">
        <v>1</v>
      </c>
      <c r="AA11" s="790">
        <v>86.571428571428569</v>
      </c>
      <c r="AB11" s="790" t="s">
        <v>110</v>
      </c>
      <c r="AC11" s="791">
        <v>86.571428571428569</v>
      </c>
      <c r="AD11" s="904">
        <v>0</v>
      </c>
      <c r="AE11" s="638" t="s">
        <v>110</v>
      </c>
      <c r="AF11" s="638" t="s">
        <v>110</v>
      </c>
      <c r="AG11" s="1232" t="s">
        <v>110</v>
      </c>
      <c r="AH11" s="987">
        <v>3</v>
      </c>
      <c r="AI11" s="988">
        <v>48.095238095238095</v>
      </c>
      <c r="AJ11" s="988" t="s">
        <v>110</v>
      </c>
      <c r="AK11" s="989">
        <v>48.095238095238095</v>
      </c>
      <c r="AL11" s="987">
        <v>2</v>
      </c>
      <c r="AM11" s="988">
        <v>9.7857142857142865</v>
      </c>
      <c r="AN11" s="988" t="s">
        <v>110</v>
      </c>
      <c r="AO11" s="989">
        <v>9.7857142857142865</v>
      </c>
      <c r="AP11" s="987">
        <v>2</v>
      </c>
      <c r="AQ11" s="988">
        <v>17.142857142857142</v>
      </c>
      <c r="AR11" s="988" t="s">
        <v>110</v>
      </c>
      <c r="AS11" s="989">
        <v>17.142857142857142</v>
      </c>
      <c r="AT11" s="987">
        <v>0</v>
      </c>
      <c r="AU11" s="988" t="s">
        <v>110</v>
      </c>
      <c r="AV11" s="988" t="s">
        <v>110</v>
      </c>
      <c r="AW11" s="989" t="s">
        <v>110</v>
      </c>
      <c r="AX11" s="987">
        <v>1</v>
      </c>
      <c r="AY11" s="988">
        <v>32.714285714285715</v>
      </c>
      <c r="AZ11" s="988" t="s">
        <v>110</v>
      </c>
      <c r="BA11" s="989">
        <v>32.714285714285715</v>
      </c>
      <c r="BB11" s="987">
        <v>1</v>
      </c>
      <c r="BC11" s="988">
        <v>33.428571428571431</v>
      </c>
      <c r="BD11" s="988" t="s">
        <v>110</v>
      </c>
      <c r="BE11" s="989">
        <v>33.428571428571431</v>
      </c>
      <c r="BF11" s="987">
        <v>2</v>
      </c>
      <c r="BG11" s="988">
        <v>50.8</v>
      </c>
      <c r="BH11" s="988" t="s">
        <v>110</v>
      </c>
      <c r="BI11" s="989">
        <v>50.8</v>
      </c>
      <c r="BJ11" s="987">
        <v>1</v>
      </c>
      <c r="BK11" s="988">
        <v>10.857142857142858</v>
      </c>
      <c r="BL11" s="988" t="s">
        <v>110</v>
      </c>
      <c r="BM11" s="989">
        <v>10.8571428571429</v>
      </c>
      <c r="BN11" s="987">
        <v>4</v>
      </c>
      <c r="BO11" s="988">
        <v>25.857142857142858</v>
      </c>
      <c r="BP11" s="988" t="s">
        <v>110</v>
      </c>
      <c r="BQ11" s="989">
        <v>25.857142857142858</v>
      </c>
      <c r="BR11" s="987">
        <v>2</v>
      </c>
      <c r="BS11" s="988">
        <v>19.3</v>
      </c>
      <c r="BT11" s="988" t="s">
        <v>110</v>
      </c>
      <c r="BU11" s="989">
        <v>19.3</v>
      </c>
      <c r="BV11" s="789">
        <v>4</v>
      </c>
      <c r="BW11" s="790">
        <v>19.821428571428573</v>
      </c>
      <c r="BX11" s="790" t="s">
        <v>110</v>
      </c>
      <c r="BY11" s="791">
        <v>19.821428571428573</v>
      </c>
      <c r="BZ11" s="320">
        <v>0</v>
      </c>
      <c r="CA11" s="237" t="s">
        <v>110</v>
      </c>
      <c r="CB11" s="237" t="s">
        <v>110</v>
      </c>
      <c r="CC11" s="321" t="s">
        <v>110</v>
      </c>
      <c r="CD11" s="789">
        <v>1</v>
      </c>
      <c r="CE11" s="790">
        <v>20.100000000000001</v>
      </c>
      <c r="CF11" s="790" t="s">
        <v>110</v>
      </c>
      <c r="CG11" s="791">
        <v>20.100000000000001</v>
      </c>
      <c r="CH11" s="320">
        <v>2</v>
      </c>
      <c r="CI11" s="237">
        <v>22</v>
      </c>
      <c r="CJ11" s="237" t="s">
        <v>110</v>
      </c>
      <c r="CK11" s="321">
        <v>22</v>
      </c>
      <c r="CL11" s="320">
        <v>2</v>
      </c>
      <c r="CM11" s="237">
        <v>15.071428571428571</v>
      </c>
      <c r="CN11" s="237" t="s">
        <v>110</v>
      </c>
      <c r="CO11" s="321">
        <v>15.071428571428571</v>
      </c>
      <c r="CP11" s="320">
        <v>2</v>
      </c>
      <c r="CQ11" s="237">
        <v>12.428571428571429</v>
      </c>
      <c r="CR11" s="237" t="s">
        <v>110</v>
      </c>
      <c r="CS11" s="321">
        <v>12.428571428571429</v>
      </c>
      <c r="CT11" s="15">
        <v>1</v>
      </c>
      <c r="CU11" s="16">
        <v>13.285714285714286</v>
      </c>
      <c r="CV11" s="16" t="s">
        <v>110</v>
      </c>
      <c r="CW11" s="17">
        <v>13.285714285714286</v>
      </c>
      <c r="CX11" s="15">
        <v>1</v>
      </c>
      <c r="CY11" s="16">
        <v>18.857142857142858</v>
      </c>
      <c r="CZ11" s="16" t="s">
        <v>110</v>
      </c>
      <c r="DA11" s="17">
        <v>18.857142857142858</v>
      </c>
      <c r="DB11" s="320">
        <v>0</v>
      </c>
      <c r="DC11" s="237" t="s">
        <v>110</v>
      </c>
      <c r="DD11" s="237" t="s">
        <v>110</v>
      </c>
      <c r="DE11" s="321" t="s">
        <v>110</v>
      </c>
      <c r="DF11" s="15">
        <v>1</v>
      </c>
      <c r="DG11" s="16">
        <v>10.285714285714286</v>
      </c>
      <c r="DH11" s="16" t="s">
        <v>110</v>
      </c>
      <c r="DI11" s="17">
        <v>10.285714285714286</v>
      </c>
      <c r="DJ11" s="15">
        <v>1</v>
      </c>
      <c r="DK11" s="16">
        <v>15.428571428571429</v>
      </c>
      <c r="DL11" s="16" t="s">
        <v>110</v>
      </c>
      <c r="DM11" s="17">
        <v>15.428571428571429</v>
      </c>
      <c r="DN11" s="15">
        <v>1</v>
      </c>
      <c r="DO11" s="16">
        <v>12.142857142857142</v>
      </c>
      <c r="DP11" s="16" t="s">
        <v>110</v>
      </c>
      <c r="DQ11" s="17">
        <v>12.142857142857142</v>
      </c>
      <c r="DR11" s="15">
        <v>1</v>
      </c>
      <c r="DS11" s="16">
        <v>48</v>
      </c>
      <c r="DT11" s="16" t="s">
        <v>110</v>
      </c>
      <c r="DU11" s="17">
        <v>48</v>
      </c>
      <c r="DV11" s="15">
        <v>1</v>
      </c>
      <c r="DW11" s="16" t="s">
        <v>110</v>
      </c>
      <c r="DX11" s="16">
        <v>31.857142857142858</v>
      </c>
      <c r="DY11" s="17">
        <v>31.857142857142858</v>
      </c>
      <c r="DZ11" s="15">
        <v>0</v>
      </c>
      <c r="EA11" s="16" t="s">
        <v>110</v>
      </c>
      <c r="EB11" s="16" t="s">
        <v>110</v>
      </c>
      <c r="EC11" s="17" t="s">
        <v>110</v>
      </c>
      <c r="ED11" s="15">
        <v>0</v>
      </c>
      <c r="EE11" s="16" t="s">
        <v>110</v>
      </c>
      <c r="EF11" s="16" t="s">
        <v>110</v>
      </c>
      <c r="EG11" s="17" t="s">
        <v>110</v>
      </c>
      <c r="EH11" s="15">
        <v>2</v>
      </c>
      <c r="EI11" s="16">
        <v>17.285714285714285</v>
      </c>
      <c r="EJ11" s="16">
        <v>39.857142857142854</v>
      </c>
      <c r="EK11" s="17">
        <v>28.571428571428573</v>
      </c>
      <c r="EL11" s="15">
        <v>1</v>
      </c>
      <c r="EM11" s="16" t="s">
        <v>110</v>
      </c>
      <c r="EN11" s="16">
        <v>120</v>
      </c>
      <c r="EO11" s="17">
        <v>120</v>
      </c>
      <c r="EP11" s="130"/>
      <c r="EQ11" s="180"/>
      <c r="ER11" s="886"/>
      <c r="ES11" s="180"/>
      <c r="ET11" s="886"/>
      <c r="EU11" s="886"/>
      <c r="EV11" s="129"/>
      <c r="EW11" s="885"/>
      <c r="EX11" s="950"/>
      <c r="EY11" s="1079"/>
      <c r="EZ11" s="180"/>
      <c r="FA11" s="1264"/>
      <c r="FB11" s="180"/>
      <c r="FC11" s="1264"/>
      <c r="FD11" s="1265"/>
      <c r="FE11" s="129"/>
      <c r="FF11" s="885"/>
      <c r="FG11" s="1079"/>
    </row>
    <row r="12" spans="1:163" s="126" customFormat="1" ht="12.75" customHeight="1" x14ac:dyDescent="0.2">
      <c r="A12" s="338" t="s">
        <v>298</v>
      </c>
      <c r="B12" s="789">
        <v>0</v>
      </c>
      <c r="C12" s="790" t="s">
        <v>110</v>
      </c>
      <c r="D12" s="790" t="s">
        <v>110</v>
      </c>
      <c r="E12" s="791" t="s">
        <v>110</v>
      </c>
      <c r="F12" s="904">
        <v>0</v>
      </c>
      <c r="G12" s="638" t="s">
        <v>110</v>
      </c>
      <c r="H12" s="638" t="s">
        <v>110</v>
      </c>
      <c r="I12" s="1232" t="s">
        <v>110</v>
      </c>
      <c r="J12" s="904">
        <v>0</v>
      </c>
      <c r="K12" s="790" t="s">
        <v>110</v>
      </c>
      <c r="L12" s="790" t="s">
        <v>110</v>
      </c>
      <c r="M12" s="791" t="s">
        <v>110</v>
      </c>
      <c r="N12" s="904">
        <v>0</v>
      </c>
      <c r="O12" s="638" t="s">
        <v>110</v>
      </c>
      <c r="P12" s="638" t="s">
        <v>110</v>
      </c>
      <c r="Q12" s="1232" t="s">
        <v>110</v>
      </c>
      <c r="R12" s="904">
        <v>0</v>
      </c>
      <c r="S12" s="790" t="s">
        <v>110</v>
      </c>
      <c r="T12" s="790" t="s">
        <v>110</v>
      </c>
      <c r="U12" s="791" t="s">
        <v>110</v>
      </c>
      <c r="V12" s="904">
        <v>0</v>
      </c>
      <c r="W12" s="638" t="s">
        <v>110</v>
      </c>
      <c r="X12" s="638" t="s">
        <v>110</v>
      </c>
      <c r="Y12" s="1232" t="s">
        <v>110</v>
      </c>
      <c r="Z12" s="904">
        <v>0</v>
      </c>
      <c r="AA12" s="790" t="s">
        <v>110</v>
      </c>
      <c r="AB12" s="790" t="s">
        <v>110</v>
      </c>
      <c r="AC12" s="791" t="s">
        <v>110</v>
      </c>
      <c r="AD12" s="904">
        <v>1</v>
      </c>
      <c r="AE12" s="638" t="s">
        <v>110</v>
      </c>
      <c r="AF12" s="638">
        <v>1</v>
      </c>
      <c r="AG12" s="1232">
        <v>1</v>
      </c>
      <c r="AH12" s="987">
        <v>0</v>
      </c>
      <c r="AI12" s="988" t="s">
        <v>110</v>
      </c>
      <c r="AJ12" s="988" t="s">
        <v>110</v>
      </c>
      <c r="AK12" s="989" t="s">
        <v>110</v>
      </c>
      <c r="AL12" s="987">
        <v>0</v>
      </c>
      <c r="AM12" s="988" t="s">
        <v>110</v>
      </c>
      <c r="AN12" s="988" t="s">
        <v>110</v>
      </c>
      <c r="AO12" s="989" t="s">
        <v>110</v>
      </c>
      <c r="AP12" s="987">
        <v>0</v>
      </c>
      <c r="AQ12" s="988" t="s">
        <v>110</v>
      </c>
      <c r="AR12" s="988" t="s">
        <v>110</v>
      </c>
      <c r="AS12" s="989" t="s">
        <v>110</v>
      </c>
      <c r="AT12" s="987">
        <v>0</v>
      </c>
      <c r="AU12" s="988" t="s">
        <v>110</v>
      </c>
      <c r="AV12" s="988" t="s">
        <v>110</v>
      </c>
      <c r="AW12" s="989" t="s">
        <v>110</v>
      </c>
      <c r="AX12" s="987">
        <v>0</v>
      </c>
      <c r="AY12" s="988" t="s">
        <v>110</v>
      </c>
      <c r="AZ12" s="988" t="s">
        <v>110</v>
      </c>
      <c r="BA12" s="989" t="s">
        <v>110</v>
      </c>
      <c r="BB12" s="987">
        <v>0</v>
      </c>
      <c r="BC12" s="988" t="s">
        <v>110</v>
      </c>
      <c r="BD12" s="988" t="s">
        <v>110</v>
      </c>
      <c r="BE12" s="989" t="s">
        <v>110</v>
      </c>
      <c r="BF12" s="987">
        <v>0</v>
      </c>
      <c r="BG12" s="988" t="s">
        <v>110</v>
      </c>
      <c r="BH12" s="988" t="s">
        <v>110</v>
      </c>
      <c r="BI12" s="989" t="s">
        <v>110</v>
      </c>
      <c r="BJ12" s="987">
        <v>0</v>
      </c>
      <c r="BK12" s="988" t="s">
        <v>110</v>
      </c>
      <c r="BL12" s="988" t="s">
        <v>110</v>
      </c>
      <c r="BM12" s="989" t="s">
        <v>110</v>
      </c>
      <c r="BN12" s="987">
        <v>0</v>
      </c>
      <c r="BO12" s="988" t="s">
        <v>110</v>
      </c>
      <c r="BP12" s="988" t="s">
        <v>110</v>
      </c>
      <c r="BQ12" s="989" t="s">
        <v>110</v>
      </c>
      <c r="BR12" s="987">
        <v>0</v>
      </c>
      <c r="BS12" s="988" t="s">
        <v>110</v>
      </c>
      <c r="BT12" s="988" t="s">
        <v>110</v>
      </c>
      <c r="BU12" s="989" t="s">
        <v>110</v>
      </c>
      <c r="BV12" s="789">
        <v>0</v>
      </c>
      <c r="BW12" s="790" t="s">
        <v>110</v>
      </c>
      <c r="BX12" s="790" t="s">
        <v>110</v>
      </c>
      <c r="BY12" s="791" t="s">
        <v>110</v>
      </c>
      <c r="BZ12" s="320">
        <v>0</v>
      </c>
      <c r="CA12" s="237" t="s">
        <v>110</v>
      </c>
      <c r="CB12" s="237" t="s">
        <v>110</v>
      </c>
      <c r="CC12" s="321" t="s">
        <v>110</v>
      </c>
      <c r="CD12" s="789">
        <v>0</v>
      </c>
      <c r="CE12" s="790" t="s">
        <v>110</v>
      </c>
      <c r="CF12" s="790" t="s">
        <v>110</v>
      </c>
      <c r="CG12" s="791" t="s">
        <v>110</v>
      </c>
      <c r="CH12" s="320">
        <v>0</v>
      </c>
      <c r="CI12" s="237" t="s">
        <v>110</v>
      </c>
      <c r="CJ12" s="237" t="s">
        <v>110</v>
      </c>
      <c r="CK12" s="321" t="s">
        <v>110</v>
      </c>
      <c r="CL12" s="320">
        <v>0</v>
      </c>
      <c r="CM12" s="237" t="s">
        <v>110</v>
      </c>
      <c r="CN12" s="237" t="s">
        <v>110</v>
      </c>
      <c r="CO12" s="321" t="s">
        <v>110</v>
      </c>
      <c r="CP12" s="320">
        <v>0</v>
      </c>
      <c r="CQ12" s="237" t="s">
        <v>110</v>
      </c>
      <c r="CR12" s="237" t="s">
        <v>110</v>
      </c>
      <c r="CS12" s="321" t="s">
        <v>110</v>
      </c>
      <c r="CT12" s="15">
        <v>2</v>
      </c>
      <c r="CU12" s="16">
        <v>69.428571428571431</v>
      </c>
      <c r="CV12" s="16" t="s">
        <v>110</v>
      </c>
      <c r="CW12" s="17">
        <v>69.428571428571431</v>
      </c>
      <c r="CX12" s="15">
        <v>1</v>
      </c>
      <c r="CY12" s="16">
        <v>84.857142857142861</v>
      </c>
      <c r="CZ12" s="16" t="s">
        <v>110</v>
      </c>
      <c r="DA12" s="17">
        <v>84.857142857142861</v>
      </c>
      <c r="DB12" s="320">
        <v>1</v>
      </c>
      <c r="DC12" s="237">
        <v>21.857142857142858</v>
      </c>
      <c r="DD12" s="237" t="s">
        <v>110</v>
      </c>
      <c r="DE12" s="321">
        <v>21.857142857142858</v>
      </c>
      <c r="DF12" s="15">
        <v>0</v>
      </c>
      <c r="DG12" s="16" t="s">
        <v>110</v>
      </c>
      <c r="DH12" s="16" t="s">
        <v>110</v>
      </c>
      <c r="DI12" s="17" t="s">
        <v>110</v>
      </c>
      <c r="DJ12" s="15">
        <v>0</v>
      </c>
      <c r="DK12" s="16" t="s">
        <v>110</v>
      </c>
      <c r="DL12" s="16" t="s">
        <v>110</v>
      </c>
      <c r="DM12" s="17" t="s">
        <v>110</v>
      </c>
      <c r="DN12" s="15">
        <v>0</v>
      </c>
      <c r="DO12" s="16" t="s">
        <v>110</v>
      </c>
      <c r="DP12" s="16" t="s">
        <v>110</v>
      </c>
      <c r="DQ12" s="17" t="s">
        <v>110</v>
      </c>
      <c r="DR12" s="15">
        <v>0</v>
      </c>
      <c r="DS12" s="16" t="s">
        <v>110</v>
      </c>
      <c r="DT12" s="16" t="s">
        <v>110</v>
      </c>
      <c r="DU12" s="17" t="s">
        <v>110</v>
      </c>
      <c r="DV12" s="15">
        <v>0</v>
      </c>
      <c r="DW12" s="16" t="s">
        <v>110</v>
      </c>
      <c r="DX12" s="16" t="s">
        <v>110</v>
      </c>
      <c r="DY12" s="17" t="s">
        <v>110</v>
      </c>
      <c r="DZ12" s="15">
        <v>0</v>
      </c>
      <c r="EA12" s="16" t="s">
        <v>110</v>
      </c>
      <c r="EB12" s="16" t="s">
        <v>110</v>
      </c>
      <c r="EC12" s="17" t="s">
        <v>110</v>
      </c>
      <c r="ED12" s="15">
        <v>0</v>
      </c>
      <c r="EE12" s="16" t="s">
        <v>110</v>
      </c>
      <c r="EF12" s="16" t="s">
        <v>110</v>
      </c>
      <c r="EG12" s="17" t="s">
        <v>110</v>
      </c>
      <c r="EH12" s="15">
        <v>0</v>
      </c>
      <c r="EI12" s="16" t="s">
        <v>110</v>
      </c>
      <c r="EJ12" s="16" t="s">
        <v>110</v>
      </c>
      <c r="EK12" s="17" t="s">
        <v>110</v>
      </c>
      <c r="EL12" s="15">
        <v>0</v>
      </c>
      <c r="EM12" s="16" t="s">
        <v>110</v>
      </c>
      <c r="EN12" s="16" t="s">
        <v>110</v>
      </c>
      <c r="EO12" s="17" t="s">
        <v>110</v>
      </c>
      <c r="EP12" s="130"/>
      <c r="EQ12" s="180"/>
      <c r="ER12" s="886"/>
      <c r="ES12" s="180"/>
      <c r="ET12" s="886"/>
      <c r="EU12" s="886"/>
      <c r="EV12" s="129"/>
      <c r="EW12" s="885"/>
      <c r="EX12" s="950"/>
      <c r="EY12" s="1079"/>
      <c r="EZ12" s="180"/>
      <c r="FA12" s="1264"/>
      <c r="FB12" s="180"/>
      <c r="FC12" s="1264"/>
      <c r="FD12" s="1265"/>
      <c r="FE12" s="129"/>
      <c r="FF12" s="885"/>
      <c r="FG12" s="1079"/>
    </row>
    <row r="13" spans="1:163" s="126" customFormat="1" ht="12.75" customHeight="1" x14ac:dyDescent="0.2">
      <c r="A13" s="338" t="s">
        <v>50</v>
      </c>
      <c r="B13" s="789">
        <v>1</v>
      </c>
      <c r="C13" s="790">
        <v>30.142857142857142</v>
      </c>
      <c r="D13" s="790" t="s">
        <v>110</v>
      </c>
      <c r="E13" s="791">
        <v>30.142857142857142</v>
      </c>
      <c r="F13" s="904">
        <v>0</v>
      </c>
      <c r="G13" s="638" t="s">
        <v>110</v>
      </c>
      <c r="H13" s="638" t="s">
        <v>110</v>
      </c>
      <c r="I13" s="1232" t="s">
        <v>110</v>
      </c>
      <c r="J13" s="904">
        <v>0</v>
      </c>
      <c r="K13" s="790" t="s">
        <v>110</v>
      </c>
      <c r="L13" s="790" t="s">
        <v>110</v>
      </c>
      <c r="M13" s="791" t="s">
        <v>110</v>
      </c>
      <c r="N13" s="904">
        <v>0</v>
      </c>
      <c r="O13" s="638" t="s">
        <v>110</v>
      </c>
      <c r="P13" s="638" t="s">
        <v>110</v>
      </c>
      <c r="Q13" s="1232" t="s">
        <v>110</v>
      </c>
      <c r="R13" s="904">
        <v>0</v>
      </c>
      <c r="S13" s="790" t="s">
        <v>110</v>
      </c>
      <c r="T13" s="790" t="s">
        <v>110</v>
      </c>
      <c r="U13" s="791" t="s">
        <v>110</v>
      </c>
      <c r="V13" s="904">
        <v>0</v>
      </c>
      <c r="W13" s="638" t="s">
        <v>110</v>
      </c>
      <c r="X13" s="638" t="s">
        <v>110</v>
      </c>
      <c r="Y13" s="1232" t="s">
        <v>110</v>
      </c>
      <c r="Z13" s="904">
        <v>2</v>
      </c>
      <c r="AA13" s="790">
        <v>13.285714285714286</v>
      </c>
      <c r="AB13" s="790" t="s">
        <v>110</v>
      </c>
      <c r="AC13" s="791">
        <v>13.285714285714286</v>
      </c>
      <c r="AD13" s="904">
        <v>0</v>
      </c>
      <c r="AE13" s="638" t="s">
        <v>110</v>
      </c>
      <c r="AF13" s="638" t="s">
        <v>110</v>
      </c>
      <c r="AG13" s="1232" t="s">
        <v>110</v>
      </c>
      <c r="AH13" s="987">
        <v>1</v>
      </c>
      <c r="AI13" s="988">
        <v>35.571428571428569</v>
      </c>
      <c r="AJ13" s="988" t="s">
        <v>110</v>
      </c>
      <c r="AK13" s="989">
        <v>35.571428571428569</v>
      </c>
      <c r="AL13" s="987">
        <v>0</v>
      </c>
      <c r="AM13" s="988" t="s">
        <v>110</v>
      </c>
      <c r="AN13" s="988" t="s">
        <v>110</v>
      </c>
      <c r="AO13" s="989" t="s">
        <v>110</v>
      </c>
      <c r="AP13" s="987">
        <v>0</v>
      </c>
      <c r="AQ13" s="988" t="s">
        <v>110</v>
      </c>
      <c r="AR13" s="988" t="s">
        <v>110</v>
      </c>
      <c r="AS13" s="989" t="s">
        <v>110</v>
      </c>
      <c r="AT13" s="987">
        <v>0</v>
      </c>
      <c r="AU13" s="988" t="s">
        <v>110</v>
      </c>
      <c r="AV13" s="988" t="s">
        <v>110</v>
      </c>
      <c r="AW13" s="989" t="s">
        <v>110</v>
      </c>
      <c r="AX13" s="987">
        <v>1</v>
      </c>
      <c r="AY13" s="988">
        <v>10.285714285714286</v>
      </c>
      <c r="AZ13" s="988" t="s">
        <v>110</v>
      </c>
      <c r="BA13" s="989">
        <v>10.285714285714286</v>
      </c>
      <c r="BB13" s="987">
        <v>0</v>
      </c>
      <c r="BC13" s="988" t="s">
        <v>110</v>
      </c>
      <c r="BD13" s="988" t="s">
        <v>110</v>
      </c>
      <c r="BE13" s="989" t="s">
        <v>110</v>
      </c>
      <c r="BF13" s="987">
        <v>0</v>
      </c>
      <c r="BG13" s="988" t="s">
        <v>110</v>
      </c>
      <c r="BH13" s="988" t="s">
        <v>110</v>
      </c>
      <c r="BI13" s="989" t="s">
        <v>110</v>
      </c>
      <c r="BJ13" s="987">
        <v>0</v>
      </c>
      <c r="BK13" s="988" t="s">
        <v>110</v>
      </c>
      <c r="BL13" s="988" t="s">
        <v>110</v>
      </c>
      <c r="BM13" s="989" t="s">
        <v>110</v>
      </c>
      <c r="BN13" s="987">
        <v>0</v>
      </c>
      <c r="BO13" s="988" t="s">
        <v>110</v>
      </c>
      <c r="BP13" s="988" t="s">
        <v>110</v>
      </c>
      <c r="BQ13" s="989" t="s">
        <v>110</v>
      </c>
      <c r="BR13" s="987">
        <v>0</v>
      </c>
      <c r="BS13" s="988" t="s">
        <v>110</v>
      </c>
      <c r="BT13" s="988" t="s">
        <v>110</v>
      </c>
      <c r="BU13" s="989" t="s">
        <v>110</v>
      </c>
      <c r="BV13" s="789">
        <v>0</v>
      </c>
      <c r="BW13" s="790" t="s">
        <v>110</v>
      </c>
      <c r="BX13" s="790" t="s">
        <v>110</v>
      </c>
      <c r="BY13" s="791" t="s">
        <v>110</v>
      </c>
      <c r="BZ13" s="320">
        <v>0</v>
      </c>
      <c r="CA13" s="237" t="s">
        <v>110</v>
      </c>
      <c r="CB13" s="237" t="s">
        <v>110</v>
      </c>
      <c r="CC13" s="321" t="s">
        <v>110</v>
      </c>
      <c r="CD13" s="789">
        <v>0</v>
      </c>
      <c r="CE13" s="790" t="s">
        <v>110</v>
      </c>
      <c r="CF13" s="790" t="s">
        <v>110</v>
      </c>
      <c r="CG13" s="791" t="s">
        <v>110</v>
      </c>
      <c r="CH13" s="320">
        <v>0</v>
      </c>
      <c r="CI13" s="237" t="s">
        <v>110</v>
      </c>
      <c r="CJ13" s="237" t="s">
        <v>110</v>
      </c>
      <c r="CK13" s="321" t="s">
        <v>110</v>
      </c>
      <c r="CL13" s="320">
        <v>0</v>
      </c>
      <c r="CM13" s="237" t="s">
        <v>110</v>
      </c>
      <c r="CN13" s="237" t="s">
        <v>110</v>
      </c>
      <c r="CO13" s="321" t="s">
        <v>110</v>
      </c>
      <c r="CP13" s="320">
        <v>1</v>
      </c>
      <c r="CQ13" s="237">
        <v>39.285714285714285</v>
      </c>
      <c r="CR13" s="237" t="s">
        <v>110</v>
      </c>
      <c r="CS13" s="321">
        <v>39.285714285714285</v>
      </c>
      <c r="CT13" s="15">
        <v>1</v>
      </c>
      <c r="CU13" s="16">
        <v>16</v>
      </c>
      <c r="CV13" s="16" t="s">
        <v>110</v>
      </c>
      <c r="CW13" s="17">
        <v>16</v>
      </c>
      <c r="CX13" s="15">
        <v>0</v>
      </c>
      <c r="CY13" s="16" t="s">
        <v>110</v>
      </c>
      <c r="CZ13" s="16" t="s">
        <v>110</v>
      </c>
      <c r="DA13" s="17" t="s">
        <v>110</v>
      </c>
      <c r="DB13" s="320">
        <v>0</v>
      </c>
      <c r="DC13" s="237" t="s">
        <v>110</v>
      </c>
      <c r="DD13" s="237" t="s">
        <v>110</v>
      </c>
      <c r="DE13" s="321" t="s">
        <v>110</v>
      </c>
      <c r="DF13" s="15">
        <v>0</v>
      </c>
      <c r="DG13" s="16" t="s">
        <v>110</v>
      </c>
      <c r="DH13" s="16" t="s">
        <v>110</v>
      </c>
      <c r="DI13" s="17" t="s">
        <v>110</v>
      </c>
      <c r="DJ13" s="15">
        <v>0</v>
      </c>
      <c r="DK13" s="16" t="s">
        <v>110</v>
      </c>
      <c r="DL13" s="16" t="s">
        <v>110</v>
      </c>
      <c r="DM13" s="17" t="s">
        <v>110</v>
      </c>
      <c r="DN13" s="15">
        <v>1</v>
      </c>
      <c r="DO13" s="16">
        <v>7.8571428571428568</v>
      </c>
      <c r="DP13" s="16" t="s">
        <v>110</v>
      </c>
      <c r="DQ13" s="17">
        <v>7.8571428571428568</v>
      </c>
      <c r="DR13" s="15">
        <v>0</v>
      </c>
      <c r="DS13" s="16" t="s">
        <v>110</v>
      </c>
      <c r="DT13" s="16" t="s">
        <v>110</v>
      </c>
      <c r="DU13" s="17" t="s">
        <v>110</v>
      </c>
      <c r="DV13" s="15">
        <v>1</v>
      </c>
      <c r="DW13" s="16">
        <v>7.8571428571428568</v>
      </c>
      <c r="DX13" s="16" t="s">
        <v>110</v>
      </c>
      <c r="DY13" s="17">
        <v>7.8571428571428568</v>
      </c>
      <c r="DZ13" s="15">
        <v>0</v>
      </c>
      <c r="EA13" s="16" t="s">
        <v>110</v>
      </c>
      <c r="EB13" s="16" t="s">
        <v>110</v>
      </c>
      <c r="EC13" s="17" t="s">
        <v>110</v>
      </c>
      <c r="ED13" s="15">
        <v>0</v>
      </c>
      <c r="EE13" s="16" t="s">
        <v>110</v>
      </c>
      <c r="EF13" s="16" t="s">
        <v>110</v>
      </c>
      <c r="EG13" s="17" t="s">
        <v>110</v>
      </c>
      <c r="EH13" s="15">
        <v>0</v>
      </c>
      <c r="EI13" s="16" t="s">
        <v>110</v>
      </c>
      <c r="EJ13" s="16" t="s">
        <v>110</v>
      </c>
      <c r="EK13" s="17" t="s">
        <v>110</v>
      </c>
      <c r="EL13" s="15">
        <v>0</v>
      </c>
      <c r="EM13" s="16" t="s">
        <v>110</v>
      </c>
      <c r="EN13" s="16" t="s">
        <v>110</v>
      </c>
      <c r="EO13" s="17" t="s">
        <v>110</v>
      </c>
      <c r="EP13" s="130"/>
      <c r="EQ13" s="180"/>
      <c r="ER13" s="886"/>
      <c r="ES13" s="180"/>
      <c r="ET13" s="886"/>
      <c r="EU13" s="886"/>
      <c r="EV13" s="129"/>
      <c r="EW13" s="885"/>
      <c r="EX13" s="950"/>
      <c r="EY13" s="1079"/>
      <c r="EZ13" s="180"/>
      <c r="FA13" s="1264"/>
      <c r="FB13" s="180"/>
      <c r="FC13" s="1264"/>
      <c r="FD13" s="1265"/>
      <c r="FE13" s="129"/>
      <c r="FF13" s="885"/>
      <c r="FG13" s="1079"/>
    </row>
    <row r="14" spans="1:163" s="126" customFormat="1" ht="12.75" customHeight="1" x14ac:dyDescent="0.2">
      <c r="A14" s="66" t="s">
        <v>292</v>
      </c>
      <c r="B14" s="789">
        <v>0</v>
      </c>
      <c r="C14" s="790" t="s">
        <v>110</v>
      </c>
      <c r="D14" s="790" t="s">
        <v>110</v>
      </c>
      <c r="E14" s="791" t="s">
        <v>110</v>
      </c>
      <c r="F14" s="904">
        <v>1</v>
      </c>
      <c r="G14" s="638" t="s">
        <v>110</v>
      </c>
      <c r="H14" s="638">
        <v>1</v>
      </c>
      <c r="I14" s="1232">
        <v>1</v>
      </c>
      <c r="J14" s="904">
        <v>1</v>
      </c>
      <c r="K14" s="790">
        <v>17.571428571428573</v>
      </c>
      <c r="L14" s="790" t="s">
        <v>110</v>
      </c>
      <c r="M14" s="791">
        <v>17.571428571428573</v>
      </c>
      <c r="N14" s="904">
        <v>2</v>
      </c>
      <c r="O14" s="638">
        <v>1</v>
      </c>
      <c r="P14" s="638">
        <v>1</v>
      </c>
      <c r="Q14" s="1232">
        <v>1</v>
      </c>
      <c r="R14" s="904">
        <v>3</v>
      </c>
      <c r="S14" s="790">
        <v>23.333333333333336</v>
      </c>
      <c r="T14" s="790" t="s">
        <v>110</v>
      </c>
      <c r="U14" s="791">
        <v>23.333333333333336</v>
      </c>
      <c r="V14" s="904">
        <v>4</v>
      </c>
      <c r="W14" s="638">
        <v>0.66666666666666663</v>
      </c>
      <c r="X14" s="638">
        <v>1</v>
      </c>
      <c r="Y14" s="1232">
        <v>0.75</v>
      </c>
      <c r="Z14" s="904">
        <v>3</v>
      </c>
      <c r="AA14" s="790">
        <v>41.380952380952387</v>
      </c>
      <c r="AB14" s="790" t="s">
        <v>110</v>
      </c>
      <c r="AC14" s="791">
        <v>41.380952380952387</v>
      </c>
      <c r="AD14" s="904">
        <v>1</v>
      </c>
      <c r="AE14" s="638" t="s">
        <v>110</v>
      </c>
      <c r="AF14" s="638">
        <v>1</v>
      </c>
      <c r="AG14" s="1232">
        <v>1</v>
      </c>
      <c r="AH14" s="987">
        <v>2</v>
      </c>
      <c r="AI14" s="988">
        <v>15.714285714285714</v>
      </c>
      <c r="AJ14" s="988">
        <v>28.285714285714285</v>
      </c>
      <c r="AK14" s="989">
        <v>22</v>
      </c>
      <c r="AL14" s="987">
        <v>1</v>
      </c>
      <c r="AM14" s="988">
        <v>37.142857142857146</v>
      </c>
      <c r="AN14" s="988" t="s">
        <v>110</v>
      </c>
      <c r="AO14" s="989">
        <v>37.142857142857146</v>
      </c>
      <c r="AP14" s="987">
        <v>2</v>
      </c>
      <c r="AQ14" s="988">
        <v>16.357142857142858</v>
      </c>
      <c r="AR14" s="988" t="s">
        <v>110</v>
      </c>
      <c r="AS14" s="989">
        <v>16.357142857142858</v>
      </c>
      <c r="AT14" s="987">
        <v>3</v>
      </c>
      <c r="AU14" s="988" t="s">
        <v>110</v>
      </c>
      <c r="AV14" s="988">
        <v>82.238095238095227</v>
      </c>
      <c r="AW14" s="989">
        <v>82.238095238095227</v>
      </c>
      <c r="AX14" s="987">
        <v>2</v>
      </c>
      <c r="AY14" s="988">
        <v>9.5714285714285712</v>
      </c>
      <c r="AZ14" s="988" t="s">
        <v>110</v>
      </c>
      <c r="BA14" s="989">
        <v>9.5714285714285712</v>
      </c>
      <c r="BB14" s="987">
        <v>2</v>
      </c>
      <c r="BC14" s="988">
        <v>19.714285714285715</v>
      </c>
      <c r="BD14" s="988" t="s">
        <v>110</v>
      </c>
      <c r="BE14" s="989">
        <v>19.714285714285715</v>
      </c>
      <c r="BF14" s="987">
        <v>3</v>
      </c>
      <c r="BG14" s="988">
        <v>72.714285714285708</v>
      </c>
      <c r="BH14" s="988">
        <v>45.857142857142854</v>
      </c>
      <c r="BI14" s="989">
        <v>63.761904761904759</v>
      </c>
      <c r="BJ14" s="987">
        <v>0</v>
      </c>
      <c r="BK14" s="988" t="s">
        <v>110</v>
      </c>
      <c r="BL14" s="988" t="s">
        <v>110</v>
      </c>
      <c r="BM14" s="989" t="s">
        <v>110</v>
      </c>
      <c r="BN14" s="987">
        <v>0</v>
      </c>
      <c r="BO14" s="988" t="s">
        <v>110</v>
      </c>
      <c r="BP14" s="988" t="s">
        <v>110</v>
      </c>
      <c r="BQ14" s="989" t="s">
        <v>110</v>
      </c>
      <c r="BR14" s="987">
        <v>2</v>
      </c>
      <c r="BS14" s="988">
        <v>16.600000000000001</v>
      </c>
      <c r="BT14" s="988">
        <v>39.1</v>
      </c>
      <c r="BU14" s="989">
        <v>27.9</v>
      </c>
      <c r="BV14" s="789">
        <v>3</v>
      </c>
      <c r="BW14" s="790">
        <v>32.357142857142854</v>
      </c>
      <c r="BX14" s="790">
        <v>69.571428571428569</v>
      </c>
      <c r="BY14" s="791">
        <v>44.761904761904759</v>
      </c>
      <c r="BZ14" s="320">
        <v>1</v>
      </c>
      <c r="CA14" s="237">
        <v>14</v>
      </c>
      <c r="CB14" s="237" t="s">
        <v>110</v>
      </c>
      <c r="CC14" s="321">
        <v>14</v>
      </c>
      <c r="CD14" s="789">
        <v>1</v>
      </c>
      <c r="CE14" s="790">
        <v>14</v>
      </c>
      <c r="CF14" s="790" t="s">
        <v>110</v>
      </c>
      <c r="CG14" s="791">
        <v>14</v>
      </c>
      <c r="CH14" s="320">
        <v>3</v>
      </c>
      <c r="CI14" s="237">
        <v>26.904761904761905</v>
      </c>
      <c r="CJ14" s="237" t="s">
        <v>110</v>
      </c>
      <c r="CK14" s="321">
        <v>26.904761904761905</v>
      </c>
      <c r="CL14" s="320">
        <v>3</v>
      </c>
      <c r="CM14" s="237">
        <v>21.142857142857142</v>
      </c>
      <c r="CN14" s="237">
        <v>84.142857142857139</v>
      </c>
      <c r="CO14" s="321">
        <v>42.142857142857146</v>
      </c>
      <c r="CP14" s="320">
        <v>0</v>
      </c>
      <c r="CQ14" s="237" t="s">
        <v>110</v>
      </c>
      <c r="CR14" s="237" t="s">
        <v>110</v>
      </c>
      <c r="CS14" s="321" t="s">
        <v>110</v>
      </c>
      <c r="CT14" s="15">
        <v>2</v>
      </c>
      <c r="CU14" s="16">
        <v>31.142857142857142</v>
      </c>
      <c r="CV14" s="16" t="s">
        <v>110</v>
      </c>
      <c r="CW14" s="17">
        <v>31.142857142857142</v>
      </c>
      <c r="CX14" s="15">
        <v>2</v>
      </c>
      <c r="CY14" s="16">
        <v>14.428571428571429</v>
      </c>
      <c r="CZ14" s="16" t="s">
        <v>110</v>
      </c>
      <c r="DA14" s="17">
        <v>14.428571428571429</v>
      </c>
      <c r="DB14" s="320">
        <v>2</v>
      </c>
      <c r="DC14" s="237">
        <v>21.428571428571427</v>
      </c>
      <c r="DD14" s="237" t="s">
        <v>110</v>
      </c>
      <c r="DE14" s="321">
        <v>21.428571428571427</v>
      </c>
      <c r="DF14" s="15">
        <v>2</v>
      </c>
      <c r="DG14" s="16">
        <v>10.285714285714286</v>
      </c>
      <c r="DH14" s="16">
        <v>20.142857142857142</v>
      </c>
      <c r="DI14" s="17">
        <v>15.214285714285714</v>
      </c>
      <c r="DJ14" s="15">
        <v>3</v>
      </c>
      <c r="DK14" s="16">
        <v>121.14285714285714</v>
      </c>
      <c r="DL14" s="16">
        <v>107.85714285714286</v>
      </c>
      <c r="DM14" s="17">
        <v>112.28571428571429</v>
      </c>
      <c r="DN14" s="15">
        <v>3</v>
      </c>
      <c r="DO14" s="16">
        <v>19.285714285714285</v>
      </c>
      <c r="DP14" s="16" t="s">
        <v>110</v>
      </c>
      <c r="DQ14" s="17">
        <v>19.285714285714285</v>
      </c>
      <c r="DR14" s="15">
        <v>8</v>
      </c>
      <c r="DS14" s="16">
        <v>38.591836734693878</v>
      </c>
      <c r="DT14" s="16">
        <v>51.571428571428569</v>
      </c>
      <c r="DU14" s="17">
        <v>40.214285714285715</v>
      </c>
      <c r="DV14" s="15">
        <v>4</v>
      </c>
      <c r="DW14" s="16">
        <v>15.761904761904761</v>
      </c>
      <c r="DX14" s="16">
        <v>189.85714285714286</v>
      </c>
      <c r="DY14" s="17">
        <v>59.285714285714285</v>
      </c>
      <c r="DZ14" s="15">
        <v>3</v>
      </c>
      <c r="EA14" s="16">
        <v>33.047619047619051</v>
      </c>
      <c r="EB14" s="16">
        <v>0</v>
      </c>
      <c r="EC14" s="17">
        <v>33.047619047619051</v>
      </c>
      <c r="ED14" s="15">
        <v>5</v>
      </c>
      <c r="EE14" s="16">
        <v>46.107142857142854</v>
      </c>
      <c r="EF14" s="16">
        <v>29.714285714285715</v>
      </c>
      <c r="EG14" s="17">
        <v>42.828571428571429</v>
      </c>
      <c r="EH14" s="15">
        <v>4</v>
      </c>
      <c r="EI14" s="16">
        <v>23.107142857142858</v>
      </c>
      <c r="EJ14" s="16">
        <v>0</v>
      </c>
      <c r="EK14" s="17">
        <v>23.107142857142858</v>
      </c>
      <c r="EL14" s="15">
        <v>3</v>
      </c>
      <c r="EM14" s="16">
        <v>41.928571428571431</v>
      </c>
      <c r="EN14" s="16">
        <v>33.714285714285715</v>
      </c>
      <c r="EO14" s="17">
        <v>39.19047619047619</v>
      </c>
      <c r="EP14" s="130"/>
      <c r="EQ14" s="180"/>
      <c r="ER14" s="886"/>
      <c r="ES14" s="180"/>
      <c r="ET14" s="886"/>
      <c r="EU14" s="886"/>
      <c r="EV14" s="129"/>
      <c r="EW14" s="885"/>
      <c r="EX14" s="950"/>
      <c r="EY14" s="1079"/>
      <c r="EZ14" s="180"/>
      <c r="FA14" s="1264"/>
      <c r="FB14" s="180"/>
      <c r="FC14" s="1264"/>
      <c r="FD14" s="1265"/>
      <c r="FE14" s="129"/>
      <c r="FF14" s="885"/>
      <c r="FG14" s="1079"/>
    </row>
    <row r="15" spans="1:163" s="126" customFormat="1" ht="12.75" customHeight="1" x14ac:dyDescent="0.2">
      <c r="A15" s="66" t="s">
        <v>51</v>
      </c>
      <c r="B15" s="789">
        <v>1</v>
      </c>
      <c r="C15" s="790" t="s">
        <v>110</v>
      </c>
      <c r="D15" s="790">
        <v>14.571428571428571</v>
      </c>
      <c r="E15" s="791">
        <v>14.571428571428571</v>
      </c>
      <c r="F15" s="904">
        <v>0</v>
      </c>
      <c r="G15" s="638" t="s">
        <v>110</v>
      </c>
      <c r="H15" s="638" t="s">
        <v>110</v>
      </c>
      <c r="I15" s="1232" t="s">
        <v>110</v>
      </c>
      <c r="J15" s="904">
        <v>1</v>
      </c>
      <c r="K15" s="790">
        <v>15.285714285714286</v>
      </c>
      <c r="L15" s="790" t="s">
        <v>110</v>
      </c>
      <c r="M15" s="791">
        <v>15.285714285714286</v>
      </c>
      <c r="N15" s="904">
        <v>0</v>
      </c>
      <c r="O15" s="638" t="s">
        <v>110</v>
      </c>
      <c r="P15" s="638" t="s">
        <v>110</v>
      </c>
      <c r="Q15" s="1232" t="s">
        <v>110</v>
      </c>
      <c r="R15" s="904">
        <v>1</v>
      </c>
      <c r="S15" s="790" t="s">
        <v>110</v>
      </c>
      <c r="T15" s="790">
        <v>28.857142857142858</v>
      </c>
      <c r="U15" s="791">
        <v>28.857142857142858</v>
      </c>
      <c r="V15" s="904">
        <v>0</v>
      </c>
      <c r="W15" s="638" t="s">
        <v>110</v>
      </c>
      <c r="X15" s="638" t="s">
        <v>110</v>
      </c>
      <c r="Y15" s="1232" t="s">
        <v>110</v>
      </c>
      <c r="Z15" s="904">
        <v>1</v>
      </c>
      <c r="AA15" s="790">
        <v>14.857142857142858</v>
      </c>
      <c r="AB15" s="790" t="s">
        <v>110</v>
      </c>
      <c r="AC15" s="791">
        <v>14.857142857142858</v>
      </c>
      <c r="AD15" s="904">
        <v>0</v>
      </c>
      <c r="AE15" s="638" t="s">
        <v>110</v>
      </c>
      <c r="AF15" s="638" t="s">
        <v>110</v>
      </c>
      <c r="AG15" s="1232" t="s">
        <v>110</v>
      </c>
      <c r="AH15" s="987">
        <v>0</v>
      </c>
      <c r="AI15" s="988" t="s">
        <v>110</v>
      </c>
      <c r="AJ15" s="988" t="s">
        <v>110</v>
      </c>
      <c r="AK15" s="989" t="s">
        <v>110</v>
      </c>
      <c r="AL15" s="987">
        <v>2</v>
      </c>
      <c r="AM15" s="988">
        <v>17.285714285714285</v>
      </c>
      <c r="AN15" s="988" t="s">
        <v>110</v>
      </c>
      <c r="AO15" s="989">
        <v>17.285714285714285</v>
      </c>
      <c r="AP15" s="987">
        <v>1</v>
      </c>
      <c r="AQ15" s="988">
        <v>15.857142857142858</v>
      </c>
      <c r="AR15" s="988" t="s">
        <v>110</v>
      </c>
      <c r="AS15" s="989">
        <v>15.857142857142858</v>
      </c>
      <c r="AT15" s="987">
        <v>1</v>
      </c>
      <c r="AU15" s="988" t="s">
        <v>110</v>
      </c>
      <c r="AV15" s="988">
        <v>16.714285714285715</v>
      </c>
      <c r="AW15" s="989">
        <v>16.714285714285715</v>
      </c>
      <c r="AX15" s="987">
        <v>3</v>
      </c>
      <c r="AY15" s="988">
        <v>18.61904761904762</v>
      </c>
      <c r="AZ15" s="988" t="s">
        <v>110</v>
      </c>
      <c r="BA15" s="989">
        <v>18.61904761904762</v>
      </c>
      <c r="BB15" s="987">
        <v>1</v>
      </c>
      <c r="BC15" s="988">
        <v>23.142857142857142</v>
      </c>
      <c r="BD15" s="988" t="s">
        <v>110</v>
      </c>
      <c r="BE15" s="989">
        <v>23.142857142857142</v>
      </c>
      <c r="BF15" s="987">
        <v>1</v>
      </c>
      <c r="BG15" s="988">
        <v>26.857142857142858</v>
      </c>
      <c r="BH15" s="988" t="s">
        <v>110</v>
      </c>
      <c r="BI15" s="989">
        <v>26.857142857142858</v>
      </c>
      <c r="BJ15" s="987">
        <v>2</v>
      </c>
      <c r="BK15" s="988">
        <v>16.428571428571427</v>
      </c>
      <c r="BL15" s="988" t="s">
        <v>110</v>
      </c>
      <c r="BM15" s="989">
        <v>16.428571428571427</v>
      </c>
      <c r="BN15" s="987">
        <v>3</v>
      </c>
      <c r="BO15" s="988">
        <v>20.190476190476193</v>
      </c>
      <c r="BP15" s="988" t="s">
        <v>110</v>
      </c>
      <c r="BQ15" s="989">
        <v>20.190476190476193</v>
      </c>
      <c r="BR15" s="987">
        <v>3</v>
      </c>
      <c r="BS15" s="988">
        <v>19.899999999999999</v>
      </c>
      <c r="BT15" s="988">
        <v>30.9</v>
      </c>
      <c r="BU15" s="989">
        <v>23.6</v>
      </c>
      <c r="BV15" s="789">
        <v>1</v>
      </c>
      <c r="BW15" s="790">
        <v>11.714285714285714</v>
      </c>
      <c r="BX15" s="790" t="s">
        <v>110</v>
      </c>
      <c r="BY15" s="791">
        <v>11.714285714285714</v>
      </c>
      <c r="BZ15" s="320">
        <v>3</v>
      </c>
      <c r="CA15" s="237">
        <v>12.928571428571429</v>
      </c>
      <c r="CB15" s="237">
        <v>54.428571428571431</v>
      </c>
      <c r="CC15" s="321">
        <v>26.761904761904763</v>
      </c>
      <c r="CD15" s="789">
        <v>1</v>
      </c>
      <c r="CE15" s="790" t="s">
        <v>110</v>
      </c>
      <c r="CF15" s="790">
        <v>9.6999999999999993</v>
      </c>
      <c r="CG15" s="791">
        <v>9.6999999999999993</v>
      </c>
      <c r="CH15" s="320">
        <v>1</v>
      </c>
      <c r="CI15" s="237">
        <v>19.285714285714285</v>
      </c>
      <c r="CJ15" s="237" t="s">
        <v>110</v>
      </c>
      <c r="CK15" s="321">
        <v>19.285714285714285</v>
      </c>
      <c r="CL15" s="320">
        <v>3</v>
      </c>
      <c r="CM15" s="237">
        <v>12.047619047619047</v>
      </c>
      <c r="CN15" s="237" t="s">
        <v>110</v>
      </c>
      <c r="CO15" s="321">
        <v>12.047619047619047</v>
      </c>
      <c r="CP15" s="320">
        <v>2</v>
      </c>
      <c r="CQ15" s="237">
        <v>11.142857142857142</v>
      </c>
      <c r="CR15" s="237" t="s">
        <v>110</v>
      </c>
      <c r="CS15" s="321">
        <v>11.142857142857142</v>
      </c>
      <c r="CT15" s="15">
        <v>2</v>
      </c>
      <c r="CU15" s="16">
        <v>13.5</v>
      </c>
      <c r="CV15" s="16" t="s">
        <v>110</v>
      </c>
      <c r="CW15" s="17">
        <v>13.5</v>
      </c>
      <c r="CX15" s="15">
        <v>1</v>
      </c>
      <c r="CY15" s="16">
        <v>21</v>
      </c>
      <c r="CZ15" s="16" t="s">
        <v>110</v>
      </c>
      <c r="DA15" s="17">
        <v>21</v>
      </c>
      <c r="DB15" s="320">
        <v>2</v>
      </c>
      <c r="DC15" s="237">
        <v>8.7857142857142865</v>
      </c>
      <c r="DD15" s="237" t="s">
        <v>110</v>
      </c>
      <c r="DE15" s="321">
        <v>8.7857142857142865</v>
      </c>
      <c r="DF15" s="15">
        <v>1</v>
      </c>
      <c r="DG15" s="16">
        <v>13</v>
      </c>
      <c r="DH15" s="16" t="s">
        <v>110</v>
      </c>
      <c r="DI15" s="17">
        <v>13</v>
      </c>
      <c r="DJ15" s="15">
        <v>2</v>
      </c>
      <c r="DK15" s="16">
        <v>8.3571428571428577</v>
      </c>
      <c r="DL15" s="16" t="s">
        <v>110</v>
      </c>
      <c r="DM15" s="17">
        <v>8.3571428571428577</v>
      </c>
      <c r="DN15" s="15">
        <v>1</v>
      </c>
      <c r="DO15" s="16">
        <v>10</v>
      </c>
      <c r="DP15" s="16" t="s">
        <v>110</v>
      </c>
      <c r="DQ15" s="17">
        <v>10</v>
      </c>
      <c r="DR15" s="15">
        <v>1</v>
      </c>
      <c r="DS15" s="16">
        <v>13.285714285714286</v>
      </c>
      <c r="DT15" s="16" t="s">
        <v>110</v>
      </c>
      <c r="DU15" s="17">
        <v>13.285714285714286</v>
      </c>
      <c r="DV15" s="15">
        <v>2</v>
      </c>
      <c r="DW15" s="16">
        <v>17.428571428571427</v>
      </c>
      <c r="DX15" s="16" t="s">
        <v>110</v>
      </c>
      <c r="DY15" s="17">
        <v>17.428571428571427</v>
      </c>
      <c r="DZ15" s="15">
        <v>1</v>
      </c>
      <c r="EA15" s="16">
        <v>10.571428571428571</v>
      </c>
      <c r="EB15" s="16">
        <v>0</v>
      </c>
      <c r="EC15" s="17">
        <v>10.571428571428571</v>
      </c>
      <c r="ED15" s="15">
        <v>1</v>
      </c>
      <c r="EE15" s="16">
        <v>4.8571428571428568</v>
      </c>
      <c r="EF15" s="16" t="s">
        <v>110</v>
      </c>
      <c r="EG15" s="17">
        <v>4.8571428571428568</v>
      </c>
      <c r="EH15" s="15">
        <v>1</v>
      </c>
      <c r="EI15" s="16">
        <v>0</v>
      </c>
      <c r="EJ15" s="16">
        <v>55.714285714285701</v>
      </c>
      <c r="EK15" s="17">
        <v>55.714285714285701</v>
      </c>
      <c r="EL15" s="15">
        <v>0</v>
      </c>
      <c r="EM15" s="16" t="s">
        <v>110</v>
      </c>
      <c r="EN15" s="16" t="s">
        <v>110</v>
      </c>
      <c r="EO15" s="17" t="s">
        <v>110</v>
      </c>
      <c r="EP15" s="130"/>
      <c r="EQ15" s="180"/>
      <c r="ER15" s="886"/>
      <c r="ES15" s="180"/>
      <c r="ET15" s="886"/>
      <c r="EU15" s="886"/>
      <c r="EV15" s="129"/>
      <c r="EW15" s="885"/>
      <c r="EX15" s="950"/>
      <c r="EY15" s="1079"/>
      <c r="EZ15" s="180"/>
      <c r="FA15" s="1264"/>
      <c r="FB15" s="180"/>
      <c r="FC15" s="1264"/>
      <c r="FD15" s="1265"/>
      <c r="FE15" s="129"/>
      <c r="FF15" s="885"/>
      <c r="FG15" s="1079"/>
    </row>
    <row r="16" spans="1:163" s="126" customFormat="1" ht="12.75" customHeight="1" x14ac:dyDescent="0.2">
      <c r="A16" s="798" t="s">
        <v>52</v>
      </c>
      <c r="B16" s="789">
        <v>1</v>
      </c>
      <c r="C16" s="790" t="s">
        <v>110</v>
      </c>
      <c r="D16" s="790">
        <v>83.857142857142861</v>
      </c>
      <c r="E16" s="791">
        <v>83.857142857142861</v>
      </c>
      <c r="F16" s="904">
        <v>1</v>
      </c>
      <c r="G16" s="638" t="s">
        <v>110</v>
      </c>
      <c r="H16" s="638">
        <v>1</v>
      </c>
      <c r="I16" s="1232">
        <v>1</v>
      </c>
      <c r="J16" s="904">
        <v>2</v>
      </c>
      <c r="K16" s="790">
        <v>17</v>
      </c>
      <c r="L16" s="790">
        <v>86.285714285714292</v>
      </c>
      <c r="M16" s="791">
        <v>51.642857142857146</v>
      </c>
      <c r="N16" s="904">
        <v>1</v>
      </c>
      <c r="O16" s="638" t="s">
        <v>110</v>
      </c>
      <c r="P16" s="638">
        <v>1</v>
      </c>
      <c r="Q16" s="1232">
        <v>1</v>
      </c>
      <c r="R16" s="904">
        <v>0</v>
      </c>
      <c r="S16" s="790" t="s">
        <v>110</v>
      </c>
      <c r="T16" s="790" t="s">
        <v>110</v>
      </c>
      <c r="U16" s="791" t="s">
        <v>110</v>
      </c>
      <c r="V16" s="904">
        <v>0</v>
      </c>
      <c r="W16" s="638" t="s">
        <v>110</v>
      </c>
      <c r="X16" s="638" t="s">
        <v>110</v>
      </c>
      <c r="Y16" s="1232" t="s">
        <v>110</v>
      </c>
      <c r="Z16" s="904">
        <v>2</v>
      </c>
      <c r="AA16" s="790">
        <v>41.714285714285715</v>
      </c>
      <c r="AB16" s="790">
        <v>14.428571428571429</v>
      </c>
      <c r="AC16" s="791">
        <v>28.071428571428573</v>
      </c>
      <c r="AD16" s="904">
        <v>0</v>
      </c>
      <c r="AE16" s="638" t="s">
        <v>110</v>
      </c>
      <c r="AF16" s="638" t="s">
        <v>110</v>
      </c>
      <c r="AG16" s="1232" t="s">
        <v>110</v>
      </c>
      <c r="AH16" s="987">
        <v>1</v>
      </c>
      <c r="AI16" s="988">
        <v>37.857142857142854</v>
      </c>
      <c r="AJ16" s="988" t="s">
        <v>110</v>
      </c>
      <c r="AK16" s="989">
        <v>37.857142857142854</v>
      </c>
      <c r="AL16" s="987">
        <v>0</v>
      </c>
      <c r="AM16" s="988" t="s">
        <v>110</v>
      </c>
      <c r="AN16" s="988" t="s">
        <v>110</v>
      </c>
      <c r="AO16" s="989" t="s">
        <v>110</v>
      </c>
      <c r="AP16" s="987">
        <v>1</v>
      </c>
      <c r="AQ16" s="988">
        <v>18.571428571428573</v>
      </c>
      <c r="AR16" s="988" t="s">
        <v>110</v>
      </c>
      <c r="AS16" s="989">
        <v>18.571428571428573</v>
      </c>
      <c r="AT16" s="987">
        <v>4</v>
      </c>
      <c r="AU16" s="988">
        <v>9.9285714285714288</v>
      </c>
      <c r="AV16" s="988">
        <v>25.714285714285715</v>
      </c>
      <c r="AW16" s="989">
        <v>17.821428571428573</v>
      </c>
      <c r="AX16" s="987">
        <v>1</v>
      </c>
      <c r="AY16" s="988" t="s">
        <v>110</v>
      </c>
      <c r="AZ16" s="988">
        <v>16</v>
      </c>
      <c r="BA16" s="989">
        <v>16</v>
      </c>
      <c r="BB16" s="987">
        <v>0</v>
      </c>
      <c r="BC16" s="988" t="s">
        <v>110</v>
      </c>
      <c r="BD16" s="988" t="s">
        <v>110</v>
      </c>
      <c r="BE16" s="989" t="s">
        <v>110</v>
      </c>
      <c r="BF16" s="987">
        <v>1</v>
      </c>
      <c r="BG16" s="988" t="s">
        <v>110</v>
      </c>
      <c r="BH16" s="988">
        <v>45.857142857142854</v>
      </c>
      <c r="BI16" s="989">
        <v>45.857142857142854</v>
      </c>
      <c r="BJ16" s="987">
        <v>2</v>
      </c>
      <c r="BK16" s="988">
        <v>41</v>
      </c>
      <c r="BL16" s="988">
        <v>23.285714285714285</v>
      </c>
      <c r="BM16" s="989">
        <v>32.142857142857146</v>
      </c>
      <c r="BN16" s="987">
        <v>0</v>
      </c>
      <c r="BO16" s="988" t="s">
        <v>110</v>
      </c>
      <c r="BP16" s="988" t="s">
        <v>110</v>
      </c>
      <c r="BQ16" s="989" t="s">
        <v>110</v>
      </c>
      <c r="BR16" s="987">
        <v>2</v>
      </c>
      <c r="BS16" s="988">
        <v>40.4</v>
      </c>
      <c r="BT16" s="988" t="s">
        <v>110</v>
      </c>
      <c r="BU16" s="989">
        <v>40.4</v>
      </c>
      <c r="BV16" s="789">
        <v>0</v>
      </c>
      <c r="BW16" s="790" t="s">
        <v>110</v>
      </c>
      <c r="BX16" s="790" t="s">
        <v>110</v>
      </c>
      <c r="BY16" s="791" t="s">
        <v>110</v>
      </c>
      <c r="BZ16" s="320">
        <v>1</v>
      </c>
      <c r="CA16" s="237">
        <v>46.428571428571431</v>
      </c>
      <c r="CB16" s="237" t="s">
        <v>110</v>
      </c>
      <c r="CC16" s="321">
        <v>46.428571428571431</v>
      </c>
      <c r="CD16" s="789">
        <v>0</v>
      </c>
      <c r="CE16" s="790" t="s">
        <v>110</v>
      </c>
      <c r="CF16" s="790" t="s">
        <v>110</v>
      </c>
      <c r="CG16" s="791" t="s">
        <v>110</v>
      </c>
      <c r="CH16" s="320">
        <v>0</v>
      </c>
      <c r="CI16" s="237" t="s">
        <v>110</v>
      </c>
      <c r="CJ16" s="237" t="s">
        <v>110</v>
      </c>
      <c r="CK16" s="321" t="s">
        <v>110</v>
      </c>
      <c r="CL16" s="320">
        <v>3</v>
      </c>
      <c r="CM16" s="237">
        <v>19.047619047619047</v>
      </c>
      <c r="CN16" s="237" t="s">
        <v>110</v>
      </c>
      <c r="CO16" s="321">
        <v>19.047619047619047</v>
      </c>
      <c r="CP16" s="320">
        <v>2</v>
      </c>
      <c r="CQ16" s="237">
        <v>132.5</v>
      </c>
      <c r="CR16" s="237" t="s">
        <v>110</v>
      </c>
      <c r="CS16" s="321">
        <v>132.5</v>
      </c>
      <c r="CT16" s="15">
        <v>0</v>
      </c>
      <c r="CU16" s="16" t="s">
        <v>110</v>
      </c>
      <c r="CV16" s="16" t="s">
        <v>110</v>
      </c>
      <c r="CW16" s="17" t="s">
        <v>110</v>
      </c>
      <c r="CX16" s="15">
        <v>2</v>
      </c>
      <c r="CY16" s="16">
        <v>93</v>
      </c>
      <c r="CZ16" s="16">
        <v>26</v>
      </c>
      <c r="DA16" s="17">
        <v>59.5</v>
      </c>
      <c r="DB16" s="320">
        <v>2</v>
      </c>
      <c r="DC16" s="237">
        <v>73.5</v>
      </c>
      <c r="DD16" s="237" t="s">
        <v>110</v>
      </c>
      <c r="DE16" s="321">
        <v>73.5</v>
      </c>
      <c r="DF16" s="15">
        <v>1</v>
      </c>
      <c r="DG16" s="16" t="s">
        <v>110</v>
      </c>
      <c r="DH16" s="16">
        <v>40.142857142857146</v>
      </c>
      <c r="DI16" s="17">
        <v>40.142857142857146</v>
      </c>
      <c r="DJ16" s="15">
        <v>0</v>
      </c>
      <c r="DK16" s="16" t="s">
        <v>110</v>
      </c>
      <c r="DL16" s="16" t="s">
        <v>110</v>
      </c>
      <c r="DM16" s="17" t="s">
        <v>110</v>
      </c>
      <c r="DN16" s="15">
        <v>1</v>
      </c>
      <c r="DO16" s="16">
        <v>16.714285714285715</v>
      </c>
      <c r="DP16" s="16" t="s">
        <v>110</v>
      </c>
      <c r="DQ16" s="17">
        <v>16.714285714285715</v>
      </c>
      <c r="DR16" s="15">
        <v>1</v>
      </c>
      <c r="DS16" s="16" t="s">
        <v>110</v>
      </c>
      <c r="DT16" s="16">
        <v>60.285714285714285</v>
      </c>
      <c r="DU16" s="17">
        <v>60.285714285714285</v>
      </c>
      <c r="DV16" s="15">
        <v>2</v>
      </c>
      <c r="DW16" s="16">
        <v>21.428571428571427</v>
      </c>
      <c r="DX16" s="16">
        <v>81</v>
      </c>
      <c r="DY16" s="17">
        <v>51.214285714285715</v>
      </c>
      <c r="DZ16" s="15">
        <v>3</v>
      </c>
      <c r="EA16" s="16">
        <v>0</v>
      </c>
      <c r="EB16" s="16">
        <v>56.904761904761905</v>
      </c>
      <c r="EC16" s="17">
        <v>56.904761904761905</v>
      </c>
      <c r="ED16" s="15">
        <v>0</v>
      </c>
      <c r="EE16" s="16" t="s">
        <v>110</v>
      </c>
      <c r="EF16" s="16" t="s">
        <v>110</v>
      </c>
      <c r="EG16" s="17" t="s">
        <v>110</v>
      </c>
      <c r="EH16" s="15">
        <v>0</v>
      </c>
      <c r="EI16" s="16" t="s">
        <v>110</v>
      </c>
      <c r="EJ16" s="16" t="s">
        <v>110</v>
      </c>
      <c r="EK16" s="17" t="s">
        <v>110</v>
      </c>
      <c r="EL16" s="15">
        <v>2</v>
      </c>
      <c r="EM16" s="16">
        <v>11.857142857142858</v>
      </c>
      <c r="EN16" s="16">
        <v>14.714285714285714</v>
      </c>
      <c r="EO16" s="17">
        <v>13.285714285714286</v>
      </c>
      <c r="EP16" s="130"/>
      <c r="EQ16" s="180"/>
      <c r="ER16" s="886"/>
      <c r="ES16" s="180"/>
      <c r="ET16" s="886"/>
      <c r="EU16" s="886"/>
      <c r="EV16" s="129"/>
      <c r="EW16" s="885"/>
      <c r="EX16" s="950"/>
      <c r="EY16" s="1079"/>
      <c r="EZ16" s="180"/>
      <c r="FA16" s="1264"/>
      <c r="FB16" s="180"/>
      <c r="FC16" s="1264"/>
      <c r="FD16" s="1265"/>
      <c r="FE16" s="129"/>
      <c r="FF16" s="885"/>
      <c r="FG16" s="1079"/>
    </row>
    <row r="17" spans="1:163" s="126" customFormat="1" ht="12.75" customHeight="1" x14ac:dyDescent="0.2">
      <c r="A17" s="338" t="s">
        <v>53</v>
      </c>
      <c r="B17" s="789">
        <v>1</v>
      </c>
      <c r="C17" s="790" t="s">
        <v>110</v>
      </c>
      <c r="D17" s="790">
        <v>28.571428571428573</v>
      </c>
      <c r="E17" s="791">
        <v>28.571428571428573</v>
      </c>
      <c r="F17" s="904">
        <v>0</v>
      </c>
      <c r="G17" s="638" t="s">
        <v>110</v>
      </c>
      <c r="H17" s="638" t="s">
        <v>110</v>
      </c>
      <c r="I17" s="1232" t="s">
        <v>110</v>
      </c>
      <c r="J17" s="904">
        <v>1</v>
      </c>
      <c r="K17" s="790">
        <v>6</v>
      </c>
      <c r="L17" s="790" t="s">
        <v>110</v>
      </c>
      <c r="M17" s="791">
        <v>6</v>
      </c>
      <c r="N17" s="904">
        <v>0</v>
      </c>
      <c r="O17" s="638" t="s">
        <v>110</v>
      </c>
      <c r="P17" s="638" t="s">
        <v>110</v>
      </c>
      <c r="Q17" s="1232" t="s">
        <v>110</v>
      </c>
      <c r="R17" s="904">
        <v>1</v>
      </c>
      <c r="S17" s="790">
        <v>6.4285714285714288</v>
      </c>
      <c r="T17" s="790" t="s">
        <v>110</v>
      </c>
      <c r="U17" s="791">
        <v>6.4285714285714288</v>
      </c>
      <c r="V17" s="904">
        <v>0</v>
      </c>
      <c r="W17" s="638" t="s">
        <v>110</v>
      </c>
      <c r="X17" s="638" t="s">
        <v>110</v>
      </c>
      <c r="Y17" s="1232" t="s">
        <v>110</v>
      </c>
      <c r="Z17" s="904">
        <v>1</v>
      </c>
      <c r="AA17" s="790" t="s">
        <v>110</v>
      </c>
      <c r="AB17" s="790">
        <v>74.428571428571431</v>
      </c>
      <c r="AC17" s="791">
        <v>74.428571428571431</v>
      </c>
      <c r="AD17" s="904">
        <v>0</v>
      </c>
      <c r="AE17" s="638" t="s">
        <v>110</v>
      </c>
      <c r="AF17" s="638" t="s">
        <v>110</v>
      </c>
      <c r="AG17" s="1232" t="s">
        <v>110</v>
      </c>
      <c r="AH17" s="987">
        <v>1</v>
      </c>
      <c r="AI17" s="988" t="s">
        <v>110</v>
      </c>
      <c r="AJ17" s="988">
        <v>82.714285714285708</v>
      </c>
      <c r="AK17" s="989">
        <v>82.714285714285708</v>
      </c>
      <c r="AL17" s="987">
        <v>0</v>
      </c>
      <c r="AM17" s="988" t="s">
        <v>110</v>
      </c>
      <c r="AN17" s="988" t="s">
        <v>110</v>
      </c>
      <c r="AO17" s="989" t="s">
        <v>110</v>
      </c>
      <c r="AP17" s="987">
        <v>0</v>
      </c>
      <c r="AQ17" s="988" t="s">
        <v>110</v>
      </c>
      <c r="AR17" s="988" t="s">
        <v>110</v>
      </c>
      <c r="AS17" s="989" t="s">
        <v>110</v>
      </c>
      <c r="AT17" s="987">
        <v>1</v>
      </c>
      <c r="AU17" s="988" t="s">
        <v>110</v>
      </c>
      <c r="AV17" s="988">
        <v>34</v>
      </c>
      <c r="AW17" s="989">
        <v>34</v>
      </c>
      <c r="AX17" s="987">
        <v>0</v>
      </c>
      <c r="AY17" s="988" t="s">
        <v>110</v>
      </c>
      <c r="AZ17" s="988" t="s">
        <v>110</v>
      </c>
      <c r="BA17" s="989" t="s">
        <v>110</v>
      </c>
      <c r="BB17" s="987">
        <v>2</v>
      </c>
      <c r="BC17" s="988">
        <v>38.285714285714285</v>
      </c>
      <c r="BD17" s="988">
        <v>22.428571428571427</v>
      </c>
      <c r="BE17" s="989">
        <v>30.357142857142858</v>
      </c>
      <c r="BF17" s="987">
        <v>2</v>
      </c>
      <c r="BG17" s="988" t="s">
        <v>110</v>
      </c>
      <c r="BH17" s="988">
        <v>48.214285714285715</v>
      </c>
      <c r="BI17" s="989">
        <v>48.214285714285715</v>
      </c>
      <c r="BJ17" s="987">
        <v>0</v>
      </c>
      <c r="BK17" s="988" t="s">
        <v>110</v>
      </c>
      <c r="BL17" s="988" t="s">
        <v>110</v>
      </c>
      <c r="BM17" s="989" t="s">
        <v>110</v>
      </c>
      <c r="BN17" s="987">
        <v>2</v>
      </c>
      <c r="BO17" s="988">
        <v>35.928571428571431</v>
      </c>
      <c r="BP17" s="988" t="s">
        <v>110</v>
      </c>
      <c r="BQ17" s="989">
        <v>35.928571428571431</v>
      </c>
      <c r="BR17" s="987">
        <v>1</v>
      </c>
      <c r="BS17" s="988">
        <v>40.9</v>
      </c>
      <c r="BT17" s="988" t="s">
        <v>110</v>
      </c>
      <c r="BU17" s="989">
        <v>40.9</v>
      </c>
      <c r="BV17" s="789">
        <v>0</v>
      </c>
      <c r="BW17" s="790" t="s">
        <v>110</v>
      </c>
      <c r="BX17" s="790" t="s">
        <v>110</v>
      </c>
      <c r="BY17" s="791" t="s">
        <v>110</v>
      </c>
      <c r="BZ17" s="320">
        <v>0</v>
      </c>
      <c r="CA17" s="237" t="s">
        <v>110</v>
      </c>
      <c r="CB17" s="237" t="s">
        <v>110</v>
      </c>
      <c r="CC17" s="321" t="s">
        <v>110</v>
      </c>
      <c r="CD17" s="789">
        <v>1</v>
      </c>
      <c r="CE17" s="790">
        <v>89</v>
      </c>
      <c r="CF17" s="790" t="s">
        <v>110</v>
      </c>
      <c r="CG17" s="791">
        <v>89</v>
      </c>
      <c r="CH17" s="320">
        <v>2</v>
      </c>
      <c r="CI17" s="237">
        <v>18.214285714285715</v>
      </c>
      <c r="CJ17" s="237" t="s">
        <v>110</v>
      </c>
      <c r="CK17" s="321">
        <v>18.214285714285715</v>
      </c>
      <c r="CL17" s="320">
        <v>0</v>
      </c>
      <c r="CM17" s="237" t="s">
        <v>110</v>
      </c>
      <c r="CN17" s="237" t="s">
        <v>110</v>
      </c>
      <c r="CO17" s="321" t="s">
        <v>110</v>
      </c>
      <c r="CP17" s="320">
        <v>0</v>
      </c>
      <c r="CQ17" s="237" t="s">
        <v>110</v>
      </c>
      <c r="CR17" s="237" t="s">
        <v>110</v>
      </c>
      <c r="CS17" s="321" t="s">
        <v>110</v>
      </c>
      <c r="CT17" s="15">
        <v>1</v>
      </c>
      <c r="CU17" s="16">
        <v>17.285714285714285</v>
      </c>
      <c r="CV17" s="16" t="s">
        <v>110</v>
      </c>
      <c r="CW17" s="17">
        <v>17.285714285714285</v>
      </c>
      <c r="CX17" s="15">
        <v>1</v>
      </c>
      <c r="CY17" s="16" t="s">
        <v>110</v>
      </c>
      <c r="CZ17" s="16">
        <v>46</v>
      </c>
      <c r="DA17" s="17">
        <v>46</v>
      </c>
      <c r="DB17" s="320">
        <v>2</v>
      </c>
      <c r="DC17" s="237">
        <v>37.285714285714285</v>
      </c>
      <c r="DD17" s="237" t="s">
        <v>110</v>
      </c>
      <c r="DE17" s="321">
        <v>37.285714285714285</v>
      </c>
      <c r="DF17" s="15">
        <v>2</v>
      </c>
      <c r="DG17" s="16">
        <v>18</v>
      </c>
      <c r="DH17" s="16">
        <v>38</v>
      </c>
      <c r="DI17" s="17">
        <v>28</v>
      </c>
      <c r="DJ17" s="15">
        <v>0</v>
      </c>
      <c r="DK17" s="16" t="s">
        <v>110</v>
      </c>
      <c r="DL17" s="16" t="s">
        <v>110</v>
      </c>
      <c r="DM17" s="17" t="s">
        <v>110</v>
      </c>
      <c r="DN17" s="15">
        <v>1</v>
      </c>
      <c r="DO17" s="16">
        <v>9.1428571428571423</v>
      </c>
      <c r="DP17" s="16" t="s">
        <v>110</v>
      </c>
      <c r="DQ17" s="17">
        <v>9.1428571428571423</v>
      </c>
      <c r="DR17" s="15">
        <v>2</v>
      </c>
      <c r="DS17" s="16">
        <v>24.5</v>
      </c>
      <c r="DT17" s="16" t="s">
        <v>110</v>
      </c>
      <c r="DU17" s="17">
        <v>24.5</v>
      </c>
      <c r="DV17" s="15">
        <v>0</v>
      </c>
      <c r="DW17" s="16" t="s">
        <v>110</v>
      </c>
      <c r="DX17" s="16" t="s">
        <v>110</v>
      </c>
      <c r="DY17" s="17" t="s">
        <v>110</v>
      </c>
      <c r="DZ17" s="15">
        <v>1</v>
      </c>
      <c r="EA17" s="16">
        <v>17.285714285714285</v>
      </c>
      <c r="EB17" s="16">
        <v>0</v>
      </c>
      <c r="EC17" s="17">
        <v>17.285714285714285</v>
      </c>
      <c r="ED17" s="15">
        <v>3</v>
      </c>
      <c r="EE17" s="16">
        <v>12.285714285714286</v>
      </c>
      <c r="EF17" s="16" t="s">
        <v>110</v>
      </c>
      <c r="EG17" s="17">
        <v>12.285714285714286</v>
      </c>
      <c r="EH17" s="15">
        <v>0</v>
      </c>
      <c r="EI17" s="16" t="s">
        <v>110</v>
      </c>
      <c r="EJ17" s="16" t="s">
        <v>110</v>
      </c>
      <c r="EK17" s="17" t="s">
        <v>110</v>
      </c>
      <c r="EL17" s="15">
        <v>0</v>
      </c>
      <c r="EM17" s="16" t="s">
        <v>110</v>
      </c>
      <c r="EN17" s="16" t="s">
        <v>110</v>
      </c>
      <c r="EO17" s="17" t="s">
        <v>110</v>
      </c>
      <c r="EP17" s="130"/>
      <c r="EQ17" s="180"/>
      <c r="ER17" s="886"/>
      <c r="ES17" s="180"/>
      <c r="ET17" s="886"/>
      <c r="EU17" s="886"/>
      <c r="EV17" s="129"/>
      <c r="EW17" s="885"/>
      <c r="EX17" s="950"/>
      <c r="EY17" s="1079"/>
      <c r="EZ17" s="180"/>
      <c r="FA17" s="1264"/>
      <c r="FB17" s="180"/>
      <c r="FC17" s="1264"/>
      <c r="FD17" s="1265"/>
      <c r="FE17" s="129"/>
      <c r="FF17" s="885"/>
      <c r="FG17" s="1079"/>
    </row>
    <row r="18" spans="1:163" s="126" customFormat="1" ht="12.75" customHeight="1" x14ac:dyDescent="0.2">
      <c r="A18" s="338" t="s">
        <v>100</v>
      </c>
      <c r="B18" s="789">
        <v>3</v>
      </c>
      <c r="C18" s="790">
        <v>15.642857142857142</v>
      </c>
      <c r="D18" s="790">
        <v>9.8571428571428577</v>
      </c>
      <c r="E18" s="791">
        <v>13.714285714285714</v>
      </c>
      <c r="F18" s="904">
        <v>0</v>
      </c>
      <c r="G18" s="638" t="s">
        <v>110</v>
      </c>
      <c r="H18" s="638" t="s">
        <v>110</v>
      </c>
      <c r="I18" s="1232" t="s">
        <v>110</v>
      </c>
      <c r="J18" s="904">
        <v>3</v>
      </c>
      <c r="K18" s="790">
        <v>16.428571428571427</v>
      </c>
      <c r="L18" s="790">
        <v>17.928571428571427</v>
      </c>
      <c r="M18" s="791">
        <v>17.428571428571427</v>
      </c>
      <c r="N18" s="904">
        <v>2</v>
      </c>
      <c r="O18" s="638" t="s">
        <v>110</v>
      </c>
      <c r="P18" s="638">
        <v>1</v>
      </c>
      <c r="Q18" s="1232">
        <v>1</v>
      </c>
      <c r="R18" s="904">
        <v>0</v>
      </c>
      <c r="S18" s="790">
        <v>0</v>
      </c>
      <c r="T18" s="790">
        <v>0</v>
      </c>
      <c r="U18" s="791" t="s">
        <v>110</v>
      </c>
      <c r="V18" s="904">
        <v>0</v>
      </c>
      <c r="W18" s="638" t="s">
        <v>110</v>
      </c>
      <c r="X18" s="638" t="s">
        <v>110</v>
      </c>
      <c r="Y18" s="1232" t="s">
        <v>110</v>
      </c>
      <c r="Z18" s="904">
        <v>6</v>
      </c>
      <c r="AA18" s="790">
        <v>8.4571428571428573</v>
      </c>
      <c r="AB18" s="790">
        <v>29.714285714285715</v>
      </c>
      <c r="AC18" s="791">
        <v>12</v>
      </c>
      <c r="AD18" s="904">
        <v>0</v>
      </c>
      <c r="AE18" s="638" t="s">
        <v>110</v>
      </c>
      <c r="AF18" s="638" t="s">
        <v>110</v>
      </c>
      <c r="AG18" s="1232" t="s">
        <v>110</v>
      </c>
      <c r="AH18" s="987">
        <v>1</v>
      </c>
      <c r="AI18" s="988" t="s">
        <v>110</v>
      </c>
      <c r="AJ18" s="988">
        <v>22.285714285714285</v>
      </c>
      <c r="AK18" s="989">
        <v>22.285714285714285</v>
      </c>
      <c r="AL18" s="987">
        <v>4</v>
      </c>
      <c r="AM18" s="988">
        <v>32.238095238095234</v>
      </c>
      <c r="AN18" s="988">
        <v>39</v>
      </c>
      <c r="AO18" s="989">
        <v>33.928571428571431</v>
      </c>
      <c r="AP18" s="987">
        <v>4</v>
      </c>
      <c r="AQ18" s="988">
        <v>55.714285714285715</v>
      </c>
      <c r="AR18" s="988" t="s">
        <v>110</v>
      </c>
      <c r="AS18" s="989">
        <v>55.714285714285715</v>
      </c>
      <c r="AT18" s="987">
        <v>3</v>
      </c>
      <c r="AU18" s="988">
        <v>11.142857142857142</v>
      </c>
      <c r="AV18" s="988">
        <v>86.857142857142861</v>
      </c>
      <c r="AW18" s="989">
        <v>61.619047619047613</v>
      </c>
      <c r="AX18" s="987">
        <v>7</v>
      </c>
      <c r="AY18" s="988">
        <v>51.666666666666671</v>
      </c>
      <c r="AZ18" s="988">
        <v>84.857142857142861</v>
      </c>
      <c r="BA18" s="989">
        <v>56.408163265306122</v>
      </c>
      <c r="BB18" s="987">
        <v>3</v>
      </c>
      <c r="BC18" s="988">
        <v>6.2857142857142856</v>
      </c>
      <c r="BD18" s="988">
        <v>68.428571428571431</v>
      </c>
      <c r="BE18" s="989">
        <v>47.714285714285715</v>
      </c>
      <c r="BF18" s="987">
        <v>1</v>
      </c>
      <c r="BG18" s="988">
        <v>47.142857142857146</v>
      </c>
      <c r="BH18" s="988" t="s">
        <v>110</v>
      </c>
      <c r="BI18" s="989">
        <v>47.142857142857146</v>
      </c>
      <c r="BJ18" s="987">
        <v>2</v>
      </c>
      <c r="BK18" s="988" t="s">
        <v>110</v>
      </c>
      <c r="BL18" s="988">
        <v>103.07142857142857</v>
      </c>
      <c r="BM18" s="989">
        <v>103.07142857142857</v>
      </c>
      <c r="BN18" s="987">
        <v>2</v>
      </c>
      <c r="BO18" s="988">
        <v>10.857142857142858</v>
      </c>
      <c r="BP18" s="988">
        <v>31.857142857142858</v>
      </c>
      <c r="BQ18" s="989">
        <v>21.357142857142858</v>
      </c>
      <c r="BR18" s="987">
        <v>4</v>
      </c>
      <c r="BS18" s="988">
        <v>9.6</v>
      </c>
      <c r="BT18" s="988">
        <v>61.3</v>
      </c>
      <c r="BU18" s="989">
        <v>35.4</v>
      </c>
      <c r="BV18" s="789">
        <v>1</v>
      </c>
      <c r="BW18" s="790" t="s">
        <v>110</v>
      </c>
      <c r="BX18" s="790">
        <v>13.142857142857142</v>
      </c>
      <c r="BY18" s="791">
        <v>13.142857142857142</v>
      </c>
      <c r="BZ18" s="320">
        <v>2</v>
      </c>
      <c r="CA18" s="237" t="s">
        <v>110</v>
      </c>
      <c r="CB18" s="237">
        <v>47.928571428571431</v>
      </c>
      <c r="CC18" s="321">
        <v>47.928571428571431</v>
      </c>
      <c r="CD18" s="789">
        <v>2</v>
      </c>
      <c r="CE18" s="790">
        <v>21.1</v>
      </c>
      <c r="CF18" s="790">
        <v>59</v>
      </c>
      <c r="CG18" s="791">
        <v>40.1</v>
      </c>
      <c r="CH18" s="320">
        <v>2</v>
      </c>
      <c r="CI18" s="237">
        <v>9.4285714285714288</v>
      </c>
      <c r="CJ18" s="237" t="s">
        <v>110</v>
      </c>
      <c r="CK18" s="321">
        <v>9.4285714285714288</v>
      </c>
      <c r="CL18" s="320">
        <v>3</v>
      </c>
      <c r="CM18" s="237">
        <v>36.428571428571431</v>
      </c>
      <c r="CN18" s="237">
        <v>5</v>
      </c>
      <c r="CO18" s="321">
        <v>25.952380952380953</v>
      </c>
      <c r="CP18" s="320">
        <v>2</v>
      </c>
      <c r="CQ18" s="237">
        <v>31.142857142857142</v>
      </c>
      <c r="CR18" s="237" t="s">
        <v>110</v>
      </c>
      <c r="CS18" s="321">
        <v>31.142857142857142</v>
      </c>
      <c r="CT18" s="15">
        <v>1</v>
      </c>
      <c r="CU18" s="16">
        <v>41</v>
      </c>
      <c r="CV18" s="16" t="s">
        <v>110</v>
      </c>
      <c r="CW18" s="17">
        <v>41</v>
      </c>
      <c r="CX18" s="15">
        <v>6</v>
      </c>
      <c r="CY18" s="16">
        <v>12.714285714285714</v>
      </c>
      <c r="CZ18" s="16">
        <v>54.428571428571431</v>
      </c>
      <c r="DA18" s="17">
        <v>26.61904761904762</v>
      </c>
      <c r="DB18" s="320">
        <v>2</v>
      </c>
      <c r="DC18" s="237">
        <v>18.285714285714285</v>
      </c>
      <c r="DD18" s="237">
        <v>0</v>
      </c>
      <c r="DE18" s="321">
        <v>18.285714285714285</v>
      </c>
      <c r="DF18" s="15">
        <v>3</v>
      </c>
      <c r="DG18" s="16">
        <v>18.5</v>
      </c>
      <c r="DH18" s="16">
        <v>62.428571428571431</v>
      </c>
      <c r="DI18" s="17">
        <v>33.142857142857146</v>
      </c>
      <c r="DJ18" s="15">
        <v>0</v>
      </c>
      <c r="DK18" s="16" t="s">
        <v>110</v>
      </c>
      <c r="DL18" s="16" t="s">
        <v>110</v>
      </c>
      <c r="DM18" s="17" t="s">
        <v>110</v>
      </c>
      <c r="DN18" s="15">
        <v>2</v>
      </c>
      <c r="DO18" s="16">
        <v>53.428571428571431</v>
      </c>
      <c r="DP18" s="16" t="s">
        <v>110</v>
      </c>
      <c r="DQ18" s="17">
        <v>53.428571428571431</v>
      </c>
      <c r="DR18" s="15">
        <v>0</v>
      </c>
      <c r="DS18" s="16" t="s">
        <v>110</v>
      </c>
      <c r="DT18" s="16" t="s">
        <v>110</v>
      </c>
      <c r="DU18" s="17" t="s">
        <v>110</v>
      </c>
      <c r="DV18" s="15">
        <v>4</v>
      </c>
      <c r="DW18" s="16">
        <v>34.047619047619051</v>
      </c>
      <c r="DX18" s="16">
        <v>52</v>
      </c>
      <c r="DY18" s="17">
        <v>38.535714285714285</v>
      </c>
      <c r="DZ18" s="15">
        <v>2</v>
      </c>
      <c r="EA18" s="16">
        <v>16</v>
      </c>
      <c r="EB18" s="16">
        <v>0</v>
      </c>
      <c r="EC18" s="17">
        <v>16</v>
      </c>
      <c r="ED18" s="15">
        <v>2</v>
      </c>
      <c r="EE18" s="16">
        <v>25.428571428571427</v>
      </c>
      <c r="EF18" s="16" t="s">
        <v>110</v>
      </c>
      <c r="EG18" s="17">
        <v>25.428571428571427</v>
      </c>
      <c r="EH18" s="15">
        <v>0</v>
      </c>
      <c r="EI18" s="16" t="s">
        <v>110</v>
      </c>
      <c r="EJ18" s="16" t="s">
        <v>110</v>
      </c>
      <c r="EK18" s="17" t="s">
        <v>110</v>
      </c>
      <c r="EL18" s="15">
        <v>0</v>
      </c>
      <c r="EM18" s="16" t="s">
        <v>110</v>
      </c>
      <c r="EN18" s="16" t="s">
        <v>110</v>
      </c>
      <c r="EO18" s="17" t="s">
        <v>110</v>
      </c>
      <c r="EP18" s="130"/>
      <c r="EQ18" s="180"/>
      <c r="ER18" s="886"/>
      <c r="ES18" s="180"/>
      <c r="ET18" s="886"/>
      <c r="EU18" s="886"/>
      <c r="EV18" s="129"/>
      <c r="EW18" s="885"/>
      <c r="EX18" s="950"/>
      <c r="EY18" s="1079"/>
      <c r="EZ18" s="180"/>
      <c r="FA18" s="1264"/>
      <c r="FB18" s="180"/>
      <c r="FC18" s="1264"/>
      <c r="FD18" s="1265"/>
      <c r="FE18" s="129"/>
      <c r="FF18" s="885"/>
      <c r="FG18" s="1079"/>
    </row>
    <row r="19" spans="1:163" s="126" customFormat="1" ht="12.75" customHeight="1" x14ac:dyDescent="0.2">
      <c r="A19" s="66" t="s">
        <v>54</v>
      </c>
      <c r="B19" s="789">
        <v>0</v>
      </c>
      <c r="C19" s="790" t="s">
        <v>110</v>
      </c>
      <c r="D19" s="790" t="s">
        <v>110</v>
      </c>
      <c r="E19" s="791" t="s">
        <v>110</v>
      </c>
      <c r="F19" s="904">
        <v>0</v>
      </c>
      <c r="G19" s="638" t="s">
        <v>110</v>
      </c>
      <c r="H19" s="638" t="s">
        <v>110</v>
      </c>
      <c r="I19" s="1232" t="s">
        <v>110</v>
      </c>
      <c r="J19" s="904">
        <v>0</v>
      </c>
      <c r="K19" s="790" t="s">
        <v>110</v>
      </c>
      <c r="L19" s="790" t="s">
        <v>110</v>
      </c>
      <c r="M19" s="791" t="s">
        <v>110</v>
      </c>
      <c r="N19" s="904">
        <v>0</v>
      </c>
      <c r="O19" s="638" t="s">
        <v>110</v>
      </c>
      <c r="P19" s="638" t="s">
        <v>110</v>
      </c>
      <c r="Q19" s="1232" t="s">
        <v>110</v>
      </c>
      <c r="R19" s="904">
        <v>1</v>
      </c>
      <c r="S19" s="790" t="s">
        <v>110</v>
      </c>
      <c r="T19" s="790">
        <v>34.714285714285715</v>
      </c>
      <c r="U19" s="791">
        <v>34.714285714285715</v>
      </c>
      <c r="V19" s="904">
        <v>0</v>
      </c>
      <c r="W19" s="638" t="s">
        <v>110</v>
      </c>
      <c r="X19" s="638" t="s">
        <v>110</v>
      </c>
      <c r="Y19" s="1232" t="s">
        <v>110</v>
      </c>
      <c r="Z19" s="904">
        <v>0</v>
      </c>
      <c r="AA19" s="790" t="s">
        <v>110</v>
      </c>
      <c r="AB19" s="790" t="s">
        <v>110</v>
      </c>
      <c r="AC19" s="791" t="s">
        <v>110</v>
      </c>
      <c r="AD19" s="904">
        <v>0</v>
      </c>
      <c r="AE19" s="638" t="s">
        <v>110</v>
      </c>
      <c r="AF19" s="638" t="s">
        <v>110</v>
      </c>
      <c r="AG19" s="1232" t="s">
        <v>110</v>
      </c>
      <c r="AH19" s="987">
        <v>0</v>
      </c>
      <c r="AI19" s="988" t="s">
        <v>110</v>
      </c>
      <c r="AJ19" s="988" t="s">
        <v>110</v>
      </c>
      <c r="AK19" s="989" t="s">
        <v>110</v>
      </c>
      <c r="AL19" s="987">
        <v>0</v>
      </c>
      <c r="AM19" s="988" t="s">
        <v>110</v>
      </c>
      <c r="AN19" s="988" t="s">
        <v>110</v>
      </c>
      <c r="AO19" s="989" t="s">
        <v>110</v>
      </c>
      <c r="AP19" s="987">
        <v>0</v>
      </c>
      <c r="AQ19" s="988" t="s">
        <v>110</v>
      </c>
      <c r="AR19" s="988" t="s">
        <v>110</v>
      </c>
      <c r="AS19" s="989" t="s">
        <v>110</v>
      </c>
      <c r="AT19" s="987">
        <v>0</v>
      </c>
      <c r="AU19" s="988" t="s">
        <v>110</v>
      </c>
      <c r="AV19" s="988" t="s">
        <v>110</v>
      </c>
      <c r="AW19" s="989" t="s">
        <v>110</v>
      </c>
      <c r="AX19" s="987">
        <v>3</v>
      </c>
      <c r="AY19" s="988">
        <v>31.714285714285715</v>
      </c>
      <c r="AZ19" s="988">
        <v>54.428571428571431</v>
      </c>
      <c r="BA19" s="989">
        <v>39.285714285714285</v>
      </c>
      <c r="BB19" s="987">
        <v>2</v>
      </c>
      <c r="BC19" s="988" t="s">
        <v>110</v>
      </c>
      <c r="BD19" s="988">
        <v>28.214285714285715</v>
      </c>
      <c r="BE19" s="989">
        <v>28.214285714285715</v>
      </c>
      <c r="BF19" s="987">
        <v>1</v>
      </c>
      <c r="BG19" s="988" t="s">
        <v>110</v>
      </c>
      <c r="BH19" s="988">
        <v>36.857142857142854</v>
      </c>
      <c r="BI19" s="989">
        <v>36.857142857142854</v>
      </c>
      <c r="BJ19" s="987">
        <v>1</v>
      </c>
      <c r="BK19" s="988" t="s">
        <v>110</v>
      </c>
      <c r="BL19" s="988">
        <v>16.714285714285715</v>
      </c>
      <c r="BM19" s="989">
        <v>16.714285714285715</v>
      </c>
      <c r="BN19" s="987">
        <v>0</v>
      </c>
      <c r="BO19" s="988" t="s">
        <v>110</v>
      </c>
      <c r="BP19" s="988" t="s">
        <v>110</v>
      </c>
      <c r="BQ19" s="989" t="s">
        <v>110</v>
      </c>
      <c r="BR19" s="987">
        <v>1</v>
      </c>
      <c r="BS19" s="988" t="s">
        <v>110</v>
      </c>
      <c r="BT19" s="988">
        <v>27.7</v>
      </c>
      <c r="BU19" s="989">
        <v>27.7</v>
      </c>
      <c r="BV19" s="789">
        <v>0</v>
      </c>
      <c r="BW19" s="790" t="s">
        <v>110</v>
      </c>
      <c r="BX19" s="790" t="s">
        <v>110</v>
      </c>
      <c r="BY19" s="791" t="s">
        <v>110</v>
      </c>
      <c r="BZ19" s="320">
        <v>1</v>
      </c>
      <c r="CA19" s="237" t="s">
        <v>110</v>
      </c>
      <c r="CB19" s="237">
        <v>62.285714285714285</v>
      </c>
      <c r="CC19" s="321">
        <v>62.285714285714285</v>
      </c>
      <c r="CD19" s="789">
        <v>1</v>
      </c>
      <c r="CE19" s="790">
        <v>38.1</v>
      </c>
      <c r="CF19" s="790" t="s">
        <v>110</v>
      </c>
      <c r="CG19" s="791">
        <v>38.1</v>
      </c>
      <c r="CH19" s="320">
        <v>1</v>
      </c>
      <c r="CI19" s="237">
        <v>13</v>
      </c>
      <c r="CJ19" s="237" t="s">
        <v>110</v>
      </c>
      <c r="CK19" s="321">
        <v>13</v>
      </c>
      <c r="CL19" s="320">
        <v>0</v>
      </c>
      <c r="CM19" s="237" t="s">
        <v>110</v>
      </c>
      <c r="CN19" s="237" t="s">
        <v>110</v>
      </c>
      <c r="CO19" s="321" t="s">
        <v>110</v>
      </c>
      <c r="CP19" s="320">
        <v>2</v>
      </c>
      <c r="CQ19" s="237">
        <v>9.3571428571428577</v>
      </c>
      <c r="CR19" s="237" t="s">
        <v>110</v>
      </c>
      <c r="CS19" s="321">
        <v>9.3571428571428577</v>
      </c>
      <c r="CT19" s="15">
        <v>0</v>
      </c>
      <c r="CU19" s="16" t="s">
        <v>110</v>
      </c>
      <c r="CV19" s="16" t="s">
        <v>110</v>
      </c>
      <c r="CW19" s="17" t="s">
        <v>110</v>
      </c>
      <c r="CX19" s="15">
        <v>1</v>
      </c>
      <c r="CY19" s="16" t="s">
        <v>110</v>
      </c>
      <c r="CZ19" s="16">
        <v>25</v>
      </c>
      <c r="DA19" s="17">
        <v>25</v>
      </c>
      <c r="DB19" s="320">
        <v>1</v>
      </c>
      <c r="DC19" s="237">
        <v>18.714285714285715</v>
      </c>
      <c r="DD19" s="237" t="s">
        <v>110</v>
      </c>
      <c r="DE19" s="321">
        <v>18.714285714285715</v>
      </c>
      <c r="DF19" s="15">
        <v>1</v>
      </c>
      <c r="DG19" s="16">
        <v>15</v>
      </c>
      <c r="DH19" s="16" t="s">
        <v>110</v>
      </c>
      <c r="DI19" s="17">
        <v>15</v>
      </c>
      <c r="DJ19" s="15">
        <v>0</v>
      </c>
      <c r="DK19" s="16" t="s">
        <v>110</v>
      </c>
      <c r="DL19" s="16" t="s">
        <v>110</v>
      </c>
      <c r="DM19" s="17" t="s">
        <v>110</v>
      </c>
      <c r="DN19" s="15">
        <v>4</v>
      </c>
      <c r="DO19" s="16">
        <v>14.952380952380953</v>
      </c>
      <c r="DP19" s="16">
        <v>15.857142857142858</v>
      </c>
      <c r="DQ19" s="17">
        <v>15.178571428571429</v>
      </c>
      <c r="DR19" s="15">
        <v>0</v>
      </c>
      <c r="DS19" s="16" t="s">
        <v>110</v>
      </c>
      <c r="DT19" s="16" t="s">
        <v>110</v>
      </c>
      <c r="DU19" s="17" t="s">
        <v>110</v>
      </c>
      <c r="DV19" s="15">
        <v>1</v>
      </c>
      <c r="DW19" s="16">
        <v>0</v>
      </c>
      <c r="DX19" s="16">
        <v>23</v>
      </c>
      <c r="DY19" s="17">
        <v>23</v>
      </c>
      <c r="DZ19" s="15">
        <v>1</v>
      </c>
      <c r="EA19" s="16">
        <v>19</v>
      </c>
      <c r="EB19" s="16" t="s">
        <v>110</v>
      </c>
      <c r="EC19" s="17">
        <v>19</v>
      </c>
      <c r="ED19" s="15">
        <v>2</v>
      </c>
      <c r="EE19" s="16">
        <v>25.357142857142858</v>
      </c>
      <c r="EF19" s="16" t="s">
        <v>110</v>
      </c>
      <c r="EG19" s="17">
        <v>25.357142857142858</v>
      </c>
      <c r="EH19" s="15">
        <v>0</v>
      </c>
      <c r="EI19" s="16" t="s">
        <v>110</v>
      </c>
      <c r="EJ19" s="16" t="s">
        <v>110</v>
      </c>
      <c r="EK19" s="17" t="s">
        <v>110</v>
      </c>
      <c r="EL19" s="15">
        <v>2</v>
      </c>
      <c r="EM19" s="16">
        <v>64.785714285714292</v>
      </c>
      <c r="EN19" s="16" t="s">
        <v>110</v>
      </c>
      <c r="EO19" s="17">
        <v>64.785714285714292</v>
      </c>
      <c r="EP19" s="130"/>
      <c r="EQ19" s="180"/>
      <c r="ER19" s="886"/>
      <c r="ES19" s="180"/>
      <c r="ET19" s="886"/>
      <c r="EU19" s="886"/>
      <c r="EV19" s="129"/>
      <c r="EW19" s="885"/>
      <c r="EX19" s="950"/>
      <c r="EY19" s="1079"/>
      <c r="EZ19" s="180"/>
      <c r="FA19" s="1264"/>
      <c r="FB19" s="180"/>
      <c r="FC19" s="1264"/>
      <c r="FD19" s="1265"/>
      <c r="FE19" s="129"/>
      <c r="FF19" s="885"/>
      <c r="FG19" s="1079"/>
    </row>
    <row r="20" spans="1:163" s="126" customFormat="1" ht="12.75" customHeight="1" x14ac:dyDescent="0.2">
      <c r="A20" s="920" t="s">
        <v>286</v>
      </c>
      <c r="B20" s="789">
        <v>6</v>
      </c>
      <c r="C20" s="790">
        <v>41</v>
      </c>
      <c r="D20" s="790">
        <v>53.51428571428572</v>
      </c>
      <c r="E20" s="791">
        <v>51.428571428571431</v>
      </c>
      <c r="F20" s="904">
        <v>3</v>
      </c>
      <c r="G20" s="638" t="s">
        <v>110</v>
      </c>
      <c r="H20" s="638">
        <v>0</v>
      </c>
      <c r="I20" s="1232">
        <v>0</v>
      </c>
      <c r="J20" s="904">
        <v>2</v>
      </c>
      <c r="K20" s="790">
        <v>32.285714285714285</v>
      </c>
      <c r="L20" s="790">
        <v>40.571428571428569</v>
      </c>
      <c r="M20" s="791">
        <v>36.428571428571431</v>
      </c>
      <c r="N20" s="904">
        <v>3</v>
      </c>
      <c r="O20" s="638">
        <v>1</v>
      </c>
      <c r="P20" s="638">
        <v>0.5</v>
      </c>
      <c r="Q20" s="1232">
        <v>0.66666666666666663</v>
      </c>
      <c r="R20" s="904">
        <v>6</v>
      </c>
      <c r="S20" s="790">
        <v>24.685714285714287</v>
      </c>
      <c r="T20" s="790">
        <v>109.14285714285714</v>
      </c>
      <c r="U20" s="791">
        <v>38.761904761904759</v>
      </c>
      <c r="V20" s="904">
        <v>1</v>
      </c>
      <c r="W20" s="638" t="s">
        <v>110</v>
      </c>
      <c r="X20" s="638">
        <v>1</v>
      </c>
      <c r="Y20" s="1232">
        <v>1</v>
      </c>
      <c r="Z20" s="904">
        <v>6</v>
      </c>
      <c r="AA20" s="790">
        <v>29.285714285714285</v>
      </c>
      <c r="AB20" s="790">
        <v>60.178571428571431</v>
      </c>
      <c r="AC20" s="791">
        <v>49.880952380952387</v>
      </c>
      <c r="AD20" s="904">
        <v>3</v>
      </c>
      <c r="AE20" s="638" t="s">
        <v>110</v>
      </c>
      <c r="AF20" s="638">
        <v>0</v>
      </c>
      <c r="AG20" s="1232">
        <v>0</v>
      </c>
      <c r="AH20" s="987">
        <v>3</v>
      </c>
      <c r="AI20" s="988">
        <v>17.285714285714285</v>
      </c>
      <c r="AJ20" s="988">
        <v>144.5</v>
      </c>
      <c r="AK20" s="989">
        <v>102.09523809523809</v>
      </c>
      <c r="AL20" s="987">
        <v>3</v>
      </c>
      <c r="AM20" s="988">
        <v>20.142857142857142</v>
      </c>
      <c r="AN20" s="988">
        <v>39.857142857142854</v>
      </c>
      <c r="AO20" s="989">
        <v>33.285714285714285</v>
      </c>
      <c r="AP20" s="987">
        <v>4</v>
      </c>
      <c r="AQ20" s="988">
        <v>21.142857142857142</v>
      </c>
      <c r="AR20" s="988">
        <v>94.857142857142861</v>
      </c>
      <c r="AS20" s="989">
        <v>58</v>
      </c>
      <c r="AT20" s="987">
        <v>1</v>
      </c>
      <c r="AU20" s="988" t="s">
        <v>110</v>
      </c>
      <c r="AV20" s="988">
        <v>33.714285714285715</v>
      </c>
      <c r="AW20" s="989">
        <v>33.714285714285715</v>
      </c>
      <c r="AX20" s="987">
        <v>5</v>
      </c>
      <c r="AY20" s="988">
        <v>21.357142857142858</v>
      </c>
      <c r="AZ20" s="988">
        <v>80.80952380952381</v>
      </c>
      <c r="BA20" s="989">
        <v>57.028571428571425</v>
      </c>
      <c r="BB20" s="987">
        <v>4</v>
      </c>
      <c r="BC20" s="988">
        <v>21.928571428571427</v>
      </c>
      <c r="BD20" s="988">
        <v>63.642857142857146</v>
      </c>
      <c r="BE20" s="989">
        <v>42.785714285714285</v>
      </c>
      <c r="BF20" s="987">
        <v>7</v>
      </c>
      <c r="BG20" s="988" t="s">
        <v>110</v>
      </c>
      <c r="BH20" s="988">
        <v>56.87755102040817</v>
      </c>
      <c r="BI20" s="989">
        <v>56.87755102040817</v>
      </c>
      <c r="BJ20" s="987">
        <v>2</v>
      </c>
      <c r="BK20" s="988" t="s">
        <v>110</v>
      </c>
      <c r="BL20" s="988">
        <v>79.142857142857139</v>
      </c>
      <c r="BM20" s="989">
        <v>79.142857142857139</v>
      </c>
      <c r="BN20" s="987">
        <v>6</v>
      </c>
      <c r="BO20" s="988">
        <v>41.857142857142854</v>
      </c>
      <c r="BP20" s="988">
        <v>50.228571428571435</v>
      </c>
      <c r="BQ20" s="989">
        <v>48.833333333333329</v>
      </c>
      <c r="BR20" s="987">
        <v>8</v>
      </c>
      <c r="BS20" s="988">
        <v>38.1</v>
      </c>
      <c r="BT20" s="988">
        <v>48.4</v>
      </c>
      <c r="BU20" s="989">
        <v>45.9</v>
      </c>
      <c r="BV20" s="789">
        <v>3</v>
      </c>
      <c r="BW20" s="790">
        <v>22.857142857142858</v>
      </c>
      <c r="BX20" s="790">
        <v>38.714285714285715</v>
      </c>
      <c r="BY20" s="791">
        <v>33.428571428571431</v>
      </c>
      <c r="BZ20" s="320">
        <v>6</v>
      </c>
      <c r="CA20" s="237">
        <v>17.857142857142858</v>
      </c>
      <c r="CB20" s="237">
        <v>42.199999999999996</v>
      </c>
      <c r="CC20" s="321">
        <v>38.142857142857146</v>
      </c>
      <c r="CD20" s="789">
        <v>3</v>
      </c>
      <c r="CE20" s="790" t="s">
        <v>110</v>
      </c>
      <c r="CF20" s="790">
        <v>35.4</v>
      </c>
      <c r="CG20" s="791">
        <v>35.4</v>
      </c>
      <c r="CH20" s="320">
        <v>4</v>
      </c>
      <c r="CI20" s="237">
        <v>16</v>
      </c>
      <c r="CJ20" s="237">
        <v>43.476190476190474</v>
      </c>
      <c r="CK20" s="321">
        <v>36.607142857142854</v>
      </c>
      <c r="CL20" s="320">
        <v>1</v>
      </c>
      <c r="CM20" s="237" t="s">
        <v>110</v>
      </c>
      <c r="CN20" s="237">
        <v>13.285714285714286</v>
      </c>
      <c r="CO20" s="321">
        <v>13.285714285714286</v>
      </c>
      <c r="CP20" s="320">
        <v>5</v>
      </c>
      <c r="CQ20" s="237">
        <v>11</v>
      </c>
      <c r="CR20" s="237">
        <v>27.857142857142858</v>
      </c>
      <c r="CS20" s="321">
        <v>24.485714285714288</v>
      </c>
      <c r="CT20" s="15">
        <v>4</v>
      </c>
      <c r="CU20" s="16">
        <v>21.333333333333336</v>
      </c>
      <c r="CV20" s="16">
        <v>27.571428571428573</v>
      </c>
      <c r="CW20" s="17">
        <v>22.892857142857142</v>
      </c>
      <c r="CX20" s="15">
        <v>3</v>
      </c>
      <c r="CY20" s="16">
        <v>12.5</v>
      </c>
      <c r="CZ20" s="16">
        <v>42.285714285714285</v>
      </c>
      <c r="DA20" s="17">
        <v>22.428571428571427</v>
      </c>
      <c r="DB20" s="320">
        <v>1</v>
      </c>
      <c r="DC20" s="237" t="s">
        <v>110</v>
      </c>
      <c r="DD20" s="237">
        <v>18</v>
      </c>
      <c r="DE20" s="321">
        <v>18</v>
      </c>
      <c r="DF20" s="15">
        <v>4</v>
      </c>
      <c r="DG20" s="16">
        <v>46.857142857142854</v>
      </c>
      <c r="DH20" s="16">
        <v>16.476190476190474</v>
      </c>
      <c r="DI20" s="17">
        <v>24.071428571428573</v>
      </c>
      <c r="DJ20" s="15">
        <v>7</v>
      </c>
      <c r="DK20" s="16">
        <v>13.857142857142858</v>
      </c>
      <c r="DL20" s="16">
        <v>31.857142857142858</v>
      </c>
      <c r="DM20" s="17">
        <v>29.285714285714285</v>
      </c>
      <c r="DN20" s="15">
        <v>4</v>
      </c>
      <c r="DO20" s="16">
        <v>29.238095238095237</v>
      </c>
      <c r="DP20" s="16">
        <v>44.571428571428569</v>
      </c>
      <c r="DQ20" s="17">
        <v>33.071428571428569</v>
      </c>
      <c r="DR20" s="15">
        <v>1</v>
      </c>
      <c r="DS20" s="16" t="s">
        <v>110</v>
      </c>
      <c r="DT20" s="16">
        <v>31.428571428571427</v>
      </c>
      <c r="DU20" s="17">
        <v>31.428571428571427</v>
      </c>
      <c r="DV20" s="15">
        <v>2</v>
      </c>
      <c r="DW20" s="16">
        <v>11.071428571428571</v>
      </c>
      <c r="DX20" s="16" t="s">
        <v>110</v>
      </c>
      <c r="DY20" s="17">
        <v>11.071428571428571</v>
      </c>
      <c r="DZ20" s="15">
        <v>1</v>
      </c>
      <c r="EA20" s="16">
        <v>16.142857142857142</v>
      </c>
      <c r="EB20" s="16">
        <v>0</v>
      </c>
      <c r="EC20" s="17">
        <v>16.142857142857142</v>
      </c>
      <c r="ED20" s="15">
        <v>1</v>
      </c>
      <c r="EE20" s="16">
        <v>23.428571428571427</v>
      </c>
      <c r="EF20" s="16" t="s">
        <v>110</v>
      </c>
      <c r="EG20" s="17">
        <v>23.428571428571427</v>
      </c>
      <c r="EH20" s="15">
        <v>1</v>
      </c>
      <c r="EI20" s="16" t="s">
        <v>110</v>
      </c>
      <c r="EJ20" s="16">
        <v>26</v>
      </c>
      <c r="EK20" s="17">
        <v>26</v>
      </c>
      <c r="EL20" s="15">
        <v>3</v>
      </c>
      <c r="EM20" s="16">
        <v>8</v>
      </c>
      <c r="EN20" s="16">
        <v>31.214285714285715</v>
      </c>
      <c r="EO20" s="17">
        <v>23.476190476190478</v>
      </c>
      <c r="EP20" s="130"/>
      <c r="EQ20" s="180"/>
      <c r="ER20" s="886"/>
      <c r="ES20" s="180"/>
      <c r="ET20" s="886"/>
      <c r="EU20" s="886"/>
      <c r="EV20" s="129"/>
      <c r="EW20" s="885"/>
      <c r="EX20" s="950"/>
      <c r="EY20" s="1079"/>
      <c r="EZ20" s="180"/>
      <c r="FA20" s="1264"/>
      <c r="FB20" s="180"/>
      <c r="FC20" s="1264"/>
      <c r="FD20" s="1265"/>
      <c r="FE20" s="129"/>
      <c r="FF20" s="885"/>
      <c r="FG20" s="1079"/>
    </row>
    <row r="21" spans="1:163" s="126" customFormat="1" ht="12.75" customHeight="1" x14ac:dyDescent="0.2">
      <c r="A21" s="338" t="s">
        <v>55</v>
      </c>
      <c r="B21" s="789">
        <v>0</v>
      </c>
      <c r="C21" s="790" t="s">
        <v>110</v>
      </c>
      <c r="D21" s="790" t="s">
        <v>110</v>
      </c>
      <c r="E21" s="791" t="s">
        <v>110</v>
      </c>
      <c r="F21" s="904">
        <v>1</v>
      </c>
      <c r="G21" s="638">
        <v>0</v>
      </c>
      <c r="H21" s="638" t="s">
        <v>110</v>
      </c>
      <c r="I21" s="1232">
        <v>0</v>
      </c>
      <c r="J21" s="904">
        <v>1</v>
      </c>
      <c r="K21" s="790" t="s">
        <v>110</v>
      </c>
      <c r="L21" s="790">
        <v>154.71428571428572</v>
      </c>
      <c r="M21" s="791">
        <v>154.71428571428572</v>
      </c>
      <c r="N21" s="904">
        <v>2</v>
      </c>
      <c r="O21" s="638">
        <v>0</v>
      </c>
      <c r="P21" s="638" t="s">
        <v>110</v>
      </c>
      <c r="Q21" s="1232">
        <v>0</v>
      </c>
      <c r="R21" s="904">
        <v>3</v>
      </c>
      <c r="S21" s="790">
        <v>25.5</v>
      </c>
      <c r="T21" s="790">
        <v>49.285714285714285</v>
      </c>
      <c r="U21" s="791">
        <v>33.428571428571431</v>
      </c>
      <c r="V21" s="904">
        <v>1</v>
      </c>
      <c r="W21" s="638" t="s">
        <v>110</v>
      </c>
      <c r="X21" s="638">
        <v>0</v>
      </c>
      <c r="Y21" s="1232">
        <v>0</v>
      </c>
      <c r="Z21" s="904">
        <v>0</v>
      </c>
      <c r="AA21" s="790" t="s">
        <v>110</v>
      </c>
      <c r="AB21" s="790" t="s">
        <v>110</v>
      </c>
      <c r="AC21" s="791" t="s">
        <v>110</v>
      </c>
      <c r="AD21" s="904">
        <v>1</v>
      </c>
      <c r="AE21" s="638">
        <v>0</v>
      </c>
      <c r="AF21" s="638" t="s">
        <v>110</v>
      </c>
      <c r="AG21" s="1232">
        <v>0</v>
      </c>
      <c r="AH21" s="987">
        <v>2</v>
      </c>
      <c r="AI21" s="988">
        <v>38.928571428571431</v>
      </c>
      <c r="AJ21" s="988" t="s">
        <v>110</v>
      </c>
      <c r="AK21" s="989">
        <v>38.928571428571431</v>
      </c>
      <c r="AL21" s="987">
        <v>0</v>
      </c>
      <c r="AM21" s="988" t="s">
        <v>110</v>
      </c>
      <c r="AN21" s="988" t="s">
        <v>110</v>
      </c>
      <c r="AO21" s="989" t="s">
        <v>110</v>
      </c>
      <c r="AP21" s="987">
        <v>3</v>
      </c>
      <c r="AQ21" s="988">
        <v>20.095238095238095</v>
      </c>
      <c r="AR21" s="988" t="s">
        <v>110</v>
      </c>
      <c r="AS21" s="989">
        <v>20.095238095238095</v>
      </c>
      <c r="AT21" s="987">
        <v>4</v>
      </c>
      <c r="AU21" s="988">
        <v>10.952380952380953</v>
      </c>
      <c r="AV21" s="988">
        <v>38.714285714285715</v>
      </c>
      <c r="AW21" s="989">
        <v>17.892857142857142</v>
      </c>
      <c r="AX21" s="987">
        <v>2</v>
      </c>
      <c r="AY21" s="988">
        <v>25.5</v>
      </c>
      <c r="AZ21" s="988" t="s">
        <v>110</v>
      </c>
      <c r="BA21" s="989">
        <v>25.5</v>
      </c>
      <c r="BB21" s="987">
        <v>2</v>
      </c>
      <c r="BC21" s="988">
        <v>23.571428571428573</v>
      </c>
      <c r="BD21" s="988" t="s">
        <v>110</v>
      </c>
      <c r="BE21" s="989">
        <v>23.571428571428573</v>
      </c>
      <c r="BF21" s="987">
        <v>1</v>
      </c>
      <c r="BG21" s="988">
        <v>24</v>
      </c>
      <c r="BH21" s="988" t="s">
        <v>110</v>
      </c>
      <c r="BI21" s="989">
        <v>24</v>
      </c>
      <c r="BJ21" s="987">
        <v>1</v>
      </c>
      <c r="BK21" s="988">
        <v>20.285714285714285</v>
      </c>
      <c r="BL21" s="988" t="s">
        <v>110</v>
      </c>
      <c r="BM21" s="989">
        <v>20.285714285714285</v>
      </c>
      <c r="BN21" s="987">
        <v>3</v>
      </c>
      <c r="BO21" s="988">
        <v>19.714285714285715</v>
      </c>
      <c r="BP21" s="988" t="s">
        <v>110</v>
      </c>
      <c r="BQ21" s="989">
        <v>19.714285714285715</v>
      </c>
      <c r="BR21" s="987">
        <v>0</v>
      </c>
      <c r="BS21" s="988" t="s">
        <v>110</v>
      </c>
      <c r="BT21" s="988" t="s">
        <v>110</v>
      </c>
      <c r="BU21" s="989" t="s">
        <v>110</v>
      </c>
      <c r="BV21" s="789">
        <v>2</v>
      </c>
      <c r="BW21" s="790" t="s">
        <v>110</v>
      </c>
      <c r="BX21" s="790">
        <v>168.71428571428572</v>
      </c>
      <c r="BY21" s="791">
        <v>168.71428571428572</v>
      </c>
      <c r="BZ21" s="320">
        <v>2</v>
      </c>
      <c r="CA21" s="237">
        <v>12.5</v>
      </c>
      <c r="CB21" s="237" t="s">
        <v>110</v>
      </c>
      <c r="CC21" s="321">
        <v>12.5</v>
      </c>
      <c r="CD21" s="789">
        <v>0</v>
      </c>
      <c r="CE21" s="790" t="s">
        <v>110</v>
      </c>
      <c r="CF21" s="790" t="s">
        <v>110</v>
      </c>
      <c r="CG21" s="791" t="s">
        <v>110</v>
      </c>
      <c r="CH21" s="320">
        <v>2</v>
      </c>
      <c r="CI21" s="237">
        <v>111.85714285714286</v>
      </c>
      <c r="CJ21" s="237" t="s">
        <v>110</v>
      </c>
      <c r="CK21" s="321">
        <v>111.85714285714286</v>
      </c>
      <c r="CL21" s="320">
        <v>0</v>
      </c>
      <c r="CM21" s="237" t="s">
        <v>110</v>
      </c>
      <c r="CN21" s="237" t="s">
        <v>110</v>
      </c>
      <c r="CO21" s="321" t="s">
        <v>110</v>
      </c>
      <c r="CP21" s="320">
        <v>2</v>
      </c>
      <c r="CQ21" s="237">
        <v>38.571428571428569</v>
      </c>
      <c r="CR21" s="237">
        <v>35.857142857142854</v>
      </c>
      <c r="CS21" s="321">
        <v>37.214285714285715</v>
      </c>
      <c r="CT21" s="15">
        <v>1</v>
      </c>
      <c r="CU21" s="16">
        <v>109.85714285714286</v>
      </c>
      <c r="CV21" s="16" t="s">
        <v>110</v>
      </c>
      <c r="CW21" s="17">
        <v>109.85714285714286</v>
      </c>
      <c r="CX21" s="15">
        <v>1</v>
      </c>
      <c r="CY21" s="16" t="s">
        <v>110</v>
      </c>
      <c r="CZ21" s="16">
        <v>154.85714285714286</v>
      </c>
      <c r="DA21" s="17">
        <v>154.85714285714286</v>
      </c>
      <c r="DB21" s="320">
        <v>0</v>
      </c>
      <c r="DC21" s="237" t="s">
        <v>110</v>
      </c>
      <c r="DD21" s="237" t="s">
        <v>110</v>
      </c>
      <c r="DE21" s="321" t="s">
        <v>110</v>
      </c>
      <c r="DF21" s="15">
        <v>0</v>
      </c>
      <c r="DG21" s="16" t="s">
        <v>110</v>
      </c>
      <c r="DH21" s="16" t="s">
        <v>110</v>
      </c>
      <c r="DI21" s="17" t="s">
        <v>110</v>
      </c>
      <c r="DJ21" s="15">
        <v>0</v>
      </c>
      <c r="DK21" s="16" t="s">
        <v>110</v>
      </c>
      <c r="DL21" s="16" t="s">
        <v>110</v>
      </c>
      <c r="DM21" s="17" t="s">
        <v>110</v>
      </c>
      <c r="DN21" s="15">
        <v>0</v>
      </c>
      <c r="DO21" s="16" t="s">
        <v>110</v>
      </c>
      <c r="DP21" s="16" t="s">
        <v>110</v>
      </c>
      <c r="DQ21" s="17" t="s">
        <v>110</v>
      </c>
      <c r="DR21" s="15">
        <v>2</v>
      </c>
      <c r="DS21" s="16">
        <v>13.785714285714286</v>
      </c>
      <c r="DT21" s="16" t="s">
        <v>110</v>
      </c>
      <c r="DU21" s="17">
        <v>13.785714285714286</v>
      </c>
      <c r="DV21" s="15">
        <v>3</v>
      </c>
      <c r="DW21" s="16">
        <v>37.285714285714285</v>
      </c>
      <c r="DX21" s="16" t="s">
        <v>110</v>
      </c>
      <c r="DY21" s="17">
        <v>37.285714285714285</v>
      </c>
      <c r="DZ21" s="15">
        <v>0</v>
      </c>
      <c r="EA21" s="16" t="s">
        <v>110</v>
      </c>
      <c r="EB21" s="16" t="s">
        <v>110</v>
      </c>
      <c r="EC21" s="17" t="s">
        <v>110</v>
      </c>
      <c r="ED21" s="15">
        <v>0</v>
      </c>
      <c r="EE21" s="16" t="s">
        <v>110</v>
      </c>
      <c r="EF21" s="16" t="s">
        <v>110</v>
      </c>
      <c r="EG21" s="17" t="s">
        <v>110</v>
      </c>
      <c r="EH21" s="15">
        <v>0</v>
      </c>
      <c r="EI21" s="16" t="s">
        <v>110</v>
      </c>
      <c r="EJ21" s="16" t="s">
        <v>110</v>
      </c>
      <c r="EK21" s="17" t="s">
        <v>110</v>
      </c>
      <c r="EL21" s="15">
        <v>0</v>
      </c>
      <c r="EM21" s="16" t="s">
        <v>110</v>
      </c>
      <c r="EN21" s="16" t="s">
        <v>110</v>
      </c>
      <c r="EO21" s="17" t="s">
        <v>110</v>
      </c>
      <c r="EP21" s="130"/>
      <c r="EQ21" s="180"/>
      <c r="ER21" s="886"/>
      <c r="ES21" s="180"/>
      <c r="ET21" s="886"/>
      <c r="EU21" s="886"/>
      <c r="EV21" s="129"/>
      <c r="EW21" s="885"/>
      <c r="EX21" s="950"/>
      <c r="EY21" s="1079"/>
      <c r="EZ21" s="180"/>
      <c r="FA21" s="1264"/>
      <c r="FB21" s="180"/>
      <c r="FC21" s="1264"/>
      <c r="FD21" s="1265"/>
      <c r="FE21" s="129"/>
      <c r="FF21" s="885"/>
      <c r="FG21" s="1079"/>
    </row>
    <row r="22" spans="1:163" s="126" customFormat="1" ht="12.75" customHeight="1" x14ac:dyDescent="0.2">
      <c r="A22" s="66" t="s">
        <v>56</v>
      </c>
      <c r="B22" s="789">
        <v>4</v>
      </c>
      <c r="C22" s="790">
        <v>50.19047619047619</v>
      </c>
      <c r="D22" s="790">
        <v>34.857142857142854</v>
      </c>
      <c r="E22" s="791">
        <v>46.357142857142854</v>
      </c>
      <c r="F22" s="904">
        <v>4</v>
      </c>
      <c r="G22" s="638">
        <v>0</v>
      </c>
      <c r="H22" s="638">
        <v>0.5</v>
      </c>
      <c r="I22" s="1232">
        <v>0.25</v>
      </c>
      <c r="J22" s="904">
        <v>0</v>
      </c>
      <c r="K22" s="790" t="s">
        <v>110</v>
      </c>
      <c r="L22" s="790" t="s">
        <v>110</v>
      </c>
      <c r="M22" s="791" t="s">
        <v>110</v>
      </c>
      <c r="N22" s="904">
        <v>3</v>
      </c>
      <c r="O22" s="638">
        <v>0</v>
      </c>
      <c r="P22" s="638">
        <v>0</v>
      </c>
      <c r="Q22" s="1232">
        <v>0</v>
      </c>
      <c r="R22" s="904">
        <v>0</v>
      </c>
      <c r="S22" s="790" t="s">
        <v>110</v>
      </c>
      <c r="T22" s="790" t="s">
        <v>110</v>
      </c>
      <c r="U22" s="791" t="s">
        <v>110</v>
      </c>
      <c r="V22" s="904">
        <v>4</v>
      </c>
      <c r="W22" s="638">
        <v>1</v>
      </c>
      <c r="X22" s="638">
        <v>0.33333333333333331</v>
      </c>
      <c r="Y22" s="1232">
        <v>0.5</v>
      </c>
      <c r="Z22" s="904">
        <v>2</v>
      </c>
      <c r="AA22" s="790" t="s">
        <v>110</v>
      </c>
      <c r="AB22" s="790">
        <v>102.07142857142857</v>
      </c>
      <c r="AC22" s="791">
        <v>102.07142857142857</v>
      </c>
      <c r="AD22" s="904">
        <v>5</v>
      </c>
      <c r="AE22" s="638">
        <v>0</v>
      </c>
      <c r="AF22" s="638">
        <v>0</v>
      </c>
      <c r="AG22" s="1232">
        <v>0</v>
      </c>
      <c r="AH22" s="987">
        <v>1</v>
      </c>
      <c r="AI22" s="988">
        <v>48.285714285714285</v>
      </c>
      <c r="AJ22" s="988" t="s">
        <v>110</v>
      </c>
      <c r="AK22" s="989">
        <v>48.285714285714285</v>
      </c>
      <c r="AL22" s="987">
        <v>1</v>
      </c>
      <c r="AM22" s="988">
        <v>13.285714285714286</v>
      </c>
      <c r="AN22" s="988" t="s">
        <v>110</v>
      </c>
      <c r="AO22" s="989">
        <v>13.285714285714286</v>
      </c>
      <c r="AP22" s="987">
        <v>4</v>
      </c>
      <c r="AQ22" s="988">
        <v>39</v>
      </c>
      <c r="AR22" s="988">
        <v>101.38095238095238</v>
      </c>
      <c r="AS22" s="989">
        <v>85.785714285714292</v>
      </c>
      <c r="AT22" s="987">
        <v>5</v>
      </c>
      <c r="AU22" s="988">
        <v>27.5</v>
      </c>
      <c r="AV22" s="988">
        <v>34.523809523809526</v>
      </c>
      <c r="AW22" s="989">
        <v>31.714285714285715</v>
      </c>
      <c r="AX22" s="987">
        <v>3</v>
      </c>
      <c r="AY22" s="988">
        <v>23.142857142857142</v>
      </c>
      <c r="AZ22" s="988">
        <v>43</v>
      </c>
      <c r="BA22" s="989">
        <v>29.761904761904763</v>
      </c>
      <c r="BB22" s="987">
        <v>8</v>
      </c>
      <c r="BC22" s="988">
        <v>14.114285714285714</v>
      </c>
      <c r="BD22" s="988">
        <v>33.285714285714285</v>
      </c>
      <c r="BE22" s="989">
        <v>21.303571428571427</v>
      </c>
      <c r="BF22" s="987">
        <v>6</v>
      </c>
      <c r="BG22" s="988">
        <v>17</v>
      </c>
      <c r="BH22" s="988">
        <v>50.928571428571431</v>
      </c>
      <c r="BI22" s="989">
        <v>28.309523809523807</v>
      </c>
      <c r="BJ22" s="987">
        <v>6</v>
      </c>
      <c r="BK22" s="988">
        <v>26.642857142857142</v>
      </c>
      <c r="BL22" s="988">
        <v>57.25</v>
      </c>
      <c r="BM22" s="989">
        <v>47.047619047619044</v>
      </c>
      <c r="BN22" s="987">
        <v>5</v>
      </c>
      <c r="BO22" s="988">
        <v>35.142857142857146</v>
      </c>
      <c r="BP22" s="988">
        <v>44.607142857142854</v>
      </c>
      <c r="BQ22" s="989">
        <v>42.714285714285715</v>
      </c>
      <c r="BR22" s="987">
        <v>3</v>
      </c>
      <c r="BS22" s="988">
        <v>22</v>
      </c>
      <c r="BT22" s="988">
        <v>34.1</v>
      </c>
      <c r="BU22" s="989">
        <v>30.1</v>
      </c>
      <c r="BV22" s="789">
        <v>2</v>
      </c>
      <c r="BW22" s="790" t="s">
        <v>110</v>
      </c>
      <c r="BX22" s="790">
        <v>48.642857142857146</v>
      </c>
      <c r="BY22" s="791">
        <v>48.642857142857146</v>
      </c>
      <c r="BZ22" s="320">
        <v>7</v>
      </c>
      <c r="CA22" s="237">
        <v>15.952380952380953</v>
      </c>
      <c r="CB22" s="237">
        <v>49.714285714285715</v>
      </c>
      <c r="CC22" s="321">
        <v>35.244897959183675</v>
      </c>
      <c r="CD22" s="789">
        <v>3</v>
      </c>
      <c r="CE22" s="790">
        <v>21.4</v>
      </c>
      <c r="CF22" s="790">
        <v>54.9</v>
      </c>
      <c r="CG22" s="791">
        <v>32.5</v>
      </c>
      <c r="CH22" s="320">
        <v>8</v>
      </c>
      <c r="CI22" s="237">
        <v>19.400000000000002</v>
      </c>
      <c r="CJ22" s="237">
        <v>38.619047619047613</v>
      </c>
      <c r="CK22" s="321">
        <v>26.607142857142858</v>
      </c>
      <c r="CL22" s="320">
        <v>4</v>
      </c>
      <c r="CM22" s="237">
        <v>16.071428571428573</v>
      </c>
      <c r="CN22" s="237">
        <v>32.642857142857146</v>
      </c>
      <c r="CO22" s="321">
        <v>24.357142857142858</v>
      </c>
      <c r="CP22" s="320">
        <v>5</v>
      </c>
      <c r="CQ22" s="237">
        <v>28.678571428571427</v>
      </c>
      <c r="CR22" s="237">
        <v>41</v>
      </c>
      <c r="CS22" s="321">
        <v>31.142857142857142</v>
      </c>
      <c r="CT22" s="15">
        <v>6</v>
      </c>
      <c r="CU22" s="16">
        <v>25.095238095238095</v>
      </c>
      <c r="CV22" s="16">
        <v>102.42857142857143</v>
      </c>
      <c r="CW22" s="17">
        <v>63.761904761904759</v>
      </c>
      <c r="CX22" s="15">
        <v>8</v>
      </c>
      <c r="CY22" s="16">
        <v>19.333333333333336</v>
      </c>
      <c r="CZ22" s="16">
        <v>132.21428571428572</v>
      </c>
      <c r="DA22" s="17">
        <v>47.553571428571431</v>
      </c>
      <c r="DB22" s="320">
        <v>4</v>
      </c>
      <c r="DC22" s="237">
        <v>33.095238095238095</v>
      </c>
      <c r="DD22" s="237">
        <v>119.57142857142857</v>
      </c>
      <c r="DE22" s="321">
        <v>54.714285714285715</v>
      </c>
      <c r="DF22" s="15">
        <v>7</v>
      </c>
      <c r="DG22" s="16">
        <v>20.428571428571427</v>
      </c>
      <c r="DH22" s="16" t="s">
        <v>110</v>
      </c>
      <c r="DI22" s="17">
        <v>20.428571428571427</v>
      </c>
      <c r="DJ22" s="15">
        <v>6</v>
      </c>
      <c r="DK22" s="16">
        <v>24.714285714285715</v>
      </c>
      <c r="DL22" s="16">
        <v>93.428571428571431</v>
      </c>
      <c r="DM22" s="17">
        <v>59.071428571428569</v>
      </c>
      <c r="DN22" s="15">
        <v>9</v>
      </c>
      <c r="DO22" s="16">
        <v>49.392857142857146</v>
      </c>
      <c r="DP22" s="16">
        <v>71.457142857142856</v>
      </c>
      <c r="DQ22" s="17">
        <v>61.650793650793652</v>
      </c>
      <c r="DR22" s="15">
        <v>4</v>
      </c>
      <c r="DS22" s="16">
        <v>18.714285714285715</v>
      </c>
      <c r="DT22" s="16">
        <v>48.428571428571431</v>
      </c>
      <c r="DU22" s="17">
        <v>33.571428571428569</v>
      </c>
      <c r="DV22" s="15">
        <v>6</v>
      </c>
      <c r="DW22" s="16">
        <v>13.642857142857142</v>
      </c>
      <c r="DX22" s="16">
        <v>72.5</v>
      </c>
      <c r="DY22" s="17">
        <v>33.261904761904766</v>
      </c>
      <c r="DZ22" s="15">
        <v>9</v>
      </c>
      <c r="EA22" s="16">
        <v>35.571428571428569</v>
      </c>
      <c r="EB22" s="16">
        <v>14</v>
      </c>
      <c r="EC22" s="17">
        <v>33.174603174603178</v>
      </c>
      <c r="ED22" s="15">
        <v>2</v>
      </c>
      <c r="EE22" s="16" t="s">
        <v>110</v>
      </c>
      <c r="EF22" s="16">
        <v>84.642857142857139</v>
      </c>
      <c r="EG22" s="17">
        <v>84.642857142857139</v>
      </c>
      <c r="EH22" s="15">
        <v>4</v>
      </c>
      <c r="EI22" s="16">
        <v>18.5</v>
      </c>
      <c r="EJ22" s="16">
        <v>0</v>
      </c>
      <c r="EK22" s="17">
        <v>18.5</v>
      </c>
      <c r="EL22" s="15">
        <v>6</v>
      </c>
      <c r="EM22" s="16">
        <v>55.571428571428569</v>
      </c>
      <c r="EN22" s="16">
        <v>82.523809523809518</v>
      </c>
      <c r="EO22" s="17">
        <v>69.047619047619051</v>
      </c>
      <c r="EP22" s="130"/>
      <c r="EQ22" s="180"/>
      <c r="ER22" s="886"/>
      <c r="ES22" s="180"/>
      <c r="ET22" s="886"/>
      <c r="EU22" s="886"/>
      <c r="EV22" s="129"/>
      <c r="EW22" s="885"/>
      <c r="EX22" s="950"/>
      <c r="EY22" s="1079"/>
      <c r="EZ22" s="180"/>
      <c r="FA22" s="1264"/>
      <c r="FB22" s="180"/>
      <c r="FC22" s="1264"/>
      <c r="FD22" s="1265"/>
      <c r="FE22" s="129"/>
      <c r="FF22" s="885"/>
      <c r="FG22" s="1079"/>
    </row>
    <row r="23" spans="1:163" s="126" customFormat="1" ht="12.75" customHeight="1" x14ac:dyDescent="0.2">
      <c r="A23" s="338" t="s">
        <v>57</v>
      </c>
      <c r="B23" s="789">
        <v>5</v>
      </c>
      <c r="C23" s="790">
        <v>10.142857142857142</v>
      </c>
      <c r="D23" s="790">
        <v>22.214285714285715</v>
      </c>
      <c r="E23" s="791">
        <v>14.971428571428572</v>
      </c>
      <c r="F23" s="904">
        <v>0</v>
      </c>
      <c r="G23" s="638" t="s">
        <v>110</v>
      </c>
      <c r="H23" s="638" t="s">
        <v>110</v>
      </c>
      <c r="I23" s="1232" t="s">
        <v>110</v>
      </c>
      <c r="J23" s="904">
        <v>8</v>
      </c>
      <c r="K23" s="790">
        <v>21.095238095238095</v>
      </c>
      <c r="L23" s="790">
        <v>23.771428571428572</v>
      </c>
      <c r="M23" s="791">
        <v>22.767857142857142</v>
      </c>
      <c r="N23" s="904">
        <v>0</v>
      </c>
      <c r="O23" s="638" t="s">
        <v>110</v>
      </c>
      <c r="P23" s="638" t="s">
        <v>110</v>
      </c>
      <c r="Q23" s="1232" t="s">
        <v>110</v>
      </c>
      <c r="R23" s="904">
        <v>11</v>
      </c>
      <c r="S23" s="790">
        <v>17.5</v>
      </c>
      <c r="T23" s="790">
        <v>28.285714285714285</v>
      </c>
      <c r="U23" s="791">
        <v>24.363636363636363</v>
      </c>
      <c r="V23" s="904">
        <v>0</v>
      </c>
      <c r="W23" s="638" t="s">
        <v>110</v>
      </c>
      <c r="X23" s="638" t="s">
        <v>110</v>
      </c>
      <c r="Y23" s="1232" t="s">
        <v>110</v>
      </c>
      <c r="Z23" s="904">
        <v>6</v>
      </c>
      <c r="AA23" s="790">
        <v>9.1428571428571423</v>
      </c>
      <c r="AB23" s="790">
        <v>48.142857142857146</v>
      </c>
      <c r="AC23" s="791">
        <v>28.642857142857142</v>
      </c>
      <c r="AD23" s="904">
        <v>1</v>
      </c>
      <c r="AE23" s="638" t="s">
        <v>110</v>
      </c>
      <c r="AF23" s="638">
        <v>1</v>
      </c>
      <c r="AG23" s="1232">
        <v>1</v>
      </c>
      <c r="AH23" s="987">
        <v>7</v>
      </c>
      <c r="AI23" s="988">
        <v>13.428571428571429</v>
      </c>
      <c r="AJ23" s="988">
        <v>26.523809523809522</v>
      </c>
      <c r="AK23" s="989">
        <v>19.04081632653061</v>
      </c>
      <c r="AL23" s="987">
        <v>17</v>
      </c>
      <c r="AM23" s="988">
        <v>13.380952380952381</v>
      </c>
      <c r="AN23" s="988">
        <v>27.410714285714285</v>
      </c>
      <c r="AO23" s="989">
        <v>19.983193277310924</v>
      </c>
      <c r="AP23" s="987">
        <v>5</v>
      </c>
      <c r="AQ23" s="988">
        <v>26.761904761904763</v>
      </c>
      <c r="AR23" s="988">
        <v>39.285714285714285</v>
      </c>
      <c r="AS23" s="989">
        <v>31.771428571428572</v>
      </c>
      <c r="AT23" s="987">
        <v>7</v>
      </c>
      <c r="AU23" s="988">
        <v>17.142857142857142</v>
      </c>
      <c r="AV23" s="988">
        <v>23.595238095238095</v>
      </c>
      <c r="AW23" s="989">
        <v>22.673469387755102</v>
      </c>
      <c r="AX23" s="987">
        <v>10</v>
      </c>
      <c r="AY23" s="988">
        <v>12.392857142857142</v>
      </c>
      <c r="AZ23" s="988">
        <v>22.761904761904763</v>
      </c>
      <c r="BA23" s="989">
        <v>18.614285714285717</v>
      </c>
      <c r="BB23" s="987">
        <v>15</v>
      </c>
      <c r="BC23" s="988">
        <v>19.476190476190478</v>
      </c>
      <c r="BD23" s="988">
        <v>32.476190476190474</v>
      </c>
      <c r="BE23" s="989">
        <v>27.276190476190475</v>
      </c>
      <c r="BF23" s="987">
        <v>13</v>
      </c>
      <c r="BG23" s="988">
        <v>20</v>
      </c>
      <c r="BH23" s="988">
        <v>19.642857142857142</v>
      </c>
      <c r="BI23" s="989">
        <v>19.780219780219777</v>
      </c>
      <c r="BJ23" s="987">
        <v>12</v>
      </c>
      <c r="BK23" s="988">
        <v>21.190476190476193</v>
      </c>
      <c r="BL23" s="988">
        <v>24.523809523809522</v>
      </c>
      <c r="BM23" s="989">
        <v>23.690476190476193</v>
      </c>
      <c r="BN23" s="987">
        <v>11</v>
      </c>
      <c r="BO23" s="988">
        <v>27.809523809523807</v>
      </c>
      <c r="BP23" s="988">
        <v>51.357142857142854</v>
      </c>
      <c r="BQ23" s="989">
        <v>44.935064935064936</v>
      </c>
      <c r="BR23" s="987">
        <v>13</v>
      </c>
      <c r="BS23" s="988">
        <v>17.3</v>
      </c>
      <c r="BT23" s="988">
        <v>24.3</v>
      </c>
      <c r="BU23" s="989">
        <v>22.1</v>
      </c>
      <c r="BV23" s="789">
        <v>5</v>
      </c>
      <c r="BW23" s="790">
        <v>16.857142857142858</v>
      </c>
      <c r="BX23" s="790">
        <v>72.285714285714292</v>
      </c>
      <c r="BY23" s="791">
        <v>61.199999999999996</v>
      </c>
      <c r="BZ23" s="320">
        <v>4</v>
      </c>
      <c r="CA23" s="237">
        <v>17.714285714285715</v>
      </c>
      <c r="CB23" s="237">
        <v>23.095238095238095</v>
      </c>
      <c r="CC23" s="321">
        <v>21.75</v>
      </c>
      <c r="CD23" s="789">
        <v>12</v>
      </c>
      <c r="CE23" s="790">
        <v>20.3</v>
      </c>
      <c r="CF23" s="790">
        <v>19.2</v>
      </c>
      <c r="CG23" s="791">
        <v>19.8</v>
      </c>
      <c r="CH23" s="320">
        <v>9</v>
      </c>
      <c r="CI23" s="237">
        <v>15.6</v>
      </c>
      <c r="CJ23" s="237">
        <v>31.392857142857142</v>
      </c>
      <c r="CK23" s="321">
        <v>22.61904761904762</v>
      </c>
      <c r="CL23" s="320">
        <v>5</v>
      </c>
      <c r="CM23" s="237">
        <v>28.857142857142858</v>
      </c>
      <c r="CN23" s="237">
        <v>44.047619047619044</v>
      </c>
      <c r="CO23" s="321">
        <v>37.971428571428575</v>
      </c>
      <c r="CP23" s="320">
        <v>5</v>
      </c>
      <c r="CQ23" s="237">
        <v>23.904761904761905</v>
      </c>
      <c r="CR23" s="237">
        <v>33.857142857142854</v>
      </c>
      <c r="CS23" s="321">
        <v>27.885714285714283</v>
      </c>
      <c r="CT23" s="15">
        <v>7</v>
      </c>
      <c r="CU23" s="16">
        <v>26.61904761904762</v>
      </c>
      <c r="CV23" s="16">
        <v>29.714285714285715</v>
      </c>
      <c r="CW23" s="17">
        <v>27.061224489795915</v>
      </c>
      <c r="CX23" s="15">
        <v>10</v>
      </c>
      <c r="CY23" s="16">
        <v>20.285714285714285</v>
      </c>
      <c r="CZ23" s="16">
        <v>18.428571428571427</v>
      </c>
      <c r="DA23" s="17">
        <v>20.099999999999998</v>
      </c>
      <c r="DB23" s="320">
        <v>4</v>
      </c>
      <c r="DC23" s="237">
        <v>16.642857142857142</v>
      </c>
      <c r="DD23" s="237">
        <v>25.428571428571427</v>
      </c>
      <c r="DE23" s="321">
        <v>21.035714285714285</v>
      </c>
      <c r="DF23" s="15">
        <v>7</v>
      </c>
      <c r="DG23" s="16">
        <v>21.952380952380953</v>
      </c>
      <c r="DH23" s="16">
        <v>67.142857142857139</v>
      </c>
      <c r="DI23" s="17">
        <v>28.408163265306122</v>
      </c>
      <c r="DJ23" s="15">
        <v>13</v>
      </c>
      <c r="DK23" s="16">
        <v>23.183673469387752</v>
      </c>
      <c r="DL23" s="16">
        <v>30.88095238095238</v>
      </c>
      <c r="DM23" s="17">
        <v>26.736263736263737</v>
      </c>
      <c r="DN23" s="15">
        <v>10</v>
      </c>
      <c r="DO23" s="16">
        <v>20.38095238095238</v>
      </c>
      <c r="DP23" s="16">
        <v>29.107142857142858</v>
      </c>
      <c r="DQ23" s="17">
        <v>23.87142857142857</v>
      </c>
      <c r="DR23" s="15">
        <v>7</v>
      </c>
      <c r="DS23" s="16">
        <v>13.571428571428571</v>
      </c>
      <c r="DT23" s="16">
        <v>69</v>
      </c>
      <c r="DU23" s="17">
        <v>29.408163265306122</v>
      </c>
      <c r="DV23" s="15">
        <v>5</v>
      </c>
      <c r="DW23" s="16">
        <v>16.619047619047617</v>
      </c>
      <c r="DX23" s="16">
        <v>60</v>
      </c>
      <c r="DY23" s="17">
        <v>33.971428571428575</v>
      </c>
      <c r="DZ23" s="270">
        <v>12</v>
      </c>
      <c r="EA23" s="16">
        <v>36.857142857142847</v>
      </c>
      <c r="EB23" s="16">
        <v>89.642857142857139</v>
      </c>
      <c r="EC23" s="271">
        <v>45.654761904761912</v>
      </c>
      <c r="ED23" s="270">
        <v>10</v>
      </c>
      <c r="EE23" s="266">
        <v>37.469387755102005</v>
      </c>
      <c r="EF23" s="266">
        <v>37.80952380952381</v>
      </c>
      <c r="EG23" s="271">
        <v>37.571428571428541</v>
      </c>
      <c r="EH23" s="15">
        <v>6</v>
      </c>
      <c r="EI23" s="16">
        <v>22.942857142857143</v>
      </c>
      <c r="EJ23" s="16">
        <v>35.714285714285715</v>
      </c>
      <c r="EK23" s="17">
        <v>25.071428571428573</v>
      </c>
      <c r="EL23" s="15">
        <v>6</v>
      </c>
      <c r="EM23" s="16">
        <v>34.114285714285714</v>
      </c>
      <c r="EN23" s="16">
        <v>39.714285714285715</v>
      </c>
      <c r="EO23" s="17">
        <v>35.047619047619051</v>
      </c>
      <c r="EP23" s="130"/>
      <c r="EQ23" s="180"/>
      <c r="ER23" s="886"/>
      <c r="ES23" s="180"/>
      <c r="ET23" s="886"/>
      <c r="EU23" s="886"/>
      <c r="EV23" s="129"/>
      <c r="EW23" s="885"/>
      <c r="EX23" s="950"/>
      <c r="EY23" s="1079"/>
      <c r="EZ23" s="180"/>
      <c r="FA23" s="1264"/>
      <c r="FB23" s="180"/>
      <c r="FC23" s="1264"/>
      <c r="FD23" s="1265"/>
      <c r="FE23" s="129"/>
      <c r="FF23" s="885"/>
      <c r="FG23" s="1079"/>
    </row>
    <row r="24" spans="1:163" s="126" customFormat="1" ht="12.75" customHeight="1" x14ac:dyDescent="0.2">
      <c r="A24" s="66" t="s">
        <v>58</v>
      </c>
      <c r="B24" s="789">
        <v>2</v>
      </c>
      <c r="C24" s="790">
        <v>13.714285714285714</v>
      </c>
      <c r="D24" s="790">
        <v>39.428571428571431</v>
      </c>
      <c r="E24" s="791">
        <v>26.571428571428573</v>
      </c>
      <c r="F24" s="904">
        <v>1</v>
      </c>
      <c r="G24" s="638" t="s">
        <v>110</v>
      </c>
      <c r="H24" s="638">
        <v>1</v>
      </c>
      <c r="I24" s="1232">
        <v>1</v>
      </c>
      <c r="J24" s="904">
        <v>1</v>
      </c>
      <c r="K24" s="790">
        <v>115.14285714285714</v>
      </c>
      <c r="L24" s="790" t="s">
        <v>110</v>
      </c>
      <c r="M24" s="791">
        <v>115.14285714285714</v>
      </c>
      <c r="N24" s="904">
        <v>6</v>
      </c>
      <c r="O24" s="638">
        <v>0.5</v>
      </c>
      <c r="P24" s="638">
        <v>1</v>
      </c>
      <c r="Q24" s="1232">
        <v>0.83333333333333337</v>
      </c>
      <c r="R24" s="904">
        <v>3</v>
      </c>
      <c r="S24" s="790">
        <v>19.285714285714285</v>
      </c>
      <c r="T24" s="790">
        <v>10.142857142857142</v>
      </c>
      <c r="U24" s="791">
        <v>16.238095238095237</v>
      </c>
      <c r="V24" s="904">
        <v>0</v>
      </c>
      <c r="W24" s="638" t="s">
        <v>110</v>
      </c>
      <c r="X24" s="638" t="s">
        <v>110</v>
      </c>
      <c r="Y24" s="1232" t="s">
        <v>110</v>
      </c>
      <c r="Z24" s="904">
        <v>2</v>
      </c>
      <c r="AA24" s="790">
        <v>25.857142857142858</v>
      </c>
      <c r="AB24" s="790">
        <v>23.571428571428573</v>
      </c>
      <c r="AC24" s="791">
        <v>24.714285714285715</v>
      </c>
      <c r="AD24" s="904">
        <v>4</v>
      </c>
      <c r="AE24" s="638">
        <v>1</v>
      </c>
      <c r="AF24" s="638">
        <v>1</v>
      </c>
      <c r="AG24" s="1232">
        <v>1</v>
      </c>
      <c r="AH24" s="987">
        <v>3</v>
      </c>
      <c r="AI24" s="988">
        <v>11.523809523809524</v>
      </c>
      <c r="AJ24" s="988" t="s">
        <v>110</v>
      </c>
      <c r="AK24" s="989">
        <v>11.523809523809524</v>
      </c>
      <c r="AL24" s="987">
        <v>1</v>
      </c>
      <c r="AM24" s="988">
        <v>36.857142857142854</v>
      </c>
      <c r="AN24" s="988" t="s">
        <v>110</v>
      </c>
      <c r="AO24" s="989">
        <v>36.857142857142854</v>
      </c>
      <c r="AP24" s="987">
        <v>1</v>
      </c>
      <c r="AQ24" s="988" t="s">
        <v>110</v>
      </c>
      <c r="AR24" s="988">
        <v>26.571428571428573</v>
      </c>
      <c r="AS24" s="989">
        <v>26.571428571428573</v>
      </c>
      <c r="AT24" s="987">
        <v>3</v>
      </c>
      <c r="AU24" s="988">
        <v>17.19047619047619</v>
      </c>
      <c r="AV24" s="988" t="s">
        <v>110</v>
      </c>
      <c r="AW24" s="989">
        <v>17.19047619047619</v>
      </c>
      <c r="AX24" s="987">
        <v>2</v>
      </c>
      <c r="AY24" s="988">
        <v>13.714285714285714</v>
      </c>
      <c r="AZ24" s="988" t="s">
        <v>110</v>
      </c>
      <c r="BA24" s="989">
        <v>13.714285714285714</v>
      </c>
      <c r="BB24" s="987">
        <v>3</v>
      </c>
      <c r="BC24" s="988">
        <v>14.285714285714286</v>
      </c>
      <c r="BD24" s="988">
        <v>15.571428571428571</v>
      </c>
      <c r="BE24" s="989">
        <v>14.714285714285714</v>
      </c>
      <c r="BF24" s="987">
        <v>3</v>
      </c>
      <c r="BG24" s="988">
        <v>9</v>
      </c>
      <c r="BH24" s="988">
        <v>27.714285714285715</v>
      </c>
      <c r="BI24" s="989">
        <v>15.238095238095239</v>
      </c>
      <c r="BJ24" s="987">
        <v>0</v>
      </c>
      <c r="BK24" s="988" t="s">
        <v>110</v>
      </c>
      <c r="BL24" s="988" t="s">
        <v>110</v>
      </c>
      <c r="BM24" s="989" t="s">
        <v>110</v>
      </c>
      <c r="BN24" s="987">
        <v>8</v>
      </c>
      <c r="BO24" s="988">
        <v>15.040816326530614</v>
      </c>
      <c r="BP24" s="988">
        <v>27.142857142857142</v>
      </c>
      <c r="BQ24" s="989">
        <v>16.553571428571427</v>
      </c>
      <c r="BR24" s="987">
        <v>4</v>
      </c>
      <c r="BS24" s="988">
        <v>23.3</v>
      </c>
      <c r="BT24" s="988">
        <v>52.4</v>
      </c>
      <c r="BU24" s="989">
        <v>37.799999999999997</v>
      </c>
      <c r="BV24" s="789">
        <v>0</v>
      </c>
      <c r="BW24" s="790" t="s">
        <v>110</v>
      </c>
      <c r="BX24" s="790" t="s">
        <v>110</v>
      </c>
      <c r="BY24" s="791" t="s">
        <v>110</v>
      </c>
      <c r="BZ24" s="320">
        <v>4</v>
      </c>
      <c r="CA24" s="237">
        <v>20.285714285714285</v>
      </c>
      <c r="CB24" s="237" t="s">
        <v>110</v>
      </c>
      <c r="CC24" s="321">
        <v>20.285714285714285</v>
      </c>
      <c r="CD24" s="789">
        <v>6</v>
      </c>
      <c r="CE24" s="790">
        <v>30.1</v>
      </c>
      <c r="CF24" s="790">
        <v>21.1</v>
      </c>
      <c r="CG24" s="791">
        <v>27.1</v>
      </c>
      <c r="CH24" s="320">
        <v>4</v>
      </c>
      <c r="CI24" s="237">
        <v>14</v>
      </c>
      <c r="CJ24" s="237" t="s">
        <v>110</v>
      </c>
      <c r="CK24" s="321">
        <v>14</v>
      </c>
      <c r="CL24" s="320">
        <v>0</v>
      </c>
      <c r="CM24" s="237" t="s">
        <v>110</v>
      </c>
      <c r="CN24" s="237" t="s">
        <v>110</v>
      </c>
      <c r="CO24" s="321" t="s">
        <v>110</v>
      </c>
      <c r="CP24" s="320">
        <v>5</v>
      </c>
      <c r="CQ24" s="237">
        <v>12.535714285714286</v>
      </c>
      <c r="CR24" s="237">
        <v>40.857142857142854</v>
      </c>
      <c r="CS24" s="321">
        <v>18.2</v>
      </c>
      <c r="CT24" s="15">
        <v>0</v>
      </c>
      <c r="CU24" s="16" t="s">
        <v>110</v>
      </c>
      <c r="CV24" s="16" t="s">
        <v>110</v>
      </c>
      <c r="CW24" s="17" t="s">
        <v>110</v>
      </c>
      <c r="CX24" s="15">
        <v>2</v>
      </c>
      <c r="CY24" s="16">
        <v>25.071428571428573</v>
      </c>
      <c r="CZ24" s="16" t="s">
        <v>110</v>
      </c>
      <c r="DA24" s="17">
        <v>25.071428571428573</v>
      </c>
      <c r="DB24" s="320">
        <v>2</v>
      </c>
      <c r="DC24" s="237">
        <v>13.5</v>
      </c>
      <c r="DD24" s="237" t="s">
        <v>110</v>
      </c>
      <c r="DE24" s="321">
        <v>13.5</v>
      </c>
      <c r="DF24" s="15">
        <v>4</v>
      </c>
      <c r="DG24" s="16">
        <v>30.607142857142858</v>
      </c>
      <c r="DH24" s="16" t="s">
        <v>110</v>
      </c>
      <c r="DI24" s="17">
        <v>30.607142857142858</v>
      </c>
      <c r="DJ24" s="15">
        <v>3</v>
      </c>
      <c r="DK24" s="16">
        <v>7.5714285714285712</v>
      </c>
      <c r="DL24" s="16">
        <v>78.142857142857139</v>
      </c>
      <c r="DM24" s="17">
        <v>54.619047619047613</v>
      </c>
      <c r="DN24" s="15">
        <v>1</v>
      </c>
      <c r="DO24" s="16">
        <v>30.857142857142858</v>
      </c>
      <c r="DP24" s="16" t="s">
        <v>110</v>
      </c>
      <c r="DQ24" s="17">
        <v>30.857142857142858</v>
      </c>
      <c r="DR24" s="15">
        <v>5</v>
      </c>
      <c r="DS24" s="16">
        <v>20.057142857142857</v>
      </c>
      <c r="DT24" s="16" t="s">
        <v>110</v>
      </c>
      <c r="DU24" s="17">
        <v>20.057142857142857</v>
      </c>
      <c r="DV24" s="15">
        <v>4</v>
      </c>
      <c r="DW24" s="16">
        <v>11.714285714285714</v>
      </c>
      <c r="DX24" s="16">
        <v>80.285714285714292</v>
      </c>
      <c r="DY24" s="17">
        <v>28.857142857142858</v>
      </c>
      <c r="DZ24" s="15">
        <v>4</v>
      </c>
      <c r="EA24" s="16">
        <v>33.785714285714285</v>
      </c>
      <c r="EB24" s="16">
        <v>25.571428571428573</v>
      </c>
      <c r="EC24" s="17">
        <v>29.678571428571427</v>
      </c>
      <c r="ED24" s="15">
        <v>3</v>
      </c>
      <c r="EE24" s="16">
        <v>15.928571428571429</v>
      </c>
      <c r="EF24" s="16">
        <v>47.857142857142854</v>
      </c>
      <c r="EG24" s="17">
        <v>26.571428571428573</v>
      </c>
      <c r="EH24" s="15">
        <v>2</v>
      </c>
      <c r="EI24" s="16">
        <v>9.8571428571428577</v>
      </c>
      <c r="EJ24" s="16" t="s">
        <v>110</v>
      </c>
      <c r="EK24" s="17">
        <v>9.8571428571428577</v>
      </c>
      <c r="EL24" s="15">
        <v>6</v>
      </c>
      <c r="EM24" s="16" t="s">
        <v>131</v>
      </c>
      <c r="EN24" s="16" t="s">
        <v>131</v>
      </c>
      <c r="EO24" s="17">
        <v>28.976190476190478</v>
      </c>
      <c r="EP24" s="130"/>
      <c r="EQ24" s="180"/>
      <c r="ER24" s="886"/>
      <c r="ES24" s="180"/>
      <c r="ET24" s="886"/>
      <c r="EU24" s="886"/>
      <c r="EV24" s="129"/>
      <c r="EW24" s="885"/>
      <c r="EX24" s="950"/>
      <c r="EY24" s="1079"/>
      <c r="EZ24" s="180"/>
      <c r="FA24" s="1264"/>
      <c r="FB24" s="180"/>
      <c r="FC24" s="1264"/>
      <c r="FD24" s="1265"/>
      <c r="FE24" s="129"/>
      <c r="FF24" s="885"/>
      <c r="FG24" s="1079"/>
    </row>
    <row r="25" spans="1:163" s="126" customFormat="1" ht="12.75" customHeight="1" x14ac:dyDescent="0.2">
      <c r="A25" s="66" t="s">
        <v>59</v>
      </c>
      <c r="B25" s="789">
        <v>1</v>
      </c>
      <c r="C25" s="790">
        <v>28</v>
      </c>
      <c r="D25" s="790" t="s">
        <v>110</v>
      </c>
      <c r="E25" s="791">
        <v>28</v>
      </c>
      <c r="F25" s="904">
        <v>0</v>
      </c>
      <c r="G25" s="638" t="s">
        <v>110</v>
      </c>
      <c r="H25" s="638" t="s">
        <v>110</v>
      </c>
      <c r="I25" s="1232" t="s">
        <v>110</v>
      </c>
      <c r="J25" s="904">
        <v>0</v>
      </c>
      <c r="K25" s="790" t="s">
        <v>110</v>
      </c>
      <c r="L25" s="790" t="s">
        <v>110</v>
      </c>
      <c r="M25" s="791" t="s">
        <v>110</v>
      </c>
      <c r="N25" s="904">
        <v>0</v>
      </c>
      <c r="O25" s="638" t="s">
        <v>110</v>
      </c>
      <c r="P25" s="638" t="s">
        <v>110</v>
      </c>
      <c r="Q25" s="1232" t="s">
        <v>110</v>
      </c>
      <c r="R25" s="904">
        <v>2</v>
      </c>
      <c r="S25" s="790">
        <v>20.428571428571427</v>
      </c>
      <c r="T25" s="790">
        <v>48.857142857142854</v>
      </c>
      <c r="U25" s="791">
        <v>34.642857142857146</v>
      </c>
      <c r="V25" s="904">
        <v>0</v>
      </c>
      <c r="W25" s="638" t="s">
        <v>110</v>
      </c>
      <c r="X25" s="638" t="s">
        <v>110</v>
      </c>
      <c r="Y25" s="1232" t="s">
        <v>110</v>
      </c>
      <c r="Z25" s="904">
        <v>1</v>
      </c>
      <c r="AA25" s="790">
        <v>17</v>
      </c>
      <c r="AB25" s="790" t="s">
        <v>110</v>
      </c>
      <c r="AC25" s="791">
        <v>17</v>
      </c>
      <c r="AD25" s="904">
        <v>0</v>
      </c>
      <c r="AE25" s="638" t="s">
        <v>110</v>
      </c>
      <c r="AF25" s="638" t="s">
        <v>110</v>
      </c>
      <c r="AG25" s="1232" t="s">
        <v>110</v>
      </c>
      <c r="AH25" s="987">
        <v>0</v>
      </c>
      <c r="AI25" s="988" t="s">
        <v>110</v>
      </c>
      <c r="AJ25" s="988" t="s">
        <v>110</v>
      </c>
      <c r="AK25" s="989" t="s">
        <v>110</v>
      </c>
      <c r="AL25" s="987">
        <v>0</v>
      </c>
      <c r="AM25" s="988" t="s">
        <v>110</v>
      </c>
      <c r="AN25" s="988" t="s">
        <v>110</v>
      </c>
      <c r="AO25" s="989" t="s">
        <v>110</v>
      </c>
      <c r="AP25" s="987">
        <v>1</v>
      </c>
      <c r="AQ25" s="988">
        <v>29.142857142857142</v>
      </c>
      <c r="AR25" s="988" t="s">
        <v>110</v>
      </c>
      <c r="AS25" s="989">
        <v>29.142857142857142</v>
      </c>
      <c r="AT25" s="987">
        <v>1</v>
      </c>
      <c r="AU25" s="988">
        <v>15.285714285714286</v>
      </c>
      <c r="AV25" s="988" t="s">
        <v>110</v>
      </c>
      <c r="AW25" s="989">
        <v>15.285714285714286</v>
      </c>
      <c r="AX25" s="987">
        <v>0</v>
      </c>
      <c r="AY25" s="988" t="s">
        <v>110</v>
      </c>
      <c r="AZ25" s="988" t="s">
        <v>110</v>
      </c>
      <c r="BA25" s="989" t="s">
        <v>110</v>
      </c>
      <c r="BB25" s="987">
        <v>0</v>
      </c>
      <c r="BC25" s="988" t="s">
        <v>110</v>
      </c>
      <c r="BD25" s="988" t="s">
        <v>110</v>
      </c>
      <c r="BE25" s="989" t="s">
        <v>110</v>
      </c>
      <c r="BF25" s="987">
        <v>0</v>
      </c>
      <c r="BG25" s="988" t="s">
        <v>110</v>
      </c>
      <c r="BH25" s="988" t="s">
        <v>110</v>
      </c>
      <c r="BI25" s="989" t="s">
        <v>110</v>
      </c>
      <c r="BJ25" s="987">
        <v>2</v>
      </c>
      <c r="BK25" s="988">
        <v>28.5</v>
      </c>
      <c r="BL25" s="988" t="s">
        <v>110</v>
      </c>
      <c r="BM25" s="989">
        <v>28.5</v>
      </c>
      <c r="BN25" s="987">
        <v>1</v>
      </c>
      <c r="BO25" s="988">
        <v>16.142857142857142</v>
      </c>
      <c r="BP25" s="988" t="s">
        <v>110</v>
      </c>
      <c r="BQ25" s="989">
        <v>16.142857142857142</v>
      </c>
      <c r="BR25" s="987">
        <v>0</v>
      </c>
      <c r="BS25" s="988" t="s">
        <v>110</v>
      </c>
      <c r="BT25" s="988" t="s">
        <v>110</v>
      </c>
      <c r="BU25" s="989" t="s">
        <v>110</v>
      </c>
      <c r="BV25" s="789">
        <v>0</v>
      </c>
      <c r="BW25" s="790" t="s">
        <v>110</v>
      </c>
      <c r="BX25" s="790" t="s">
        <v>110</v>
      </c>
      <c r="BY25" s="791" t="s">
        <v>110</v>
      </c>
      <c r="BZ25" s="320">
        <v>0</v>
      </c>
      <c r="CA25" s="237" t="s">
        <v>110</v>
      </c>
      <c r="CB25" s="237" t="s">
        <v>110</v>
      </c>
      <c r="CC25" s="321" t="s">
        <v>110</v>
      </c>
      <c r="CD25" s="789">
        <v>0</v>
      </c>
      <c r="CE25" s="790" t="s">
        <v>110</v>
      </c>
      <c r="CF25" s="790" t="s">
        <v>110</v>
      </c>
      <c r="CG25" s="791" t="s">
        <v>110</v>
      </c>
      <c r="CH25" s="320">
        <v>0</v>
      </c>
      <c r="CI25" s="237" t="s">
        <v>110</v>
      </c>
      <c r="CJ25" s="237" t="s">
        <v>110</v>
      </c>
      <c r="CK25" s="321" t="s">
        <v>110</v>
      </c>
      <c r="CL25" s="320">
        <v>1</v>
      </c>
      <c r="CM25" s="237" t="s">
        <v>110</v>
      </c>
      <c r="CN25" s="237">
        <v>45.142857142857146</v>
      </c>
      <c r="CO25" s="321">
        <v>45.142857142857146</v>
      </c>
      <c r="CP25" s="320">
        <v>0</v>
      </c>
      <c r="CQ25" s="237" t="s">
        <v>110</v>
      </c>
      <c r="CR25" s="237" t="s">
        <v>110</v>
      </c>
      <c r="CS25" s="321" t="s">
        <v>110</v>
      </c>
      <c r="CT25" s="15">
        <v>1</v>
      </c>
      <c r="CU25" s="16">
        <v>12.142857142857142</v>
      </c>
      <c r="CV25" s="16" t="s">
        <v>110</v>
      </c>
      <c r="CW25" s="17">
        <v>12.142857142857142</v>
      </c>
      <c r="CX25" s="15">
        <v>0</v>
      </c>
      <c r="CY25" s="16" t="s">
        <v>110</v>
      </c>
      <c r="CZ25" s="16" t="s">
        <v>110</v>
      </c>
      <c r="DA25" s="17" t="s">
        <v>110</v>
      </c>
      <c r="DB25" s="320">
        <v>0</v>
      </c>
      <c r="DC25" s="237" t="s">
        <v>110</v>
      </c>
      <c r="DD25" s="237" t="s">
        <v>110</v>
      </c>
      <c r="DE25" s="321" t="s">
        <v>110</v>
      </c>
      <c r="DF25" s="15">
        <v>0</v>
      </c>
      <c r="DG25" s="16" t="s">
        <v>110</v>
      </c>
      <c r="DH25" s="16" t="s">
        <v>110</v>
      </c>
      <c r="DI25" s="17" t="s">
        <v>110</v>
      </c>
      <c r="DJ25" s="15">
        <v>0</v>
      </c>
      <c r="DK25" s="16" t="s">
        <v>110</v>
      </c>
      <c r="DL25" s="16" t="s">
        <v>110</v>
      </c>
      <c r="DM25" s="17" t="s">
        <v>110</v>
      </c>
      <c r="DN25" s="15">
        <v>0</v>
      </c>
      <c r="DO25" s="16" t="s">
        <v>110</v>
      </c>
      <c r="DP25" s="16" t="s">
        <v>110</v>
      </c>
      <c r="DQ25" s="17" t="s">
        <v>110</v>
      </c>
      <c r="DR25" s="15">
        <v>0</v>
      </c>
      <c r="DS25" s="16" t="s">
        <v>110</v>
      </c>
      <c r="DT25" s="16" t="s">
        <v>110</v>
      </c>
      <c r="DU25" s="17" t="s">
        <v>110</v>
      </c>
      <c r="DV25" s="15">
        <v>0</v>
      </c>
      <c r="DW25" s="16" t="s">
        <v>110</v>
      </c>
      <c r="DX25" s="16" t="s">
        <v>110</v>
      </c>
      <c r="DY25" s="17" t="s">
        <v>110</v>
      </c>
      <c r="DZ25" s="15">
        <v>2</v>
      </c>
      <c r="EA25" s="16">
        <v>34.714285714285715</v>
      </c>
      <c r="EB25" s="16">
        <v>0</v>
      </c>
      <c r="EC25" s="17">
        <v>34.714285714285715</v>
      </c>
      <c r="ED25" s="15">
        <v>1</v>
      </c>
      <c r="EE25" s="16">
        <v>24.714285714285715</v>
      </c>
      <c r="EF25" s="16" t="s">
        <v>110</v>
      </c>
      <c r="EG25" s="17">
        <v>24.714285714285715</v>
      </c>
      <c r="EH25" s="15">
        <v>1</v>
      </c>
      <c r="EI25" s="16">
        <v>10</v>
      </c>
      <c r="EJ25" s="16">
        <v>0</v>
      </c>
      <c r="EK25" s="17">
        <v>10</v>
      </c>
      <c r="EL25" s="15">
        <v>0</v>
      </c>
      <c r="EM25" s="16" t="s">
        <v>110</v>
      </c>
      <c r="EN25" s="16" t="s">
        <v>110</v>
      </c>
      <c r="EO25" s="17" t="s">
        <v>110</v>
      </c>
      <c r="EP25" s="130"/>
      <c r="EQ25" s="180"/>
      <c r="ER25" s="886"/>
      <c r="ES25" s="180"/>
      <c r="ET25" s="886"/>
      <c r="EU25" s="886"/>
      <c r="EV25" s="129"/>
      <c r="EW25" s="885"/>
      <c r="EX25" s="950"/>
      <c r="EY25" s="1079"/>
      <c r="EZ25" s="180"/>
      <c r="FA25" s="1264"/>
      <c r="FB25" s="180"/>
      <c r="FC25" s="1264"/>
      <c r="FD25" s="1265"/>
      <c r="FE25" s="129"/>
      <c r="FF25" s="885"/>
      <c r="FG25" s="1079"/>
    </row>
    <row r="26" spans="1:163" s="126" customFormat="1" ht="12.75" customHeight="1" x14ac:dyDescent="0.2">
      <c r="A26" s="338" t="s">
        <v>293</v>
      </c>
      <c r="B26" s="789">
        <v>0</v>
      </c>
      <c r="C26" s="790" t="s">
        <v>110</v>
      </c>
      <c r="D26" s="790" t="s">
        <v>110</v>
      </c>
      <c r="E26" s="791" t="s">
        <v>110</v>
      </c>
      <c r="F26" s="904">
        <v>0</v>
      </c>
      <c r="G26" s="638" t="s">
        <v>110</v>
      </c>
      <c r="H26" s="638" t="s">
        <v>110</v>
      </c>
      <c r="I26" s="1232" t="s">
        <v>110</v>
      </c>
      <c r="J26" s="904">
        <v>0</v>
      </c>
      <c r="K26" s="790" t="s">
        <v>110</v>
      </c>
      <c r="L26" s="790" t="s">
        <v>110</v>
      </c>
      <c r="M26" s="791" t="s">
        <v>110</v>
      </c>
      <c r="N26" s="904">
        <v>0</v>
      </c>
      <c r="O26" s="638" t="s">
        <v>110</v>
      </c>
      <c r="P26" s="638" t="s">
        <v>110</v>
      </c>
      <c r="Q26" s="1232" t="s">
        <v>110</v>
      </c>
      <c r="R26" s="904">
        <v>1</v>
      </c>
      <c r="S26" s="790">
        <v>21.142857142857142</v>
      </c>
      <c r="T26" s="790" t="s">
        <v>110</v>
      </c>
      <c r="U26" s="791">
        <v>21.142857142857142</v>
      </c>
      <c r="V26" s="904">
        <v>0</v>
      </c>
      <c r="W26" s="638" t="s">
        <v>110</v>
      </c>
      <c r="X26" s="638" t="s">
        <v>110</v>
      </c>
      <c r="Y26" s="1232" t="s">
        <v>110</v>
      </c>
      <c r="Z26" s="904">
        <v>0</v>
      </c>
      <c r="AA26" s="790" t="s">
        <v>110</v>
      </c>
      <c r="AB26" s="790">
        <v>0</v>
      </c>
      <c r="AC26" s="791" t="s">
        <v>110</v>
      </c>
      <c r="AD26" s="904">
        <v>0</v>
      </c>
      <c r="AE26" s="638" t="s">
        <v>110</v>
      </c>
      <c r="AF26" s="638" t="s">
        <v>110</v>
      </c>
      <c r="AG26" s="1232" t="s">
        <v>110</v>
      </c>
      <c r="AH26" s="987">
        <v>0</v>
      </c>
      <c r="AI26" s="988" t="s">
        <v>110</v>
      </c>
      <c r="AJ26" s="988" t="s">
        <v>110</v>
      </c>
      <c r="AK26" s="989" t="s">
        <v>110</v>
      </c>
      <c r="AL26" s="987">
        <v>0</v>
      </c>
      <c r="AM26" s="988" t="s">
        <v>110</v>
      </c>
      <c r="AN26" s="988" t="s">
        <v>110</v>
      </c>
      <c r="AO26" s="989" t="s">
        <v>110</v>
      </c>
      <c r="AP26" s="987">
        <v>0</v>
      </c>
      <c r="AQ26" s="988" t="s">
        <v>110</v>
      </c>
      <c r="AR26" s="988" t="s">
        <v>110</v>
      </c>
      <c r="AS26" s="989" t="s">
        <v>110</v>
      </c>
      <c r="AT26" s="987">
        <v>0</v>
      </c>
      <c r="AU26" s="988" t="s">
        <v>110</v>
      </c>
      <c r="AV26" s="988" t="s">
        <v>110</v>
      </c>
      <c r="AW26" s="989" t="s">
        <v>110</v>
      </c>
      <c r="AX26" s="987">
        <v>0</v>
      </c>
      <c r="AY26" s="988" t="s">
        <v>110</v>
      </c>
      <c r="AZ26" s="988" t="s">
        <v>110</v>
      </c>
      <c r="BA26" s="989" t="s">
        <v>110</v>
      </c>
      <c r="BB26" s="987">
        <v>0</v>
      </c>
      <c r="BC26" s="988" t="s">
        <v>110</v>
      </c>
      <c r="BD26" s="988" t="s">
        <v>110</v>
      </c>
      <c r="BE26" s="989" t="s">
        <v>110</v>
      </c>
      <c r="BF26" s="987">
        <v>0</v>
      </c>
      <c r="BG26" s="988" t="s">
        <v>110</v>
      </c>
      <c r="BH26" s="988" t="s">
        <v>110</v>
      </c>
      <c r="BI26" s="989" t="s">
        <v>110</v>
      </c>
      <c r="BJ26" s="987">
        <v>0</v>
      </c>
      <c r="BK26" s="988" t="s">
        <v>110</v>
      </c>
      <c r="BL26" s="988" t="s">
        <v>110</v>
      </c>
      <c r="BM26" s="989" t="s">
        <v>110</v>
      </c>
      <c r="BN26" s="987">
        <v>0</v>
      </c>
      <c r="BO26" s="988" t="s">
        <v>110</v>
      </c>
      <c r="BP26" s="988" t="s">
        <v>110</v>
      </c>
      <c r="BQ26" s="989" t="s">
        <v>110</v>
      </c>
      <c r="BR26" s="987">
        <v>0</v>
      </c>
      <c r="BS26" s="988" t="s">
        <v>110</v>
      </c>
      <c r="BT26" s="988" t="s">
        <v>110</v>
      </c>
      <c r="BU26" s="989" t="s">
        <v>110</v>
      </c>
      <c r="BV26" s="789">
        <v>1</v>
      </c>
      <c r="BW26" s="790">
        <v>19.714285714285715</v>
      </c>
      <c r="BX26" s="790" t="s">
        <v>110</v>
      </c>
      <c r="BY26" s="791">
        <v>19.714285714285715</v>
      </c>
      <c r="BZ26" s="320">
        <v>0</v>
      </c>
      <c r="CA26" s="237" t="s">
        <v>110</v>
      </c>
      <c r="CB26" s="237" t="s">
        <v>110</v>
      </c>
      <c r="CC26" s="321" t="s">
        <v>110</v>
      </c>
      <c r="CD26" s="789">
        <v>0</v>
      </c>
      <c r="CE26" s="790" t="s">
        <v>110</v>
      </c>
      <c r="CF26" s="790" t="s">
        <v>110</v>
      </c>
      <c r="CG26" s="791" t="s">
        <v>110</v>
      </c>
      <c r="CH26" s="320">
        <v>0</v>
      </c>
      <c r="CI26" s="237" t="s">
        <v>110</v>
      </c>
      <c r="CJ26" s="237" t="s">
        <v>110</v>
      </c>
      <c r="CK26" s="321" t="s">
        <v>110</v>
      </c>
      <c r="CL26" s="320">
        <v>0</v>
      </c>
      <c r="CM26" s="237" t="s">
        <v>110</v>
      </c>
      <c r="CN26" s="237" t="s">
        <v>110</v>
      </c>
      <c r="CO26" s="321" t="s">
        <v>110</v>
      </c>
      <c r="CP26" s="320">
        <v>0</v>
      </c>
      <c r="CQ26" s="237" t="s">
        <v>110</v>
      </c>
      <c r="CR26" s="237" t="s">
        <v>110</v>
      </c>
      <c r="CS26" s="321" t="s">
        <v>110</v>
      </c>
      <c r="CT26" s="15">
        <v>1</v>
      </c>
      <c r="CU26" s="16" t="s">
        <v>110</v>
      </c>
      <c r="CV26" s="16">
        <v>13.142857142857142</v>
      </c>
      <c r="CW26" s="17">
        <v>13.142857142857142</v>
      </c>
      <c r="CX26" s="15">
        <v>0</v>
      </c>
      <c r="CY26" s="16" t="s">
        <v>110</v>
      </c>
      <c r="CZ26" s="16" t="s">
        <v>110</v>
      </c>
      <c r="DA26" s="17" t="s">
        <v>110</v>
      </c>
      <c r="DB26" s="320">
        <v>0</v>
      </c>
      <c r="DC26" s="237" t="s">
        <v>110</v>
      </c>
      <c r="DD26" s="237" t="s">
        <v>110</v>
      </c>
      <c r="DE26" s="321" t="s">
        <v>110</v>
      </c>
      <c r="DF26" s="15">
        <v>0</v>
      </c>
      <c r="DG26" s="16" t="s">
        <v>110</v>
      </c>
      <c r="DH26" s="16" t="s">
        <v>110</v>
      </c>
      <c r="DI26" s="17" t="s">
        <v>110</v>
      </c>
      <c r="DJ26" s="15">
        <v>0</v>
      </c>
      <c r="DK26" s="16" t="s">
        <v>110</v>
      </c>
      <c r="DL26" s="16" t="s">
        <v>110</v>
      </c>
      <c r="DM26" s="17" t="s">
        <v>110</v>
      </c>
      <c r="DN26" s="15">
        <v>0</v>
      </c>
      <c r="DO26" s="16" t="s">
        <v>110</v>
      </c>
      <c r="DP26" s="16" t="s">
        <v>110</v>
      </c>
      <c r="DQ26" s="17" t="s">
        <v>110</v>
      </c>
      <c r="DR26" s="15">
        <v>1</v>
      </c>
      <c r="DS26" s="16" t="s">
        <v>110</v>
      </c>
      <c r="DT26" s="16">
        <v>26.285714285714285</v>
      </c>
      <c r="DU26" s="17">
        <v>26.285714285714285</v>
      </c>
      <c r="DV26" s="15">
        <v>0</v>
      </c>
      <c r="DW26" s="16" t="s">
        <v>110</v>
      </c>
      <c r="DX26" s="16" t="s">
        <v>110</v>
      </c>
      <c r="DY26" s="17" t="s">
        <v>110</v>
      </c>
      <c r="DZ26" s="15">
        <v>0</v>
      </c>
      <c r="EA26" s="16" t="s">
        <v>110</v>
      </c>
      <c r="EB26" s="16" t="s">
        <v>110</v>
      </c>
      <c r="EC26" s="17" t="s">
        <v>110</v>
      </c>
      <c r="ED26" s="15">
        <v>0</v>
      </c>
      <c r="EE26" s="16" t="s">
        <v>110</v>
      </c>
      <c r="EF26" s="16" t="s">
        <v>110</v>
      </c>
      <c r="EG26" s="17" t="s">
        <v>110</v>
      </c>
      <c r="EH26" s="15">
        <v>1</v>
      </c>
      <c r="EI26" s="16">
        <v>34.857142857142854</v>
      </c>
      <c r="EJ26" s="16">
        <v>0</v>
      </c>
      <c r="EK26" s="17">
        <v>34.857142857142854</v>
      </c>
      <c r="EL26" s="15">
        <v>0</v>
      </c>
      <c r="EM26" s="16" t="s">
        <v>110</v>
      </c>
      <c r="EN26" s="16" t="s">
        <v>110</v>
      </c>
      <c r="EO26" s="17" t="s">
        <v>110</v>
      </c>
      <c r="EP26" s="130"/>
      <c r="EQ26" s="180"/>
      <c r="ER26" s="886"/>
      <c r="ES26" s="180"/>
      <c r="ET26" s="886"/>
      <c r="EU26" s="886"/>
      <c r="EV26" s="129"/>
      <c r="EW26" s="885"/>
      <c r="EX26" s="950"/>
      <c r="EY26" s="1079"/>
      <c r="EZ26" s="180"/>
      <c r="FA26" s="1264"/>
      <c r="FB26" s="180"/>
      <c r="FC26" s="1264"/>
      <c r="FD26" s="1265"/>
      <c r="FE26" s="129"/>
      <c r="FF26" s="885"/>
      <c r="FG26" s="1079"/>
    </row>
    <row r="27" spans="1:163" s="1079" customFormat="1" ht="12.75" customHeight="1" x14ac:dyDescent="0.2">
      <c r="A27" s="907" t="s">
        <v>281</v>
      </c>
      <c r="B27" s="904">
        <v>2</v>
      </c>
      <c r="C27" s="790">
        <v>92.285714285714292</v>
      </c>
      <c r="D27" s="790" t="s">
        <v>110</v>
      </c>
      <c r="E27" s="791">
        <v>92.285714285714292</v>
      </c>
      <c r="F27" s="904">
        <v>0</v>
      </c>
      <c r="G27" s="638" t="s">
        <v>110</v>
      </c>
      <c r="H27" s="638" t="s">
        <v>110</v>
      </c>
      <c r="I27" s="1232" t="s">
        <v>110</v>
      </c>
      <c r="J27" s="904">
        <v>4</v>
      </c>
      <c r="K27" s="790">
        <v>79.071428571428569</v>
      </c>
      <c r="L27" s="790">
        <v>56.5</v>
      </c>
      <c r="M27" s="791">
        <v>67.785714285714292</v>
      </c>
      <c r="N27" s="904">
        <v>0</v>
      </c>
      <c r="O27" s="638" t="s">
        <v>110</v>
      </c>
      <c r="P27" s="638" t="s">
        <v>110</v>
      </c>
      <c r="Q27" s="1232" t="s">
        <v>110</v>
      </c>
      <c r="R27" s="904">
        <v>2</v>
      </c>
      <c r="S27" s="790" t="s">
        <v>110</v>
      </c>
      <c r="T27" s="790">
        <v>71.428571428571431</v>
      </c>
      <c r="U27" s="791">
        <v>71.428571428571431</v>
      </c>
      <c r="V27" s="904">
        <v>0</v>
      </c>
      <c r="W27" s="638" t="s">
        <v>110</v>
      </c>
      <c r="X27" s="638" t="s">
        <v>110</v>
      </c>
      <c r="Y27" s="1232" t="s">
        <v>110</v>
      </c>
      <c r="Z27" s="904">
        <v>2</v>
      </c>
      <c r="AA27" s="790">
        <v>12</v>
      </c>
      <c r="AB27" s="790">
        <v>45.428571428571431</v>
      </c>
      <c r="AC27" s="791">
        <v>28.714285714285715</v>
      </c>
      <c r="AD27" s="904">
        <v>0</v>
      </c>
      <c r="AE27" s="638" t="s">
        <v>110</v>
      </c>
      <c r="AF27" s="638" t="s">
        <v>110</v>
      </c>
      <c r="AG27" s="1232" t="s">
        <v>110</v>
      </c>
      <c r="AH27" s="987">
        <v>2</v>
      </c>
      <c r="AI27" s="988" t="s">
        <v>110</v>
      </c>
      <c r="AJ27" s="988">
        <v>22.642857142857142</v>
      </c>
      <c r="AK27" s="989">
        <v>22.642857142857142</v>
      </c>
      <c r="AL27" s="987">
        <v>1</v>
      </c>
      <c r="AM27" s="988">
        <v>28.571428571428573</v>
      </c>
      <c r="AN27" s="988" t="s">
        <v>110</v>
      </c>
      <c r="AO27" s="989">
        <v>28.571428571428573</v>
      </c>
      <c r="AP27" s="987">
        <v>2</v>
      </c>
      <c r="AQ27" s="988" t="s">
        <v>110</v>
      </c>
      <c r="AR27" s="988">
        <v>61</v>
      </c>
      <c r="AS27" s="989">
        <v>61</v>
      </c>
      <c r="AT27" s="987">
        <v>1</v>
      </c>
      <c r="AU27" s="988">
        <v>79.142857142857139</v>
      </c>
      <c r="AV27" s="988" t="s">
        <v>110</v>
      </c>
      <c r="AW27" s="989">
        <v>79.142857142857139</v>
      </c>
      <c r="AX27" s="987">
        <v>5</v>
      </c>
      <c r="AY27" s="988">
        <v>96.714285714285708</v>
      </c>
      <c r="AZ27" s="988">
        <v>78.142857142857139</v>
      </c>
      <c r="BA27" s="989">
        <v>81.857142857142861</v>
      </c>
      <c r="BB27" s="987">
        <v>1</v>
      </c>
      <c r="BC27" s="988" t="s">
        <v>110</v>
      </c>
      <c r="BD27" s="988">
        <v>60.571428571428569</v>
      </c>
      <c r="BE27" s="989">
        <v>60.571428571428569</v>
      </c>
      <c r="BF27" s="987">
        <v>1</v>
      </c>
      <c r="BG27" s="988" t="s">
        <v>110</v>
      </c>
      <c r="BH27" s="988">
        <v>170.71428571428572</v>
      </c>
      <c r="BI27" s="989">
        <v>170.71428571428572</v>
      </c>
      <c r="BJ27" s="987">
        <v>0</v>
      </c>
      <c r="BK27" s="988" t="s">
        <v>110</v>
      </c>
      <c r="BL27" s="988" t="s">
        <v>110</v>
      </c>
      <c r="BM27" s="989" t="s">
        <v>110</v>
      </c>
      <c r="BN27" s="987">
        <v>2</v>
      </c>
      <c r="BO27" s="988" t="s">
        <v>110</v>
      </c>
      <c r="BP27" s="988">
        <v>49.285714285714285</v>
      </c>
      <c r="BQ27" s="989">
        <v>49.285714285714285</v>
      </c>
      <c r="BR27" s="904">
        <v>1</v>
      </c>
      <c r="BS27" s="790" t="s">
        <v>110</v>
      </c>
      <c r="BT27" s="790">
        <v>83.1</v>
      </c>
      <c r="BU27" s="791">
        <v>83.1</v>
      </c>
      <c r="BV27" s="904">
        <v>1</v>
      </c>
      <c r="BW27" s="790" t="s">
        <v>110</v>
      </c>
      <c r="BX27" s="790">
        <v>104.14285714285714</v>
      </c>
      <c r="BY27" s="791">
        <v>104.14285714285714</v>
      </c>
      <c r="BZ27" s="904">
        <v>2</v>
      </c>
      <c r="CA27" s="790" t="s">
        <v>110</v>
      </c>
      <c r="CB27" s="790">
        <v>28.2</v>
      </c>
      <c r="CC27" s="791">
        <v>28.2</v>
      </c>
      <c r="CD27" s="904">
        <v>5</v>
      </c>
      <c r="CE27" s="790">
        <v>24.7</v>
      </c>
      <c r="CF27" s="790">
        <v>53.9</v>
      </c>
      <c r="CG27" s="791">
        <v>36.299999999999997</v>
      </c>
      <c r="CH27" s="904">
        <v>5</v>
      </c>
      <c r="CI27" s="790">
        <v>23.678571428571427</v>
      </c>
      <c r="CJ27" s="790">
        <v>74.142857142857139</v>
      </c>
      <c r="CK27" s="791">
        <v>33.771428571428572</v>
      </c>
      <c r="CL27" s="904">
        <v>2</v>
      </c>
      <c r="CM27" s="790">
        <v>43.928571428571431</v>
      </c>
      <c r="CN27" s="790" t="s">
        <v>110</v>
      </c>
      <c r="CO27" s="791">
        <v>43.928571428571431</v>
      </c>
      <c r="CP27" s="904">
        <v>1</v>
      </c>
      <c r="CQ27" s="790">
        <v>18</v>
      </c>
      <c r="CR27" s="790" t="s">
        <v>110</v>
      </c>
      <c r="CS27" s="791">
        <v>18</v>
      </c>
      <c r="CT27" s="15">
        <v>1</v>
      </c>
      <c r="CU27" s="16" t="s">
        <v>110</v>
      </c>
      <c r="CV27" s="16">
        <v>42</v>
      </c>
      <c r="CW27" s="17">
        <v>42</v>
      </c>
      <c r="CX27" s="15">
        <v>0</v>
      </c>
      <c r="CY27" s="16" t="s">
        <v>110</v>
      </c>
      <c r="CZ27" s="16" t="s">
        <v>110</v>
      </c>
      <c r="DA27" s="17" t="s">
        <v>110</v>
      </c>
      <c r="DB27" s="904">
        <v>2</v>
      </c>
      <c r="DC27" s="790">
        <v>20.428571428571427</v>
      </c>
      <c r="DD27" s="790" t="s">
        <v>110</v>
      </c>
      <c r="DE27" s="791">
        <v>20.428571428571427</v>
      </c>
      <c r="DF27" s="15">
        <v>3</v>
      </c>
      <c r="DG27" s="16">
        <v>6.7857142857142856</v>
      </c>
      <c r="DH27" s="16">
        <v>33</v>
      </c>
      <c r="DI27" s="17">
        <v>15.523809523809524</v>
      </c>
      <c r="DJ27" s="15">
        <v>1</v>
      </c>
      <c r="DK27" s="16">
        <v>35.142857142857146</v>
      </c>
      <c r="DL27" s="16" t="s">
        <v>110</v>
      </c>
      <c r="DM27" s="17">
        <v>35.142857142857146</v>
      </c>
      <c r="DN27" s="15">
        <v>1</v>
      </c>
      <c r="DO27" s="16" t="s">
        <v>110</v>
      </c>
      <c r="DP27" s="16">
        <v>27.571428571428573</v>
      </c>
      <c r="DQ27" s="17">
        <v>27.571428571428573</v>
      </c>
      <c r="DR27" s="15">
        <v>1</v>
      </c>
      <c r="DS27" s="16" t="s">
        <v>110</v>
      </c>
      <c r="DT27" s="16">
        <v>24.857142857142858</v>
      </c>
      <c r="DU27" s="17">
        <v>24.857142857142858</v>
      </c>
      <c r="DV27" s="15">
        <v>2</v>
      </c>
      <c r="DW27" s="16">
        <v>12.857142857142858</v>
      </c>
      <c r="DX27" s="16">
        <v>36.571428571428569</v>
      </c>
      <c r="DY27" s="17">
        <v>24.714285714285715</v>
      </c>
      <c r="DZ27" s="15">
        <v>1</v>
      </c>
      <c r="EA27" s="16">
        <v>0</v>
      </c>
      <c r="EB27" s="16">
        <v>20.428571428571427</v>
      </c>
      <c r="EC27" s="17">
        <v>20.428571428571427</v>
      </c>
      <c r="ED27" s="15">
        <v>6</v>
      </c>
      <c r="EE27" s="16">
        <v>24.071428571428573</v>
      </c>
      <c r="EF27" s="16" t="s">
        <v>110</v>
      </c>
      <c r="EG27" s="17">
        <v>24.071428571428573</v>
      </c>
      <c r="EH27" s="15">
        <v>1</v>
      </c>
      <c r="EI27" s="16">
        <v>22.714285714285715</v>
      </c>
      <c r="EJ27" s="16" t="s">
        <v>110</v>
      </c>
      <c r="EK27" s="17">
        <v>22.714285714285715</v>
      </c>
      <c r="EL27" s="15">
        <v>2</v>
      </c>
      <c r="EM27" s="16">
        <v>36.142857142857146</v>
      </c>
      <c r="EN27" s="16">
        <v>94</v>
      </c>
      <c r="EO27" s="17">
        <v>65.071428571428569</v>
      </c>
      <c r="EP27" s="885"/>
      <c r="EQ27" s="180"/>
      <c r="ER27" s="886"/>
      <c r="ES27" s="180"/>
      <c r="ET27" s="886"/>
      <c r="EU27" s="886"/>
      <c r="EV27" s="129"/>
      <c r="EW27" s="885"/>
      <c r="EX27" s="950"/>
      <c r="EZ27" s="180"/>
      <c r="FA27" s="1264"/>
      <c r="FB27" s="180"/>
      <c r="FC27" s="1264"/>
      <c r="FD27" s="1265"/>
      <c r="FE27" s="129"/>
      <c r="FF27" s="885"/>
    </row>
    <row r="28" spans="1:163" s="126" customFormat="1" ht="12.75" customHeight="1" x14ac:dyDescent="0.2">
      <c r="A28" s="338" t="s">
        <v>61</v>
      </c>
      <c r="B28" s="789">
        <v>1</v>
      </c>
      <c r="C28" s="790">
        <v>12.428571428571429</v>
      </c>
      <c r="D28" s="790" t="s">
        <v>110</v>
      </c>
      <c r="E28" s="791">
        <v>12.428571428571429</v>
      </c>
      <c r="F28" s="904">
        <v>0</v>
      </c>
      <c r="G28" s="638" t="s">
        <v>110</v>
      </c>
      <c r="H28" s="638" t="s">
        <v>110</v>
      </c>
      <c r="I28" s="1232" t="s">
        <v>110</v>
      </c>
      <c r="J28" s="904">
        <v>2</v>
      </c>
      <c r="K28" s="790">
        <v>4.8571428571428568</v>
      </c>
      <c r="L28" s="790">
        <v>7.8571428571428568</v>
      </c>
      <c r="M28" s="791">
        <v>6.3571428571428568</v>
      </c>
      <c r="N28" s="904">
        <v>0</v>
      </c>
      <c r="O28" s="638" t="s">
        <v>110</v>
      </c>
      <c r="P28" s="638" t="s">
        <v>110</v>
      </c>
      <c r="Q28" s="1232" t="s">
        <v>110</v>
      </c>
      <c r="R28" s="904">
        <v>1</v>
      </c>
      <c r="S28" s="790" t="s">
        <v>110</v>
      </c>
      <c r="T28" s="790">
        <v>6.4285714285714288</v>
      </c>
      <c r="U28" s="791">
        <v>6.4285714285714288</v>
      </c>
      <c r="V28" s="904">
        <v>1</v>
      </c>
      <c r="W28" s="638" t="s">
        <v>110</v>
      </c>
      <c r="X28" s="638">
        <v>0</v>
      </c>
      <c r="Y28" s="1232">
        <v>0</v>
      </c>
      <c r="Z28" s="904">
        <v>1</v>
      </c>
      <c r="AA28" s="790" t="s">
        <v>110</v>
      </c>
      <c r="AB28" s="790">
        <v>20</v>
      </c>
      <c r="AC28" s="791">
        <v>20</v>
      </c>
      <c r="AD28" s="904">
        <v>0</v>
      </c>
      <c r="AE28" s="638" t="s">
        <v>110</v>
      </c>
      <c r="AF28" s="638" t="s">
        <v>110</v>
      </c>
      <c r="AG28" s="1232" t="s">
        <v>110</v>
      </c>
      <c r="AH28" s="987">
        <v>1</v>
      </c>
      <c r="AI28" s="988">
        <v>8.5714285714285712</v>
      </c>
      <c r="AJ28" s="988" t="s">
        <v>110</v>
      </c>
      <c r="AK28" s="989">
        <v>8.5714285714285712</v>
      </c>
      <c r="AL28" s="987">
        <v>2</v>
      </c>
      <c r="AM28" s="988">
        <v>10</v>
      </c>
      <c r="AN28" s="988" t="s">
        <v>110</v>
      </c>
      <c r="AO28" s="989">
        <v>10</v>
      </c>
      <c r="AP28" s="987">
        <v>2</v>
      </c>
      <c r="AQ28" s="988">
        <v>8</v>
      </c>
      <c r="AR28" s="988" t="s">
        <v>110</v>
      </c>
      <c r="AS28" s="989">
        <v>8</v>
      </c>
      <c r="AT28" s="987">
        <v>0</v>
      </c>
      <c r="AU28" s="988" t="s">
        <v>110</v>
      </c>
      <c r="AV28" s="988" t="s">
        <v>110</v>
      </c>
      <c r="AW28" s="989" t="s">
        <v>110</v>
      </c>
      <c r="AX28" s="987">
        <v>0</v>
      </c>
      <c r="AY28" s="988" t="s">
        <v>110</v>
      </c>
      <c r="AZ28" s="988" t="s">
        <v>110</v>
      </c>
      <c r="BA28" s="989" t="s">
        <v>110</v>
      </c>
      <c r="BB28" s="987">
        <v>2</v>
      </c>
      <c r="BC28" s="988">
        <v>21.214285714285715</v>
      </c>
      <c r="BD28" s="988" t="s">
        <v>110</v>
      </c>
      <c r="BE28" s="989">
        <v>21.214285714285715</v>
      </c>
      <c r="BF28" s="987">
        <v>2</v>
      </c>
      <c r="BG28" s="988">
        <v>12</v>
      </c>
      <c r="BH28" s="988">
        <v>19.857142857142858</v>
      </c>
      <c r="BI28" s="989">
        <v>15.928571428571429</v>
      </c>
      <c r="BJ28" s="987">
        <v>2</v>
      </c>
      <c r="BK28" s="988">
        <v>12.214285714285714</v>
      </c>
      <c r="BL28" s="988" t="s">
        <v>110</v>
      </c>
      <c r="BM28" s="989">
        <v>12.214285714285714</v>
      </c>
      <c r="BN28" s="987">
        <v>2</v>
      </c>
      <c r="BO28" s="988">
        <v>16.857142857142858</v>
      </c>
      <c r="BP28" s="988" t="s">
        <v>110</v>
      </c>
      <c r="BQ28" s="989">
        <v>16.857142857142858</v>
      </c>
      <c r="BR28" s="987">
        <v>0</v>
      </c>
      <c r="BS28" s="988" t="s">
        <v>110</v>
      </c>
      <c r="BT28" s="988" t="s">
        <v>110</v>
      </c>
      <c r="BU28" s="989" t="s">
        <v>110</v>
      </c>
      <c r="BV28" s="789">
        <v>0</v>
      </c>
      <c r="BW28" s="790" t="s">
        <v>110</v>
      </c>
      <c r="BX28" s="790" t="s">
        <v>110</v>
      </c>
      <c r="BY28" s="791" t="s">
        <v>110</v>
      </c>
      <c r="BZ28" s="320">
        <v>0</v>
      </c>
      <c r="CA28" s="237" t="s">
        <v>110</v>
      </c>
      <c r="CB28" s="237" t="s">
        <v>110</v>
      </c>
      <c r="CC28" s="321" t="s">
        <v>110</v>
      </c>
      <c r="CD28" s="789">
        <v>1</v>
      </c>
      <c r="CE28" s="790">
        <v>21.6</v>
      </c>
      <c r="CF28" s="790" t="s">
        <v>110</v>
      </c>
      <c r="CG28" s="791">
        <v>21.6</v>
      </c>
      <c r="CH28" s="320">
        <v>1</v>
      </c>
      <c r="CI28" s="237" t="s">
        <v>110</v>
      </c>
      <c r="CJ28" s="237">
        <v>33.285714285714285</v>
      </c>
      <c r="CK28" s="321">
        <v>33.285714285714285</v>
      </c>
      <c r="CL28" s="320">
        <v>0</v>
      </c>
      <c r="CM28" s="237" t="s">
        <v>110</v>
      </c>
      <c r="CN28" s="237" t="s">
        <v>110</v>
      </c>
      <c r="CO28" s="321" t="s">
        <v>110</v>
      </c>
      <c r="CP28" s="320">
        <v>2</v>
      </c>
      <c r="CQ28" s="237">
        <v>12.571428571428571</v>
      </c>
      <c r="CR28" s="237" t="s">
        <v>110</v>
      </c>
      <c r="CS28" s="321">
        <v>12.571428571428571</v>
      </c>
      <c r="CT28" s="15">
        <v>1</v>
      </c>
      <c r="CU28" s="16">
        <v>9.7142857142857135</v>
      </c>
      <c r="CV28" s="16" t="s">
        <v>110</v>
      </c>
      <c r="CW28" s="17">
        <v>9.7142857142857135</v>
      </c>
      <c r="CX28" s="15">
        <v>0</v>
      </c>
      <c r="CY28" s="16" t="s">
        <v>110</v>
      </c>
      <c r="CZ28" s="16" t="s">
        <v>110</v>
      </c>
      <c r="DA28" s="17" t="s">
        <v>110</v>
      </c>
      <c r="DB28" s="320">
        <v>1</v>
      </c>
      <c r="DC28" s="237">
        <v>16.428571428571427</v>
      </c>
      <c r="DD28" s="237" t="s">
        <v>110</v>
      </c>
      <c r="DE28" s="321">
        <v>16.428571428571427</v>
      </c>
      <c r="DF28" s="15">
        <v>0</v>
      </c>
      <c r="DG28" s="16" t="s">
        <v>110</v>
      </c>
      <c r="DH28" s="16" t="s">
        <v>110</v>
      </c>
      <c r="DI28" s="17" t="s">
        <v>110</v>
      </c>
      <c r="DJ28" s="15">
        <v>3</v>
      </c>
      <c r="DK28" s="16">
        <v>16.285714285714285</v>
      </c>
      <c r="DL28" s="16">
        <v>75.428571428571431</v>
      </c>
      <c r="DM28" s="17">
        <v>36</v>
      </c>
      <c r="DN28" s="15">
        <v>2</v>
      </c>
      <c r="DO28" s="16">
        <v>30.642857142857142</v>
      </c>
      <c r="DP28" s="16" t="s">
        <v>110</v>
      </c>
      <c r="DQ28" s="17">
        <v>30.642857142857142</v>
      </c>
      <c r="DR28" s="15">
        <v>1</v>
      </c>
      <c r="DS28" s="16" t="s">
        <v>110</v>
      </c>
      <c r="DT28" s="16">
        <v>159.85714285714286</v>
      </c>
      <c r="DU28" s="17">
        <v>159.85714285714286</v>
      </c>
      <c r="DV28" s="15">
        <v>1</v>
      </c>
      <c r="DW28" s="16">
        <v>16.428571428571427</v>
      </c>
      <c r="DX28" s="16" t="s">
        <v>110</v>
      </c>
      <c r="DY28" s="17">
        <v>16.428571428571427</v>
      </c>
      <c r="DZ28" s="15">
        <v>5</v>
      </c>
      <c r="EA28" s="16">
        <v>21.857142857142858</v>
      </c>
      <c r="EB28" s="16">
        <v>134</v>
      </c>
      <c r="EC28" s="17">
        <v>44.285714285714285</v>
      </c>
      <c r="ED28" s="15">
        <v>1</v>
      </c>
      <c r="EE28" s="16">
        <v>20.714285714285715</v>
      </c>
      <c r="EF28" s="16" t="s">
        <v>110</v>
      </c>
      <c r="EG28" s="17">
        <v>20.714285714285715</v>
      </c>
      <c r="EH28" s="15">
        <v>1</v>
      </c>
      <c r="EI28" s="16">
        <v>0</v>
      </c>
      <c r="EJ28" s="16">
        <v>130.14285714285714</v>
      </c>
      <c r="EK28" s="17">
        <v>130.14285714285714</v>
      </c>
      <c r="EL28" s="15">
        <v>1</v>
      </c>
      <c r="EM28" s="16">
        <v>73.142857142857139</v>
      </c>
      <c r="EN28" s="16" t="s">
        <v>110</v>
      </c>
      <c r="EO28" s="17">
        <v>73.142857142857139</v>
      </c>
      <c r="EP28" s="130"/>
      <c r="EQ28" s="180"/>
      <c r="ER28" s="886"/>
      <c r="ES28" s="180"/>
      <c r="ET28" s="886"/>
      <c r="EU28" s="886"/>
      <c r="EV28" s="129"/>
      <c r="EW28" s="885"/>
      <c r="EX28" s="950"/>
      <c r="EY28" s="1079"/>
      <c r="EZ28" s="180"/>
      <c r="FA28" s="1264"/>
      <c r="FB28" s="180"/>
      <c r="FC28" s="1264"/>
      <c r="FD28" s="1265"/>
      <c r="FE28" s="129"/>
      <c r="FF28" s="885"/>
      <c r="FG28" s="1079"/>
    </row>
    <row r="29" spans="1:163" s="126" customFormat="1" ht="12.75" customHeight="1" x14ac:dyDescent="0.2">
      <c r="A29" s="338" t="s">
        <v>199</v>
      </c>
      <c r="B29" s="789">
        <v>0</v>
      </c>
      <c r="C29" s="790" t="s">
        <v>110</v>
      </c>
      <c r="D29" s="790" t="s">
        <v>110</v>
      </c>
      <c r="E29" s="791" t="s">
        <v>110</v>
      </c>
      <c r="F29" s="904">
        <v>0</v>
      </c>
      <c r="G29" s="638" t="s">
        <v>110</v>
      </c>
      <c r="H29" s="638" t="s">
        <v>110</v>
      </c>
      <c r="I29" s="1232" t="s">
        <v>110</v>
      </c>
      <c r="J29" s="904">
        <v>1</v>
      </c>
      <c r="K29" s="790">
        <v>24.857142857142858</v>
      </c>
      <c r="L29" s="790" t="s">
        <v>110</v>
      </c>
      <c r="M29" s="791">
        <v>24.857142857142858</v>
      </c>
      <c r="N29" s="904">
        <v>0</v>
      </c>
      <c r="O29" s="638" t="s">
        <v>110</v>
      </c>
      <c r="P29" s="638" t="s">
        <v>110</v>
      </c>
      <c r="Q29" s="1232" t="s">
        <v>110</v>
      </c>
      <c r="R29" s="904">
        <v>0</v>
      </c>
      <c r="S29" s="790" t="s">
        <v>110</v>
      </c>
      <c r="T29" s="790" t="s">
        <v>110</v>
      </c>
      <c r="U29" s="791" t="s">
        <v>110</v>
      </c>
      <c r="V29" s="904">
        <v>0</v>
      </c>
      <c r="W29" s="638" t="s">
        <v>110</v>
      </c>
      <c r="X29" s="638" t="s">
        <v>110</v>
      </c>
      <c r="Y29" s="1232" t="s">
        <v>110</v>
      </c>
      <c r="Z29" s="904">
        <v>1</v>
      </c>
      <c r="AA29" s="790">
        <v>13</v>
      </c>
      <c r="AB29" s="790" t="s">
        <v>110</v>
      </c>
      <c r="AC29" s="791">
        <v>13</v>
      </c>
      <c r="AD29" s="904">
        <v>0</v>
      </c>
      <c r="AE29" s="638" t="s">
        <v>110</v>
      </c>
      <c r="AF29" s="638" t="s">
        <v>110</v>
      </c>
      <c r="AG29" s="1232" t="s">
        <v>110</v>
      </c>
      <c r="AH29" s="987">
        <v>0</v>
      </c>
      <c r="AI29" s="988" t="s">
        <v>110</v>
      </c>
      <c r="AJ29" s="988" t="s">
        <v>110</v>
      </c>
      <c r="AK29" s="989" t="s">
        <v>110</v>
      </c>
      <c r="AL29" s="987">
        <v>0</v>
      </c>
      <c r="AM29" s="988" t="s">
        <v>110</v>
      </c>
      <c r="AN29" s="988" t="s">
        <v>110</v>
      </c>
      <c r="AO29" s="989" t="s">
        <v>110</v>
      </c>
      <c r="AP29" s="987">
        <v>0</v>
      </c>
      <c r="AQ29" s="988" t="s">
        <v>110</v>
      </c>
      <c r="AR29" s="988" t="s">
        <v>110</v>
      </c>
      <c r="AS29" s="989" t="s">
        <v>110</v>
      </c>
      <c r="AT29" s="987">
        <v>0</v>
      </c>
      <c r="AU29" s="988" t="s">
        <v>110</v>
      </c>
      <c r="AV29" s="988" t="s">
        <v>110</v>
      </c>
      <c r="AW29" s="989" t="s">
        <v>110</v>
      </c>
      <c r="AX29" s="987">
        <v>1</v>
      </c>
      <c r="AY29" s="988" t="s">
        <v>110</v>
      </c>
      <c r="AZ29" s="988">
        <v>36.857142857142854</v>
      </c>
      <c r="BA29" s="989">
        <v>36.857142857142854</v>
      </c>
      <c r="BB29" s="987">
        <v>0</v>
      </c>
      <c r="BC29" s="988" t="s">
        <v>110</v>
      </c>
      <c r="BD29" s="988" t="s">
        <v>110</v>
      </c>
      <c r="BE29" s="989" t="s">
        <v>110</v>
      </c>
      <c r="BF29" s="987">
        <v>0</v>
      </c>
      <c r="BG29" s="988" t="s">
        <v>110</v>
      </c>
      <c r="BH29" s="988" t="s">
        <v>110</v>
      </c>
      <c r="BI29" s="989" t="s">
        <v>110</v>
      </c>
      <c r="BJ29" s="987">
        <v>0</v>
      </c>
      <c r="BK29" s="988" t="s">
        <v>110</v>
      </c>
      <c r="BL29" s="988" t="s">
        <v>110</v>
      </c>
      <c r="BM29" s="989" t="s">
        <v>110</v>
      </c>
      <c r="BN29" s="987">
        <v>0</v>
      </c>
      <c r="BO29" s="988" t="s">
        <v>110</v>
      </c>
      <c r="BP29" s="988" t="s">
        <v>110</v>
      </c>
      <c r="BQ29" s="989" t="s">
        <v>110</v>
      </c>
      <c r="BR29" s="987">
        <v>0</v>
      </c>
      <c r="BS29" s="988" t="s">
        <v>110</v>
      </c>
      <c r="BT29" s="988" t="s">
        <v>110</v>
      </c>
      <c r="BU29" s="989" t="s">
        <v>110</v>
      </c>
      <c r="BV29" s="789">
        <v>0</v>
      </c>
      <c r="BW29" s="790" t="s">
        <v>110</v>
      </c>
      <c r="BX29" s="790" t="s">
        <v>110</v>
      </c>
      <c r="BY29" s="791" t="s">
        <v>110</v>
      </c>
      <c r="BZ29" s="320">
        <v>0</v>
      </c>
      <c r="CA29" s="237" t="s">
        <v>110</v>
      </c>
      <c r="CB29" s="237" t="s">
        <v>110</v>
      </c>
      <c r="CC29" s="321" t="s">
        <v>110</v>
      </c>
      <c r="CD29" s="789">
        <v>0</v>
      </c>
      <c r="CE29" s="790" t="s">
        <v>110</v>
      </c>
      <c r="CF29" s="790" t="s">
        <v>110</v>
      </c>
      <c r="CG29" s="791" t="s">
        <v>110</v>
      </c>
      <c r="CH29" s="320">
        <v>0</v>
      </c>
      <c r="CI29" s="237" t="s">
        <v>110</v>
      </c>
      <c r="CJ29" s="237" t="s">
        <v>110</v>
      </c>
      <c r="CK29" s="321" t="s">
        <v>110</v>
      </c>
      <c r="CL29" s="320">
        <v>0</v>
      </c>
      <c r="CM29" s="237" t="s">
        <v>110</v>
      </c>
      <c r="CN29" s="237" t="s">
        <v>110</v>
      </c>
      <c r="CO29" s="321" t="s">
        <v>110</v>
      </c>
      <c r="CP29" s="320">
        <v>0</v>
      </c>
      <c r="CQ29" s="237" t="s">
        <v>110</v>
      </c>
      <c r="CR29" s="237" t="s">
        <v>110</v>
      </c>
      <c r="CS29" s="321" t="s">
        <v>110</v>
      </c>
      <c r="CT29" s="15">
        <v>1</v>
      </c>
      <c r="CU29" s="16" t="s">
        <v>110</v>
      </c>
      <c r="CV29" s="16">
        <v>45.857142857142854</v>
      </c>
      <c r="CW29" s="17">
        <v>45.857142857142854</v>
      </c>
      <c r="CX29" s="15">
        <v>0</v>
      </c>
      <c r="CY29" s="16" t="s">
        <v>110</v>
      </c>
      <c r="CZ29" s="16" t="s">
        <v>110</v>
      </c>
      <c r="DA29" s="17" t="s">
        <v>110</v>
      </c>
      <c r="DB29" s="320">
        <v>1</v>
      </c>
      <c r="DC29" s="237">
        <v>11.142857142857142</v>
      </c>
      <c r="DD29" s="237" t="s">
        <v>110</v>
      </c>
      <c r="DE29" s="321">
        <v>11.142857142857142</v>
      </c>
      <c r="DF29" s="15">
        <v>0</v>
      </c>
      <c r="DG29" s="16" t="s">
        <v>110</v>
      </c>
      <c r="DH29" s="16" t="s">
        <v>110</v>
      </c>
      <c r="DI29" s="17" t="s">
        <v>110</v>
      </c>
      <c r="DJ29" s="15">
        <v>1</v>
      </c>
      <c r="DK29" s="16" t="s">
        <v>110</v>
      </c>
      <c r="DL29" s="16">
        <v>44.857142857142854</v>
      </c>
      <c r="DM29" s="17">
        <v>44.857142857142854</v>
      </c>
      <c r="DN29" s="15">
        <v>0</v>
      </c>
      <c r="DO29" s="16" t="s">
        <v>110</v>
      </c>
      <c r="DP29" s="16" t="s">
        <v>110</v>
      </c>
      <c r="DQ29" s="17" t="s">
        <v>110</v>
      </c>
      <c r="DR29" s="15">
        <v>0</v>
      </c>
      <c r="DS29" s="16" t="s">
        <v>110</v>
      </c>
      <c r="DT29" s="16" t="s">
        <v>110</v>
      </c>
      <c r="DU29" s="17" t="s">
        <v>110</v>
      </c>
      <c r="DV29" s="15">
        <v>0</v>
      </c>
      <c r="DW29" s="16" t="s">
        <v>110</v>
      </c>
      <c r="DX29" s="16" t="s">
        <v>110</v>
      </c>
      <c r="DY29" s="17" t="s">
        <v>110</v>
      </c>
      <c r="DZ29" s="15">
        <v>0</v>
      </c>
      <c r="EA29" s="16" t="s">
        <v>110</v>
      </c>
      <c r="EB29" s="16" t="s">
        <v>110</v>
      </c>
      <c r="EC29" s="17" t="s">
        <v>110</v>
      </c>
      <c r="ED29" s="15">
        <v>0</v>
      </c>
      <c r="EE29" s="16" t="s">
        <v>110</v>
      </c>
      <c r="EF29" s="16" t="s">
        <v>110</v>
      </c>
      <c r="EG29" s="17" t="s">
        <v>110</v>
      </c>
      <c r="EH29" s="15">
        <v>0</v>
      </c>
      <c r="EI29" s="16" t="s">
        <v>110</v>
      </c>
      <c r="EJ29" s="16" t="s">
        <v>110</v>
      </c>
      <c r="EK29" s="17" t="s">
        <v>110</v>
      </c>
      <c r="EL29" s="15">
        <v>0</v>
      </c>
      <c r="EM29" s="16" t="s">
        <v>110</v>
      </c>
      <c r="EN29" s="16" t="s">
        <v>110</v>
      </c>
      <c r="EO29" s="17" t="s">
        <v>110</v>
      </c>
      <c r="EP29" s="130"/>
      <c r="EQ29" s="180"/>
      <c r="ER29" s="886"/>
      <c r="ES29" s="180"/>
      <c r="ET29" s="886"/>
      <c r="EU29" s="886"/>
      <c r="EV29" s="129"/>
      <c r="EW29" s="885"/>
      <c r="EX29" s="950"/>
      <c r="EY29" s="1079"/>
      <c r="EZ29" s="180"/>
      <c r="FA29" s="1264"/>
      <c r="FB29" s="180"/>
      <c r="FC29" s="1264"/>
      <c r="FD29" s="1265"/>
      <c r="FE29" s="129"/>
      <c r="FF29" s="885"/>
      <c r="FG29" s="1079"/>
    </row>
    <row r="30" spans="1:163" s="126" customFormat="1" ht="12.75" customHeight="1" x14ac:dyDescent="0.2">
      <c r="A30" s="66" t="s">
        <v>62</v>
      </c>
      <c r="B30" s="789">
        <v>2</v>
      </c>
      <c r="C30" s="790" t="s">
        <v>110</v>
      </c>
      <c r="D30" s="790">
        <v>11.571428571428571</v>
      </c>
      <c r="E30" s="791">
        <v>11.571428571428571</v>
      </c>
      <c r="F30" s="904">
        <v>0</v>
      </c>
      <c r="G30" s="638" t="s">
        <v>110</v>
      </c>
      <c r="H30" s="638" t="s">
        <v>110</v>
      </c>
      <c r="I30" s="1232" t="s">
        <v>110</v>
      </c>
      <c r="J30" s="904">
        <v>2</v>
      </c>
      <c r="K30" s="790" t="s">
        <v>110</v>
      </c>
      <c r="L30" s="790">
        <v>14.571428571428571</v>
      </c>
      <c r="M30" s="791">
        <v>14.571428571428571</v>
      </c>
      <c r="N30" s="904">
        <v>2</v>
      </c>
      <c r="O30" s="638" t="s">
        <v>110</v>
      </c>
      <c r="P30" s="638">
        <v>1</v>
      </c>
      <c r="Q30" s="1232">
        <v>1</v>
      </c>
      <c r="R30" s="904">
        <v>0</v>
      </c>
      <c r="S30" s="790" t="s">
        <v>110</v>
      </c>
      <c r="T30" s="790" t="s">
        <v>110</v>
      </c>
      <c r="U30" s="791" t="s">
        <v>110</v>
      </c>
      <c r="V30" s="904">
        <v>1</v>
      </c>
      <c r="W30" s="638">
        <v>1</v>
      </c>
      <c r="X30" s="638" t="s">
        <v>110</v>
      </c>
      <c r="Y30" s="1232">
        <v>1</v>
      </c>
      <c r="Z30" s="904">
        <v>0</v>
      </c>
      <c r="AA30" s="790" t="s">
        <v>110</v>
      </c>
      <c r="AB30" s="790" t="s">
        <v>110</v>
      </c>
      <c r="AC30" s="791" t="s">
        <v>110</v>
      </c>
      <c r="AD30" s="904">
        <v>1</v>
      </c>
      <c r="AE30" s="638">
        <v>1</v>
      </c>
      <c r="AF30" s="638" t="s">
        <v>110</v>
      </c>
      <c r="AG30" s="1232">
        <v>1</v>
      </c>
      <c r="AH30" s="987">
        <v>0</v>
      </c>
      <c r="AI30" s="988" t="s">
        <v>110</v>
      </c>
      <c r="AJ30" s="988" t="s">
        <v>110</v>
      </c>
      <c r="AK30" s="989" t="s">
        <v>110</v>
      </c>
      <c r="AL30" s="987">
        <v>0</v>
      </c>
      <c r="AM30" s="988" t="s">
        <v>110</v>
      </c>
      <c r="AN30" s="988" t="s">
        <v>110</v>
      </c>
      <c r="AO30" s="989" t="s">
        <v>110</v>
      </c>
      <c r="AP30" s="987">
        <v>2</v>
      </c>
      <c r="AQ30" s="988">
        <v>15.5</v>
      </c>
      <c r="AR30" s="988" t="s">
        <v>110</v>
      </c>
      <c r="AS30" s="989">
        <v>15.5</v>
      </c>
      <c r="AT30" s="987">
        <v>2</v>
      </c>
      <c r="AU30" s="988">
        <v>4.9285714285714288</v>
      </c>
      <c r="AV30" s="988" t="s">
        <v>110</v>
      </c>
      <c r="AW30" s="989">
        <v>4.9285714285714288</v>
      </c>
      <c r="AX30" s="987">
        <v>0</v>
      </c>
      <c r="AY30" s="988" t="s">
        <v>110</v>
      </c>
      <c r="AZ30" s="988" t="s">
        <v>110</v>
      </c>
      <c r="BA30" s="989" t="s">
        <v>110</v>
      </c>
      <c r="BB30" s="987">
        <v>1</v>
      </c>
      <c r="BC30" s="988">
        <v>5.1428571428571432</v>
      </c>
      <c r="BD30" s="988" t="s">
        <v>110</v>
      </c>
      <c r="BE30" s="989">
        <v>5.1428571428571432</v>
      </c>
      <c r="BF30" s="987">
        <v>1</v>
      </c>
      <c r="BG30" s="988" t="s">
        <v>110</v>
      </c>
      <c r="BH30" s="988">
        <v>13.857142857142858</v>
      </c>
      <c r="BI30" s="989">
        <v>13.857142857142858</v>
      </c>
      <c r="BJ30" s="987">
        <v>0</v>
      </c>
      <c r="BK30" s="988" t="s">
        <v>110</v>
      </c>
      <c r="BL30" s="988" t="s">
        <v>110</v>
      </c>
      <c r="BM30" s="989" t="s">
        <v>110</v>
      </c>
      <c r="BN30" s="987">
        <v>0</v>
      </c>
      <c r="BO30" s="988" t="s">
        <v>110</v>
      </c>
      <c r="BP30" s="988" t="s">
        <v>110</v>
      </c>
      <c r="BQ30" s="989" t="s">
        <v>110</v>
      </c>
      <c r="BR30" s="987">
        <v>0</v>
      </c>
      <c r="BS30" s="988" t="s">
        <v>110</v>
      </c>
      <c r="BT30" s="988" t="s">
        <v>110</v>
      </c>
      <c r="BU30" s="989" t="s">
        <v>110</v>
      </c>
      <c r="BV30" s="789">
        <v>0</v>
      </c>
      <c r="BW30" s="790" t="s">
        <v>110</v>
      </c>
      <c r="BX30" s="790" t="s">
        <v>110</v>
      </c>
      <c r="BY30" s="791" t="s">
        <v>110</v>
      </c>
      <c r="BZ30" s="320">
        <v>0</v>
      </c>
      <c r="CA30" s="237" t="s">
        <v>110</v>
      </c>
      <c r="CB30" s="237" t="s">
        <v>110</v>
      </c>
      <c r="CC30" s="321" t="s">
        <v>110</v>
      </c>
      <c r="CD30" s="789">
        <v>0</v>
      </c>
      <c r="CE30" s="790" t="s">
        <v>110</v>
      </c>
      <c r="CF30" s="790" t="s">
        <v>110</v>
      </c>
      <c r="CG30" s="791" t="s">
        <v>110</v>
      </c>
      <c r="CH30" s="320">
        <v>2</v>
      </c>
      <c r="CI30" s="237">
        <v>42.5</v>
      </c>
      <c r="CJ30" s="237" t="s">
        <v>110</v>
      </c>
      <c r="CK30" s="321">
        <v>42.5</v>
      </c>
      <c r="CL30" s="320">
        <v>2</v>
      </c>
      <c r="CM30" s="237">
        <v>8.2857142857142865</v>
      </c>
      <c r="CN30" s="237">
        <v>15.142857142857142</v>
      </c>
      <c r="CO30" s="321">
        <v>11.714285714285714</v>
      </c>
      <c r="CP30" s="320">
        <v>1</v>
      </c>
      <c r="CQ30" s="237">
        <v>24.857142857142858</v>
      </c>
      <c r="CR30" s="237" t="s">
        <v>110</v>
      </c>
      <c r="CS30" s="321">
        <v>24.857142857142858</v>
      </c>
      <c r="CT30" s="15">
        <v>1</v>
      </c>
      <c r="CU30" s="16">
        <v>14.857142857142858</v>
      </c>
      <c r="CV30" s="16" t="s">
        <v>110</v>
      </c>
      <c r="CW30" s="17">
        <v>14.857142857142858</v>
      </c>
      <c r="CX30" s="15">
        <v>1</v>
      </c>
      <c r="CY30" s="16">
        <v>14.714285714285714</v>
      </c>
      <c r="CZ30" s="16" t="s">
        <v>110</v>
      </c>
      <c r="DA30" s="17">
        <v>14.714285714285714</v>
      </c>
      <c r="DB30" s="320">
        <v>1</v>
      </c>
      <c r="DC30" s="237">
        <v>9.8571428571428577</v>
      </c>
      <c r="DD30" s="237" t="s">
        <v>110</v>
      </c>
      <c r="DE30" s="321">
        <v>9.8571428571428577</v>
      </c>
      <c r="DF30" s="15">
        <v>2</v>
      </c>
      <c r="DG30" s="16">
        <v>11.785714285714286</v>
      </c>
      <c r="DH30" s="16" t="s">
        <v>110</v>
      </c>
      <c r="DI30" s="17">
        <v>11.785714285714286</v>
      </c>
      <c r="DJ30" s="15">
        <v>0</v>
      </c>
      <c r="DK30" s="16" t="s">
        <v>110</v>
      </c>
      <c r="DL30" s="16" t="s">
        <v>110</v>
      </c>
      <c r="DM30" s="17" t="s">
        <v>110</v>
      </c>
      <c r="DN30" s="15">
        <v>0</v>
      </c>
      <c r="DO30" s="16" t="s">
        <v>110</v>
      </c>
      <c r="DP30" s="16" t="s">
        <v>110</v>
      </c>
      <c r="DQ30" s="17">
        <v>0</v>
      </c>
      <c r="DR30" s="15">
        <v>0</v>
      </c>
      <c r="DS30" s="16" t="s">
        <v>110</v>
      </c>
      <c r="DT30" s="16" t="s">
        <v>110</v>
      </c>
      <c r="DU30" s="17" t="s">
        <v>110</v>
      </c>
      <c r="DV30" s="15">
        <v>6</v>
      </c>
      <c r="DW30" s="16">
        <v>19.809523809523807</v>
      </c>
      <c r="DX30" s="16" t="s">
        <v>110</v>
      </c>
      <c r="DY30" s="17">
        <v>19.809523809523807</v>
      </c>
      <c r="DZ30" s="15">
        <v>2</v>
      </c>
      <c r="EA30" s="16">
        <v>17.428571428571427</v>
      </c>
      <c r="EB30" s="16">
        <v>0</v>
      </c>
      <c r="EC30" s="17">
        <v>17.428571428571427</v>
      </c>
      <c r="ED30" s="15">
        <v>1</v>
      </c>
      <c r="EE30" s="16" t="s">
        <v>110</v>
      </c>
      <c r="EF30" s="16">
        <v>33.857142857142854</v>
      </c>
      <c r="EG30" s="17">
        <v>33.857142857142854</v>
      </c>
      <c r="EH30" s="15">
        <v>3</v>
      </c>
      <c r="EI30" s="16">
        <v>45.333333333333329</v>
      </c>
      <c r="EJ30" s="16">
        <v>0</v>
      </c>
      <c r="EK30" s="17">
        <v>45.333333333333329</v>
      </c>
      <c r="EL30" s="15">
        <v>0</v>
      </c>
      <c r="EM30" s="16" t="s">
        <v>110</v>
      </c>
      <c r="EN30" s="16" t="s">
        <v>110</v>
      </c>
      <c r="EO30" s="17" t="s">
        <v>110</v>
      </c>
      <c r="EP30" s="130"/>
      <c r="EQ30" s="180"/>
      <c r="ER30" s="886"/>
      <c r="ES30" s="180"/>
      <c r="ET30" s="886"/>
      <c r="EU30" s="886"/>
      <c r="EV30" s="129"/>
      <c r="EW30" s="885"/>
      <c r="EX30" s="950"/>
      <c r="EY30" s="1079"/>
      <c r="EZ30" s="180"/>
      <c r="FA30" s="1264"/>
      <c r="FB30" s="180"/>
      <c r="FC30" s="1264"/>
      <c r="FD30" s="1265"/>
      <c r="FE30" s="129"/>
      <c r="FF30" s="885"/>
      <c r="FG30" s="1079"/>
    </row>
    <row r="31" spans="1:163" s="126" customFormat="1" ht="12.75" customHeight="1" x14ac:dyDescent="0.2">
      <c r="A31" s="338" t="s">
        <v>63</v>
      </c>
      <c r="B31" s="789">
        <v>1</v>
      </c>
      <c r="C31" s="790" t="s">
        <v>110</v>
      </c>
      <c r="D31" s="790">
        <v>25.571428571428573</v>
      </c>
      <c r="E31" s="791">
        <v>25.571428571428573</v>
      </c>
      <c r="F31" s="904">
        <v>1</v>
      </c>
      <c r="G31" s="638" t="s">
        <v>110</v>
      </c>
      <c r="H31" s="638">
        <v>1</v>
      </c>
      <c r="I31" s="1232">
        <v>1</v>
      </c>
      <c r="J31" s="904">
        <v>1</v>
      </c>
      <c r="K31" s="790">
        <v>7.7142857142857144</v>
      </c>
      <c r="L31" s="790" t="s">
        <v>110</v>
      </c>
      <c r="M31" s="791">
        <v>7.7142857142857144</v>
      </c>
      <c r="N31" s="904">
        <v>2</v>
      </c>
      <c r="O31" s="638">
        <v>1</v>
      </c>
      <c r="P31" s="638">
        <v>1</v>
      </c>
      <c r="Q31" s="1232">
        <v>1</v>
      </c>
      <c r="R31" s="904">
        <v>1</v>
      </c>
      <c r="S31" s="790">
        <v>22.428571428571427</v>
      </c>
      <c r="T31" s="790" t="s">
        <v>110</v>
      </c>
      <c r="U31" s="791">
        <v>22.428571428571427</v>
      </c>
      <c r="V31" s="904">
        <v>3</v>
      </c>
      <c r="W31" s="638">
        <v>0.66666666666666663</v>
      </c>
      <c r="X31" s="638" t="s">
        <v>110</v>
      </c>
      <c r="Y31" s="1232">
        <v>0.66666666666666663</v>
      </c>
      <c r="Z31" s="904">
        <v>1</v>
      </c>
      <c r="AA31" s="790">
        <v>27.142857142857142</v>
      </c>
      <c r="AB31" s="790" t="s">
        <v>110</v>
      </c>
      <c r="AC31" s="791">
        <v>27.142857142857142</v>
      </c>
      <c r="AD31" s="904">
        <v>1</v>
      </c>
      <c r="AE31" s="638" t="s">
        <v>110</v>
      </c>
      <c r="AF31" s="638">
        <v>0</v>
      </c>
      <c r="AG31" s="1232">
        <v>0</v>
      </c>
      <c r="AH31" s="987">
        <v>2</v>
      </c>
      <c r="AI31" s="988">
        <v>12.785714285714286</v>
      </c>
      <c r="AJ31" s="988" t="s">
        <v>110</v>
      </c>
      <c r="AK31" s="989">
        <v>12.785714285714286</v>
      </c>
      <c r="AL31" s="987">
        <v>3</v>
      </c>
      <c r="AM31" s="988">
        <v>28.428571428571427</v>
      </c>
      <c r="AN31" s="988" t="s">
        <v>110</v>
      </c>
      <c r="AO31" s="989">
        <v>28.428571428571427</v>
      </c>
      <c r="AP31" s="987">
        <v>0</v>
      </c>
      <c r="AQ31" s="988" t="s">
        <v>110</v>
      </c>
      <c r="AR31" s="988" t="s">
        <v>110</v>
      </c>
      <c r="AS31" s="989" t="s">
        <v>110</v>
      </c>
      <c r="AT31" s="987">
        <v>3</v>
      </c>
      <c r="AU31" s="988">
        <v>8.4285714285714288</v>
      </c>
      <c r="AV31" s="988" t="s">
        <v>110</v>
      </c>
      <c r="AW31" s="989">
        <v>8.4285714285714288</v>
      </c>
      <c r="AX31" s="987">
        <v>1</v>
      </c>
      <c r="AY31" s="988">
        <v>19.285714285714285</v>
      </c>
      <c r="AZ31" s="988" t="s">
        <v>110</v>
      </c>
      <c r="BA31" s="989">
        <v>19.285714285714285</v>
      </c>
      <c r="BB31" s="987">
        <v>2</v>
      </c>
      <c r="BC31" s="988">
        <v>6.0714285714285712</v>
      </c>
      <c r="BD31" s="988" t="s">
        <v>110</v>
      </c>
      <c r="BE31" s="989">
        <v>6.0714285714285712</v>
      </c>
      <c r="BF31" s="987">
        <v>3</v>
      </c>
      <c r="BG31" s="988">
        <v>22.285714285714285</v>
      </c>
      <c r="BH31" s="988" t="s">
        <v>110</v>
      </c>
      <c r="BI31" s="989">
        <v>22.285714285714285</v>
      </c>
      <c r="BJ31" s="987">
        <v>3</v>
      </c>
      <c r="BK31" s="988">
        <v>11.952380952380953</v>
      </c>
      <c r="BL31" s="988" t="s">
        <v>110</v>
      </c>
      <c r="BM31" s="989">
        <v>11.952380952380953</v>
      </c>
      <c r="BN31" s="987">
        <v>5</v>
      </c>
      <c r="BO31" s="988">
        <v>14.714285714285714</v>
      </c>
      <c r="BP31" s="988">
        <v>44.214285714285715</v>
      </c>
      <c r="BQ31" s="989">
        <v>26.514285714285712</v>
      </c>
      <c r="BR31" s="987">
        <v>5</v>
      </c>
      <c r="BS31" s="988">
        <v>14.1</v>
      </c>
      <c r="BT31" s="988" t="s">
        <v>110</v>
      </c>
      <c r="BU31" s="989">
        <v>14.1</v>
      </c>
      <c r="BV31" s="789">
        <v>3</v>
      </c>
      <c r="BW31" s="790">
        <v>36.5</v>
      </c>
      <c r="BX31" s="790">
        <v>148</v>
      </c>
      <c r="BY31" s="791">
        <v>73.666666666666657</v>
      </c>
      <c r="BZ31" s="320">
        <v>4</v>
      </c>
      <c r="CA31" s="237">
        <v>17.178571428571427</v>
      </c>
      <c r="CB31" s="237" t="s">
        <v>110</v>
      </c>
      <c r="CC31" s="321">
        <v>17.178571428571427</v>
      </c>
      <c r="CD31" s="789">
        <v>4</v>
      </c>
      <c r="CE31" s="790">
        <v>17.7</v>
      </c>
      <c r="CF31" s="790" t="s">
        <v>110</v>
      </c>
      <c r="CG31" s="791">
        <v>17.7</v>
      </c>
      <c r="CH31" s="320">
        <v>2</v>
      </c>
      <c r="CI31" s="237">
        <v>15.285714285714286</v>
      </c>
      <c r="CJ31" s="237" t="s">
        <v>110</v>
      </c>
      <c r="CK31" s="321">
        <v>15.285714285714286</v>
      </c>
      <c r="CL31" s="320">
        <v>9</v>
      </c>
      <c r="CM31" s="237">
        <v>14.714285714285714</v>
      </c>
      <c r="CN31" s="237">
        <v>47.535714285714285</v>
      </c>
      <c r="CO31" s="321">
        <v>29.301587301587301</v>
      </c>
      <c r="CP31" s="320">
        <v>4</v>
      </c>
      <c r="CQ31" s="237">
        <v>21.38095238095238</v>
      </c>
      <c r="CR31" s="237">
        <v>32.714285714285715</v>
      </c>
      <c r="CS31" s="321">
        <v>24.214285714285715</v>
      </c>
      <c r="CT31" s="15">
        <v>5</v>
      </c>
      <c r="CU31" s="16">
        <v>24.214285714285715</v>
      </c>
      <c r="CV31" s="16">
        <v>13.857142857142858</v>
      </c>
      <c r="CW31" s="17">
        <v>22.142857142857142</v>
      </c>
      <c r="CX31" s="15">
        <v>4</v>
      </c>
      <c r="CY31" s="16">
        <v>16.428571428571427</v>
      </c>
      <c r="CZ31" s="16" t="s">
        <v>110</v>
      </c>
      <c r="DA31" s="17">
        <v>16.428571428571427</v>
      </c>
      <c r="DB31" s="320">
        <v>6</v>
      </c>
      <c r="DC31" s="237">
        <v>19.261904761904763</v>
      </c>
      <c r="DD31" s="237" t="s">
        <v>110</v>
      </c>
      <c r="DE31" s="321">
        <v>19.261904761904763</v>
      </c>
      <c r="DF31" s="15">
        <v>11</v>
      </c>
      <c r="DG31" s="16">
        <v>18.671428571428571</v>
      </c>
      <c r="DH31" s="16">
        <v>29.857142857142858</v>
      </c>
      <c r="DI31" s="17">
        <v>19.688311688311689</v>
      </c>
      <c r="DJ31" s="15">
        <v>12</v>
      </c>
      <c r="DK31" s="16">
        <v>11.642857142857142</v>
      </c>
      <c r="DL31" s="16">
        <v>25.357142857142858</v>
      </c>
      <c r="DM31" s="17">
        <v>20.785714285714285</v>
      </c>
      <c r="DN31" s="15">
        <v>6</v>
      </c>
      <c r="DO31" s="16">
        <v>14.119047619047619</v>
      </c>
      <c r="DP31" s="16" t="s">
        <v>110</v>
      </c>
      <c r="DQ31" s="17">
        <v>14.119047619047619</v>
      </c>
      <c r="DR31" s="15">
        <v>5</v>
      </c>
      <c r="DS31" s="16">
        <v>15</v>
      </c>
      <c r="DT31" s="16" t="s">
        <v>110</v>
      </c>
      <c r="DU31" s="17">
        <v>15</v>
      </c>
      <c r="DV31" s="15">
        <v>8</v>
      </c>
      <c r="DW31" s="16">
        <v>23.107142857142858</v>
      </c>
      <c r="DX31" s="16" t="s">
        <v>110</v>
      </c>
      <c r="DY31" s="17">
        <v>23.107142857142858</v>
      </c>
      <c r="DZ31" s="15">
        <v>3</v>
      </c>
      <c r="EA31" s="16">
        <v>20.142857142857142</v>
      </c>
      <c r="EB31" s="16">
        <v>0</v>
      </c>
      <c r="EC31" s="17">
        <v>20.142857142857142</v>
      </c>
      <c r="ED31" s="15">
        <v>3</v>
      </c>
      <c r="EE31" s="16">
        <v>22.714285714285715</v>
      </c>
      <c r="EF31" s="16">
        <v>16.571428571428573</v>
      </c>
      <c r="EG31" s="17">
        <v>20.666666666666664</v>
      </c>
      <c r="EH31" s="15">
        <v>2</v>
      </c>
      <c r="EI31" s="16">
        <v>32.357142857142854</v>
      </c>
      <c r="EJ31" s="16">
        <v>0</v>
      </c>
      <c r="EK31" s="17">
        <v>32.357142857142854</v>
      </c>
      <c r="EL31" s="15">
        <v>4</v>
      </c>
      <c r="EM31" s="16">
        <v>16.25</v>
      </c>
      <c r="EN31" s="16" t="s">
        <v>110</v>
      </c>
      <c r="EO31" s="17">
        <v>16.25</v>
      </c>
      <c r="EP31" s="130"/>
      <c r="EQ31" s="180"/>
      <c r="ER31" s="886"/>
      <c r="ES31" s="180"/>
      <c r="ET31" s="886"/>
      <c r="EU31" s="886"/>
      <c r="EV31" s="129"/>
      <c r="EW31" s="885"/>
      <c r="EX31" s="950"/>
      <c r="EY31" s="1079"/>
      <c r="EZ31" s="180"/>
      <c r="FA31" s="1264"/>
      <c r="FB31" s="180"/>
      <c r="FC31" s="1264"/>
      <c r="FD31" s="1265"/>
      <c r="FE31" s="129"/>
      <c r="FF31" s="885"/>
      <c r="FG31" s="1079"/>
    </row>
    <row r="32" spans="1:163" s="126" customFormat="1" ht="12.75" customHeight="1" x14ac:dyDescent="0.2">
      <c r="A32" s="338" t="s">
        <v>64</v>
      </c>
      <c r="B32" s="789">
        <v>0</v>
      </c>
      <c r="C32" s="790" t="s">
        <v>110</v>
      </c>
      <c r="D32" s="790" t="s">
        <v>110</v>
      </c>
      <c r="E32" s="791" t="s">
        <v>110</v>
      </c>
      <c r="F32" s="904">
        <v>0</v>
      </c>
      <c r="G32" s="638" t="s">
        <v>110</v>
      </c>
      <c r="H32" s="638" t="s">
        <v>110</v>
      </c>
      <c r="I32" s="1232" t="s">
        <v>110</v>
      </c>
      <c r="J32" s="904">
        <v>0</v>
      </c>
      <c r="K32" s="790" t="s">
        <v>110</v>
      </c>
      <c r="L32" s="790" t="s">
        <v>110</v>
      </c>
      <c r="M32" s="791" t="s">
        <v>110</v>
      </c>
      <c r="N32" s="904">
        <v>0</v>
      </c>
      <c r="O32" s="638" t="s">
        <v>110</v>
      </c>
      <c r="P32" s="638" t="s">
        <v>110</v>
      </c>
      <c r="Q32" s="1232" t="s">
        <v>110</v>
      </c>
      <c r="R32" s="904">
        <v>0</v>
      </c>
      <c r="S32" s="790">
        <v>0</v>
      </c>
      <c r="T32" s="790">
        <v>0</v>
      </c>
      <c r="U32" s="791" t="s">
        <v>110</v>
      </c>
      <c r="V32" s="904">
        <v>0</v>
      </c>
      <c r="W32" s="638" t="s">
        <v>110</v>
      </c>
      <c r="X32" s="638" t="s">
        <v>110</v>
      </c>
      <c r="Y32" s="1232" t="s">
        <v>110</v>
      </c>
      <c r="Z32" s="904">
        <v>0</v>
      </c>
      <c r="AA32" s="790" t="s">
        <v>110</v>
      </c>
      <c r="AB32" s="790" t="s">
        <v>110</v>
      </c>
      <c r="AC32" s="791" t="s">
        <v>110</v>
      </c>
      <c r="AD32" s="904">
        <v>0</v>
      </c>
      <c r="AE32" s="638" t="s">
        <v>110</v>
      </c>
      <c r="AF32" s="638" t="s">
        <v>110</v>
      </c>
      <c r="AG32" s="1232" t="s">
        <v>110</v>
      </c>
      <c r="AH32" s="987">
        <v>0</v>
      </c>
      <c r="AI32" s="988" t="s">
        <v>110</v>
      </c>
      <c r="AJ32" s="988" t="s">
        <v>110</v>
      </c>
      <c r="AK32" s="989" t="s">
        <v>110</v>
      </c>
      <c r="AL32" s="987">
        <v>0</v>
      </c>
      <c r="AM32" s="988" t="s">
        <v>110</v>
      </c>
      <c r="AN32" s="988" t="s">
        <v>110</v>
      </c>
      <c r="AO32" s="989" t="s">
        <v>110</v>
      </c>
      <c r="AP32" s="987">
        <v>2</v>
      </c>
      <c r="AQ32" s="988">
        <v>32.642857142857146</v>
      </c>
      <c r="AR32" s="988" t="s">
        <v>110</v>
      </c>
      <c r="AS32" s="989">
        <v>32.642857142857146</v>
      </c>
      <c r="AT32" s="987">
        <v>0</v>
      </c>
      <c r="AU32" s="988" t="s">
        <v>110</v>
      </c>
      <c r="AV32" s="988" t="s">
        <v>110</v>
      </c>
      <c r="AW32" s="989" t="s">
        <v>110</v>
      </c>
      <c r="AX32" s="987">
        <v>0</v>
      </c>
      <c r="AY32" s="988" t="s">
        <v>110</v>
      </c>
      <c r="AZ32" s="988" t="s">
        <v>110</v>
      </c>
      <c r="BA32" s="989" t="s">
        <v>110</v>
      </c>
      <c r="BB32" s="987">
        <v>0</v>
      </c>
      <c r="BC32" s="988" t="s">
        <v>110</v>
      </c>
      <c r="BD32" s="988" t="s">
        <v>110</v>
      </c>
      <c r="BE32" s="989" t="s">
        <v>110</v>
      </c>
      <c r="BF32" s="987">
        <v>0</v>
      </c>
      <c r="BG32" s="988" t="s">
        <v>110</v>
      </c>
      <c r="BH32" s="988" t="s">
        <v>110</v>
      </c>
      <c r="BI32" s="989" t="s">
        <v>110</v>
      </c>
      <c r="BJ32" s="987">
        <v>0</v>
      </c>
      <c r="BK32" s="988" t="s">
        <v>110</v>
      </c>
      <c r="BL32" s="988" t="s">
        <v>110</v>
      </c>
      <c r="BM32" s="989" t="s">
        <v>110</v>
      </c>
      <c r="BN32" s="987">
        <v>0</v>
      </c>
      <c r="BO32" s="988" t="s">
        <v>110</v>
      </c>
      <c r="BP32" s="988" t="s">
        <v>110</v>
      </c>
      <c r="BQ32" s="989" t="s">
        <v>110</v>
      </c>
      <c r="BR32" s="987">
        <v>0</v>
      </c>
      <c r="BS32" s="988" t="s">
        <v>110</v>
      </c>
      <c r="BT32" s="988" t="s">
        <v>110</v>
      </c>
      <c r="BU32" s="989" t="s">
        <v>110</v>
      </c>
      <c r="BV32" s="789">
        <v>0</v>
      </c>
      <c r="BW32" s="790" t="s">
        <v>110</v>
      </c>
      <c r="BX32" s="790" t="s">
        <v>110</v>
      </c>
      <c r="BY32" s="791" t="s">
        <v>110</v>
      </c>
      <c r="BZ32" s="320">
        <v>0</v>
      </c>
      <c r="CA32" s="237" t="s">
        <v>110</v>
      </c>
      <c r="CB32" s="237" t="s">
        <v>110</v>
      </c>
      <c r="CC32" s="321" t="s">
        <v>110</v>
      </c>
      <c r="CD32" s="789">
        <v>0</v>
      </c>
      <c r="CE32" s="790" t="s">
        <v>110</v>
      </c>
      <c r="CF32" s="790" t="s">
        <v>110</v>
      </c>
      <c r="CG32" s="791" t="s">
        <v>110</v>
      </c>
      <c r="CH32" s="320">
        <v>0</v>
      </c>
      <c r="CI32" s="237" t="s">
        <v>110</v>
      </c>
      <c r="CJ32" s="237" t="s">
        <v>110</v>
      </c>
      <c r="CK32" s="321" t="s">
        <v>110</v>
      </c>
      <c r="CL32" s="320">
        <v>1</v>
      </c>
      <c r="CM32" s="237">
        <v>24.142857142857142</v>
      </c>
      <c r="CN32" s="237" t="s">
        <v>110</v>
      </c>
      <c r="CO32" s="321">
        <v>24.142857142857142</v>
      </c>
      <c r="CP32" s="320">
        <v>0</v>
      </c>
      <c r="CQ32" s="237" t="s">
        <v>110</v>
      </c>
      <c r="CR32" s="237" t="s">
        <v>110</v>
      </c>
      <c r="CS32" s="321" t="s">
        <v>110</v>
      </c>
      <c r="CT32" s="15">
        <v>0</v>
      </c>
      <c r="CU32" s="16" t="s">
        <v>110</v>
      </c>
      <c r="CV32" s="16" t="s">
        <v>110</v>
      </c>
      <c r="CW32" s="17" t="s">
        <v>110</v>
      </c>
      <c r="CX32" s="15">
        <v>0</v>
      </c>
      <c r="CY32" s="16" t="s">
        <v>110</v>
      </c>
      <c r="CZ32" s="16" t="s">
        <v>110</v>
      </c>
      <c r="DA32" s="17" t="s">
        <v>110</v>
      </c>
      <c r="DB32" s="320">
        <v>1</v>
      </c>
      <c r="DC32" s="237">
        <v>7</v>
      </c>
      <c r="DD32" s="237" t="s">
        <v>110</v>
      </c>
      <c r="DE32" s="321">
        <v>7</v>
      </c>
      <c r="DF32" s="15">
        <v>0</v>
      </c>
      <c r="DG32" s="16" t="s">
        <v>110</v>
      </c>
      <c r="DH32" s="16" t="s">
        <v>110</v>
      </c>
      <c r="DI32" s="17" t="s">
        <v>110</v>
      </c>
      <c r="DJ32" s="15">
        <v>1</v>
      </c>
      <c r="DK32" s="16">
        <v>7.2857142857142856</v>
      </c>
      <c r="DL32" s="16" t="s">
        <v>110</v>
      </c>
      <c r="DM32" s="17">
        <v>7.2857142857142856</v>
      </c>
      <c r="DN32" s="15">
        <v>0</v>
      </c>
      <c r="DO32" s="16" t="s">
        <v>110</v>
      </c>
      <c r="DP32" s="16" t="s">
        <v>110</v>
      </c>
      <c r="DQ32" s="17" t="s">
        <v>110</v>
      </c>
      <c r="DR32" s="15">
        <v>0</v>
      </c>
      <c r="DS32" s="16" t="s">
        <v>110</v>
      </c>
      <c r="DT32" s="16" t="s">
        <v>110</v>
      </c>
      <c r="DU32" s="17" t="s">
        <v>110</v>
      </c>
      <c r="DV32" s="15">
        <v>0</v>
      </c>
      <c r="DW32" s="16" t="s">
        <v>110</v>
      </c>
      <c r="DX32" s="16" t="s">
        <v>110</v>
      </c>
      <c r="DY32" s="17" t="s">
        <v>110</v>
      </c>
      <c r="DZ32" s="15">
        <v>0</v>
      </c>
      <c r="EA32" s="16" t="s">
        <v>110</v>
      </c>
      <c r="EB32" s="16" t="s">
        <v>110</v>
      </c>
      <c r="EC32" s="17" t="s">
        <v>110</v>
      </c>
      <c r="ED32" s="15">
        <v>0</v>
      </c>
      <c r="EE32" s="16" t="s">
        <v>110</v>
      </c>
      <c r="EF32" s="16" t="s">
        <v>110</v>
      </c>
      <c r="EG32" s="17" t="s">
        <v>110</v>
      </c>
      <c r="EH32" s="15">
        <v>0</v>
      </c>
      <c r="EI32" s="16" t="s">
        <v>110</v>
      </c>
      <c r="EJ32" s="16" t="s">
        <v>110</v>
      </c>
      <c r="EK32" s="17" t="s">
        <v>110</v>
      </c>
      <c r="EL32" s="15">
        <v>0</v>
      </c>
      <c r="EM32" s="16" t="s">
        <v>110</v>
      </c>
      <c r="EN32" s="16" t="s">
        <v>110</v>
      </c>
      <c r="EO32" s="17" t="s">
        <v>110</v>
      </c>
      <c r="EP32" s="130"/>
      <c r="EQ32" s="180"/>
      <c r="ER32" s="886"/>
      <c r="ES32" s="180"/>
      <c r="ET32" s="886"/>
      <c r="EU32" s="886"/>
      <c r="EV32" s="129"/>
      <c r="EW32" s="885"/>
      <c r="EX32" s="950"/>
      <c r="EY32" s="1079"/>
      <c r="EZ32" s="180"/>
      <c r="FA32" s="1264"/>
      <c r="FB32" s="180"/>
      <c r="FC32" s="1264"/>
      <c r="FD32" s="1265"/>
      <c r="FE32" s="129"/>
      <c r="FF32" s="885"/>
      <c r="FG32" s="1079"/>
    </row>
    <row r="33" spans="1:163" s="126" customFormat="1" ht="12.75" customHeight="1" x14ac:dyDescent="0.2">
      <c r="A33" s="66" t="s">
        <v>294</v>
      </c>
      <c r="B33" s="789">
        <v>0</v>
      </c>
      <c r="C33" s="790" t="s">
        <v>110</v>
      </c>
      <c r="D33" s="790" t="s">
        <v>110</v>
      </c>
      <c r="E33" s="791" t="s">
        <v>110</v>
      </c>
      <c r="F33" s="904">
        <v>2</v>
      </c>
      <c r="G33" s="638">
        <v>1</v>
      </c>
      <c r="H33" s="638">
        <v>1</v>
      </c>
      <c r="I33" s="1232">
        <v>1</v>
      </c>
      <c r="J33" s="904">
        <v>0</v>
      </c>
      <c r="K33" s="790" t="s">
        <v>110</v>
      </c>
      <c r="L33" s="790" t="s">
        <v>110</v>
      </c>
      <c r="M33" s="791" t="s">
        <v>110</v>
      </c>
      <c r="N33" s="904">
        <v>0</v>
      </c>
      <c r="O33" s="638" t="s">
        <v>110</v>
      </c>
      <c r="P33" s="638" t="s">
        <v>110</v>
      </c>
      <c r="Q33" s="1232" t="s">
        <v>110</v>
      </c>
      <c r="R33" s="904">
        <v>2</v>
      </c>
      <c r="S33" s="790">
        <v>11.285714285714286</v>
      </c>
      <c r="T33" s="790">
        <v>9.1428571428571423</v>
      </c>
      <c r="U33" s="791">
        <v>10.214285714285714</v>
      </c>
      <c r="V33" s="904">
        <v>4</v>
      </c>
      <c r="W33" s="638">
        <v>1</v>
      </c>
      <c r="X33" s="638">
        <v>1</v>
      </c>
      <c r="Y33" s="1232">
        <v>1</v>
      </c>
      <c r="Z33" s="904">
        <v>3</v>
      </c>
      <c r="AA33" s="790">
        <v>17.214285714285715</v>
      </c>
      <c r="AB33" s="790">
        <v>86</v>
      </c>
      <c r="AC33" s="791">
        <v>40.142857142857146</v>
      </c>
      <c r="AD33" s="904">
        <v>0</v>
      </c>
      <c r="AE33" s="638" t="s">
        <v>110</v>
      </c>
      <c r="AF33" s="638" t="s">
        <v>110</v>
      </c>
      <c r="AG33" s="1232" t="s">
        <v>110</v>
      </c>
      <c r="AH33" s="987">
        <v>1</v>
      </c>
      <c r="AI33" s="988">
        <v>15.142857142857142</v>
      </c>
      <c r="AJ33" s="988" t="s">
        <v>110</v>
      </c>
      <c r="AK33" s="989">
        <v>15.142857142857142</v>
      </c>
      <c r="AL33" s="987">
        <v>4</v>
      </c>
      <c r="AM33" s="988">
        <v>16.476190476190474</v>
      </c>
      <c r="AN33" s="988">
        <v>80.571428571428569</v>
      </c>
      <c r="AO33" s="989">
        <v>32.5</v>
      </c>
      <c r="AP33" s="987">
        <v>4</v>
      </c>
      <c r="AQ33" s="988">
        <v>18.785714285714285</v>
      </c>
      <c r="AR33" s="988">
        <v>66.142857142857139</v>
      </c>
      <c r="AS33" s="989">
        <v>42.464285714285715</v>
      </c>
      <c r="AT33" s="987">
        <v>2</v>
      </c>
      <c r="AU33" s="988">
        <v>13.214285714285714</v>
      </c>
      <c r="AV33" s="988" t="s">
        <v>110</v>
      </c>
      <c r="AW33" s="989">
        <v>13.214285714285714</v>
      </c>
      <c r="AX33" s="987">
        <v>1</v>
      </c>
      <c r="AY33" s="988">
        <v>13.142857142857142</v>
      </c>
      <c r="AZ33" s="988" t="s">
        <v>110</v>
      </c>
      <c r="BA33" s="989">
        <v>13.142857142857142</v>
      </c>
      <c r="BB33" s="987">
        <v>2</v>
      </c>
      <c r="BC33" s="988">
        <v>21.428571428571427</v>
      </c>
      <c r="BD33" s="988">
        <v>22.285714285714285</v>
      </c>
      <c r="BE33" s="989">
        <v>21.857142857142858</v>
      </c>
      <c r="BF33" s="987">
        <v>2</v>
      </c>
      <c r="BG33" s="988">
        <v>15.142857142857142</v>
      </c>
      <c r="BH33" s="988" t="s">
        <v>110</v>
      </c>
      <c r="BI33" s="989">
        <v>15.142857142857142</v>
      </c>
      <c r="BJ33" s="987">
        <v>2</v>
      </c>
      <c r="BK33" s="988">
        <v>21.071428571428573</v>
      </c>
      <c r="BL33" s="988" t="s">
        <v>110</v>
      </c>
      <c r="BM33" s="989">
        <v>21.071428571428573</v>
      </c>
      <c r="BN33" s="987">
        <v>2</v>
      </c>
      <c r="BO33" s="988">
        <v>14.857142857142858</v>
      </c>
      <c r="BP33" s="988" t="s">
        <v>110</v>
      </c>
      <c r="BQ33" s="989">
        <v>14.857142857142858</v>
      </c>
      <c r="BR33" s="987">
        <v>3</v>
      </c>
      <c r="BS33" s="988">
        <v>10.9</v>
      </c>
      <c r="BT33" s="988">
        <v>32.299999999999997</v>
      </c>
      <c r="BU33" s="989">
        <v>25.1</v>
      </c>
      <c r="BV33" s="789">
        <v>3</v>
      </c>
      <c r="BW33" s="790">
        <v>18.714285714285715</v>
      </c>
      <c r="BX33" s="790" t="s">
        <v>110</v>
      </c>
      <c r="BY33" s="791">
        <v>18.714285714285715</v>
      </c>
      <c r="BZ33" s="320">
        <v>1</v>
      </c>
      <c r="CA33" s="237">
        <v>27</v>
      </c>
      <c r="CB33" s="237" t="s">
        <v>110</v>
      </c>
      <c r="CC33" s="321">
        <v>27</v>
      </c>
      <c r="CD33" s="789">
        <v>2</v>
      </c>
      <c r="CE33" s="790">
        <v>17</v>
      </c>
      <c r="CF33" s="790" t="s">
        <v>110</v>
      </c>
      <c r="CG33" s="791">
        <v>17</v>
      </c>
      <c r="CH33" s="320">
        <v>2</v>
      </c>
      <c r="CI33" s="237">
        <v>15.928571428571429</v>
      </c>
      <c r="CJ33" s="237" t="s">
        <v>110</v>
      </c>
      <c r="CK33" s="321">
        <v>15.928571428571429</v>
      </c>
      <c r="CL33" s="320">
        <v>1</v>
      </c>
      <c r="CM33" s="237">
        <v>11</v>
      </c>
      <c r="CN33" s="237" t="s">
        <v>110</v>
      </c>
      <c r="CO33" s="321">
        <v>11</v>
      </c>
      <c r="CP33" s="320">
        <v>1</v>
      </c>
      <c r="CQ33" s="237">
        <v>12.142857142857142</v>
      </c>
      <c r="CR33" s="237" t="s">
        <v>110</v>
      </c>
      <c r="CS33" s="321">
        <v>12.142857142857142</v>
      </c>
      <c r="CT33" s="15">
        <v>2</v>
      </c>
      <c r="CU33" s="16">
        <v>37.5</v>
      </c>
      <c r="CV33" s="16" t="s">
        <v>110</v>
      </c>
      <c r="CW33" s="17">
        <v>37.5</v>
      </c>
      <c r="CX33" s="15">
        <v>1</v>
      </c>
      <c r="CY33" s="16">
        <v>147.14285714285714</v>
      </c>
      <c r="CZ33" s="16" t="s">
        <v>110</v>
      </c>
      <c r="DA33" s="17">
        <v>147.14285714285714</v>
      </c>
      <c r="DB33" s="320">
        <v>1</v>
      </c>
      <c r="DC33" s="237">
        <v>24</v>
      </c>
      <c r="DD33" s="237" t="s">
        <v>110</v>
      </c>
      <c r="DE33" s="321">
        <v>24</v>
      </c>
      <c r="DF33" s="15">
        <v>8</v>
      </c>
      <c r="DG33" s="16">
        <v>25.357142857142858</v>
      </c>
      <c r="DH33" s="16">
        <v>50.857142857142854</v>
      </c>
      <c r="DI33" s="17">
        <v>31.732142857142858</v>
      </c>
      <c r="DJ33" s="15">
        <v>4</v>
      </c>
      <c r="DK33" s="16">
        <v>15.5</v>
      </c>
      <c r="DL33" s="16" t="s">
        <v>110</v>
      </c>
      <c r="DM33" s="17">
        <v>15.5</v>
      </c>
      <c r="DN33" s="15">
        <v>1</v>
      </c>
      <c r="DO33" s="16" t="s">
        <v>110</v>
      </c>
      <c r="DP33" s="16">
        <v>27.142857142857142</v>
      </c>
      <c r="DQ33" s="17">
        <v>27.142857142857142</v>
      </c>
      <c r="DR33" s="15">
        <v>4</v>
      </c>
      <c r="DS33" s="16">
        <v>25.821428571428573</v>
      </c>
      <c r="DT33" s="16" t="s">
        <v>110</v>
      </c>
      <c r="DU33" s="17">
        <v>25.821428571428573</v>
      </c>
      <c r="DV33" s="15">
        <v>2</v>
      </c>
      <c r="DW33" s="16">
        <v>71.142857142857139</v>
      </c>
      <c r="DX33" s="16">
        <v>168.14285714285714</v>
      </c>
      <c r="DY33" s="17">
        <v>119.64285714285714</v>
      </c>
      <c r="DZ33" s="15">
        <v>1</v>
      </c>
      <c r="EA33" s="16">
        <v>13.571428571428571</v>
      </c>
      <c r="EB33" s="16">
        <v>0</v>
      </c>
      <c r="EC33" s="17">
        <v>13.571428571428571</v>
      </c>
      <c r="ED33" s="15">
        <v>3</v>
      </c>
      <c r="EE33" s="16">
        <v>20.214285714285715</v>
      </c>
      <c r="EF33" s="16">
        <v>47.714285714285715</v>
      </c>
      <c r="EG33" s="17">
        <v>29.38095238095238</v>
      </c>
      <c r="EH33" s="15">
        <v>0</v>
      </c>
      <c r="EI33" s="16" t="s">
        <v>110</v>
      </c>
      <c r="EJ33" s="16" t="s">
        <v>110</v>
      </c>
      <c r="EK33" s="17" t="s">
        <v>110</v>
      </c>
      <c r="EL33" s="15">
        <v>5</v>
      </c>
      <c r="EM33" s="16">
        <v>17.678571428571427</v>
      </c>
      <c r="EN33" s="16">
        <v>16.857142857142858</v>
      </c>
      <c r="EO33" s="17">
        <v>17.514285714285723</v>
      </c>
      <c r="EP33" s="130"/>
      <c r="EQ33" s="180"/>
      <c r="ER33" s="886"/>
      <c r="ES33" s="180"/>
      <c r="ET33" s="886"/>
      <c r="EU33" s="886"/>
      <c r="EV33" s="129"/>
      <c r="EW33" s="885"/>
      <c r="EX33" s="950"/>
      <c r="EY33" s="1079"/>
      <c r="EZ33" s="180"/>
      <c r="FA33" s="1264"/>
      <c r="FB33" s="180"/>
      <c r="FC33" s="1264"/>
      <c r="FD33" s="1265"/>
      <c r="FE33" s="129"/>
      <c r="FF33" s="885"/>
      <c r="FG33" s="1079"/>
    </row>
    <row r="34" spans="1:163" s="126" customFormat="1" ht="12.75" customHeight="1" x14ac:dyDescent="0.2">
      <c r="A34" s="338" t="s">
        <v>65</v>
      </c>
      <c r="B34" s="789">
        <v>1</v>
      </c>
      <c r="C34" s="790">
        <v>12.571428571428571</v>
      </c>
      <c r="D34" s="790" t="s">
        <v>110</v>
      </c>
      <c r="E34" s="791">
        <v>12.571428571428571</v>
      </c>
      <c r="F34" s="904">
        <v>0</v>
      </c>
      <c r="G34" s="638" t="s">
        <v>110</v>
      </c>
      <c r="H34" s="638" t="s">
        <v>110</v>
      </c>
      <c r="I34" s="1232" t="s">
        <v>110</v>
      </c>
      <c r="J34" s="904">
        <v>0</v>
      </c>
      <c r="K34" s="790" t="s">
        <v>110</v>
      </c>
      <c r="L34" s="790" t="s">
        <v>110</v>
      </c>
      <c r="M34" s="791" t="s">
        <v>110</v>
      </c>
      <c r="N34" s="904">
        <v>0</v>
      </c>
      <c r="O34" s="638" t="s">
        <v>110</v>
      </c>
      <c r="P34" s="638" t="s">
        <v>110</v>
      </c>
      <c r="Q34" s="1232" t="s">
        <v>110</v>
      </c>
      <c r="R34" s="904">
        <v>1</v>
      </c>
      <c r="S34" s="790">
        <v>14</v>
      </c>
      <c r="T34" s="790" t="s">
        <v>110</v>
      </c>
      <c r="U34" s="791">
        <v>14</v>
      </c>
      <c r="V34" s="904">
        <v>1</v>
      </c>
      <c r="W34" s="638">
        <v>1</v>
      </c>
      <c r="X34" s="638" t="s">
        <v>110</v>
      </c>
      <c r="Y34" s="1232">
        <v>1</v>
      </c>
      <c r="Z34" s="904">
        <v>0</v>
      </c>
      <c r="AA34" s="790" t="s">
        <v>110</v>
      </c>
      <c r="AB34" s="790" t="s">
        <v>110</v>
      </c>
      <c r="AC34" s="791" t="s">
        <v>110</v>
      </c>
      <c r="AD34" s="904">
        <v>0</v>
      </c>
      <c r="AE34" s="638" t="s">
        <v>110</v>
      </c>
      <c r="AF34" s="638" t="s">
        <v>110</v>
      </c>
      <c r="AG34" s="1232" t="s">
        <v>110</v>
      </c>
      <c r="AH34" s="987">
        <v>2</v>
      </c>
      <c r="AI34" s="988">
        <v>31.428571428571427</v>
      </c>
      <c r="AJ34" s="988" t="s">
        <v>110</v>
      </c>
      <c r="AK34" s="989">
        <v>31.428571428571427</v>
      </c>
      <c r="AL34" s="987">
        <v>3</v>
      </c>
      <c r="AM34" s="988">
        <v>22.571428571428573</v>
      </c>
      <c r="AN34" s="988">
        <v>70.571428571428569</v>
      </c>
      <c r="AO34" s="989">
        <v>54.571428571428569</v>
      </c>
      <c r="AP34" s="987">
        <v>2</v>
      </c>
      <c r="AQ34" s="988">
        <v>10.642857142857142</v>
      </c>
      <c r="AR34" s="988" t="s">
        <v>110</v>
      </c>
      <c r="AS34" s="989">
        <v>10.642857142857142</v>
      </c>
      <c r="AT34" s="987">
        <v>0</v>
      </c>
      <c r="AU34" s="988" t="s">
        <v>110</v>
      </c>
      <c r="AV34" s="988" t="s">
        <v>110</v>
      </c>
      <c r="AW34" s="989" t="s">
        <v>110</v>
      </c>
      <c r="AX34" s="987">
        <v>0</v>
      </c>
      <c r="AY34" s="988" t="s">
        <v>110</v>
      </c>
      <c r="AZ34" s="988" t="s">
        <v>110</v>
      </c>
      <c r="BA34" s="989" t="s">
        <v>110</v>
      </c>
      <c r="BB34" s="987">
        <v>1</v>
      </c>
      <c r="BC34" s="988">
        <v>18</v>
      </c>
      <c r="BD34" s="988" t="s">
        <v>110</v>
      </c>
      <c r="BE34" s="989">
        <v>18</v>
      </c>
      <c r="BF34" s="987">
        <v>0</v>
      </c>
      <c r="BG34" s="988" t="s">
        <v>110</v>
      </c>
      <c r="BH34" s="988" t="s">
        <v>110</v>
      </c>
      <c r="BI34" s="989" t="s">
        <v>110</v>
      </c>
      <c r="BJ34" s="987">
        <v>1</v>
      </c>
      <c r="BK34" s="988">
        <v>19.285714285714285</v>
      </c>
      <c r="BL34" s="988" t="s">
        <v>110</v>
      </c>
      <c r="BM34" s="989">
        <v>19.285714285714285</v>
      </c>
      <c r="BN34" s="987">
        <v>0</v>
      </c>
      <c r="BO34" s="988" t="s">
        <v>110</v>
      </c>
      <c r="BP34" s="988" t="s">
        <v>110</v>
      </c>
      <c r="BQ34" s="989" t="s">
        <v>110</v>
      </c>
      <c r="BR34" s="987">
        <v>1</v>
      </c>
      <c r="BS34" s="988">
        <v>16.399999999999999</v>
      </c>
      <c r="BT34" s="988" t="s">
        <v>110</v>
      </c>
      <c r="BU34" s="989">
        <v>16.399999999999999</v>
      </c>
      <c r="BV34" s="789">
        <v>2</v>
      </c>
      <c r="BW34" s="790">
        <v>19.285714285714285</v>
      </c>
      <c r="BX34" s="790" t="s">
        <v>110</v>
      </c>
      <c r="BY34" s="791">
        <v>19.285714285714285</v>
      </c>
      <c r="BZ34" s="320">
        <v>3</v>
      </c>
      <c r="CA34" s="237">
        <v>16.5</v>
      </c>
      <c r="CB34" s="237">
        <v>31.857142857142858</v>
      </c>
      <c r="CC34" s="321">
        <v>21.61904761904762</v>
      </c>
      <c r="CD34" s="789">
        <v>2</v>
      </c>
      <c r="CE34" s="790">
        <v>14.3</v>
      </c>
      <c r="CF34" s="790" t="s">
        <v>110</v>
      </c>
      <c r="CG34" s="791">
        <v>14.3</v>
      </c>
      <c r="CH34" s="320">
        <v>3</v>
      </c>
      <c r="CI34" s="237">
        <v>12.714285714285714</v>
      </c>
      <c r="CJ34" s="237" t="s">
        <v>110</v>
      </c>
      <c r="CK34" s="321">
        <v>12.714285714285714</v>
      </c>
      <c r="CL34" s="320">
        <v>0</v>
      </c>
      <c r="CM34" s="237" t="s">
        <v>110</v>
      </c>
      <c r="CN34" s="237" t="s">
        <v>110</v>
      </c>
      <c r="CO34" s="321" t="s">
        <v>110</v>
      </c>
      <c r="CP34" s="320">
        <v>0</v>
      </c>
      <c r="CQ34" s="237" t="s">
        <v>110</v>
      </c>
      <c r="CR34" s="237" t="s">
        <v>110</v>
      </c>
      <c r="CS34" s="321" t="s">
        <v>110</v>
      </c>
      <c r="CT34" s="15">
        <v>1</v>
      </c>
      <c r="CU34" s="16">
        <v>12</v>
      </c>
      <c r="CV34" s="16" t="s">
        <v>110</v>
      </c>
      <c r="CW34" s="17">
        <v>12</v>
      </c>
      <c r="CX34" s="15">
        <v>0</v>
      </c>
      <c r="CY34" s="16" t="s">
        <v>110</v>
      </c>
      <c r="CZ34" s="16" t="s">
        <v>110</v>
      </c>
      <c r="DA34" s="17" t="s">
        <v>110</v>
      </c>
      <c r="DB34" s="320">
        <v>2</v>
      </c>
      <c r="DC34" s="237">
        <v>11.142857142857142</v>
      </c>
      <c r="DD34" s="237" t="s">
        <v>110</v>
      </c>
      <c r="DE34" s="321">
        <v>11.142857142857142</v>
      </c>
      <c r="DF34" s="15">
        <v>1</v>
      </c>
      <c r="DG34" s="16">
        <v>6</v>
      </c>
      <c r="DH34" s="16" t="s">
        <v>110</v>
      </c>
      <c r="DI34" s="17">
        <v>6</v>
      </c>
      <c r="DJ34" s="15">
        <v>2</v>
      </c>
      <c r="DK34" s="16">
        <v>13.071428571428571</v>
      </c>
      <c r="DL34" s="16" t="s">
        <v>110</v>
      </c>
      <c r="DM34" s="17">
        <v>13.071428571428571</v>
      </c>
      <c r="DN34" s="15">
        <v>3</v>
      </c>
      <c r="DO34" s="16">
        <v>18.285714285714285</v>
      </c>
      <c r="DP34" s="16" t="s">
        <v>110</v>
      </c>
      <c r="DQ34" s="17">
        <v>18.285714285714285</v>
      </c>
      <c r="DR34" s="15">
        <v>2</v>
      </c>
      <c r="DS34" s="16">
        <v>11.071428571428571</v>
      </c>
      <c r="DT34" s="16" t="s">
        <v>110</v>
      </c>
      <c r="DU34" s="17">
        <v>11.071428571428571</v>
      </c>
      <c r="DV34" s="15">
        <v>3</v>
      </c>
      <c r="DW34" s="16">
        <v>12.238095238095239</v>
      </c>
      <c r="DX34" s="16" t="s">
        <v>110</v>
      </c>
      <c r="DY34" s="17">
        <v>12.238095238095239</v>
      </c>
      <c r="DZ34" s="15">
        <v>5</v>
      </c>
      <c r="EA34" s="16">
        <v>57.392857142857146</v>
      </c>
      <c r="EB34" s="16">
        <v>24.142857142857142</v>
      </c>
      <c r="EC34" s="17">
        <v>50.74285714285714</v>
      </c>
      <c r="ED34" s="15">
        <v>2</v>
      </c>
      <c r="EE34" s="16">
        <v>20.285714285714285</v>
      </c>
      <c r="EF34" s="16" t="s">
        <v>110</v>
      </c>
      <c r="EG34" s="17">
        <v>20.285714285714285</v>
      </c>
      <c r="EH34" s="15">
        <v>2</v>
      </c>
      <c r="EI34" s="16">
        <v>6.5714285714285712</v>
      </c>
      <c r="EJ34" s="16">
        <v>0</v>
      </c>
      <c r="EK34" s="17">
        <v>6.5714285714285712</v>
      </c>
      <c r="EL34" s="15">
        <v>1</v>
      </c>
      <c r="EM34" s="16" t="s">
        <v>110</v>
      </c>
      <c r="EN34" s="16">
        <v>58.142857142857146</v>
      </c>
      <c r="EO34" s="17">
        <v>58.142857142857146</v>
      </c>
      <c r="EP34" s="130"/>
      <c r="EQ34" s="180"/>
      <c r="ER34" s="886"/>
      <c r="ES34" s="180"/>
      <c r="ET34" s="886"/>
      <c r="EU34" s="886"/>
      <c r="EV34" s="129"/>
      <c r="EW34" s="885"/>
      <c r="EX34" s="950"/>
      <c r="EY34" s="1079"/>
      <c r="EZ34" s="180"/>
      <c r="FA34" s="1264"/>
      <c r="FB34" s="180"/>
      <c r="FC34" s="1264"/>
      <c r="FD34" s="1265"/>
      <c r="FE34" s="129"/>
      <c r="FF34" s="885"/>
      <c r="FG34" s="1079"/>
    </row>
    <row r="35" spans="1:163" s="126" customFormat="1" ht="12.75" customHeight="1" x14ac:dyDescent="0.2">
      <c r="A35" s="338" t="s">
        <v>66</v>
      </c>
      <c r="B35" s="789">
        <v>0</v>
      </c>
      <c r="C35" s="790" t="s">
        <v>110</v>
      </c>
      <c r="D35" s="790" t="s">
        <v>110</v>
      </c>
      <c r="E35" s="791" t="s">
        <v>110</v>
      </c>
      <c r="F35" s="904">
        <v>2</v>
      </c>
      <c r="G35" s="638">
        <v>0.5</v>
      </c>
      <c r="H35" s="638" t="s">
        <v>110</v>
      </c>
      <c r="I35" s="1232">
        <v>0.5</v>
      </c>
      <c r="J35" s="904">
        <v>1</v>
      </c>
      <c r="K35" s="790">
        <v>12.857142857142858</v>
      </c>
      <c r="L35" s="790" t="s">
        <v>110</v>
      </c>
      <c r="M35" s="791">
        <v>12.857142857142858</v>
      </c>
      <c r="N35" s="904">
        <v>2</v>
      </c>
      <c r="O35" s="638" t="s">
        <v>110</v>
      </c>
      <c r="P35" s="638">
        <v>1</v>
      </c>
      <c r="Q35" s="1232">
        <v>1</v>
      </c>
      <c r="R35" s="904">
        <v>0</v>
      </c>
      <c r="S35" s="790" t="s">
        <v>110</v>
      </c>
      <c r="T35" s="790" t="s">
        <v>110</v>
      </c>
      <c r="U35" s="791" t="s">
        <v>110</v>
      </c>
      <c r="V35" s="904">
        <v>4</v>
      </c>
      <c r="W35" s="638">
        <v>1</v>
      </c>
      <c r="X35" s="638">
        <v>0</v>
      </c>
      <c r="Y35" s="1232">
        <v>0.75</v>
      </c>
      <c r="Z35" s="904">
        <v>0</v>
      </c>
      <c r="AA35" s="790" t="s">
        <v>110</v>
      </c>
      <c r="AB35" s="790" t="s">
        <v>110</v>
      </c>
      <c r="AC35" s="791" t="s">
        <v>110</v>
      </c>
      <c r="AD35" s="904">
        <v>1</v>
      </c>
      <c r="AE35" s="638" t="s">
        <v>110</v>
      </c>
      <c r="AF35" s="638">
        <v>0</v>
      </c>
      <c r="AG35" s="1232">
        <v>0</v>
      </c>
      <c r="AH35" s="987">
        <v>1</v>
      </c>
      <c r="AI35" s="988">
        <v>15.428571428571429</v>
      </c>
      <c r="AJ35" s="988" t="s">
        <v>110</v>
      </c>
      <c r="AK35" s="989">
        <v>15.428571428571429</v>
      </c>
      <c r="AL35" s="987">
        <v>1</v>
      </c>
      <c r="AM35" s="988">
        <v>12.428571428571429</v>
      </c>
      <c r="AN35" s="988" t="s">
        <v>110</v>
      </c>
      <c r="AO35" s="989">
        <v>12.428571428571429</v>
      </c>
      <c r="AP35" s="987">
        <v>0</v>
      </c>
      <c r="AQ35" s="988" t="s">
        <v>110</v>
      </c>
      <c r="AR35" s="988" t="s">
        <v>110</v>
      </c>
      <c r="AS35" s="989" t="s">
        <v>110</v>
      </c>
      <c r="AT35" s="987">
        <v>0</v>
      </c>
      <c r="AU35" s="988" t="s">
        <v>110</v>
      </c>
      <c r="AV35" s="988" t="s">
        <v>110</v>
      </c>
      <c r="AW35" s="989" t="s">
        <v>110</v>
      </c>
      <c r="AX35" s="987">
        <v>1</v>
      </c>
      <c r="AY35" s="988">
        <v>13.714285714285714</v>
      </c>
      <c r="AZ35" s="988" t="s">
        <v>110</v>
      </c>
      <c r="BA35" s="989">
        <v>13.714285714285714</v>
      </c>
      <c r="BB35" s="987">
        <v>1</v>
      </c>
      <c r="BC35" s="988">
        <v>11</v>
      </c>
      <c r="BD35" s="988" t="s">
        <v>110</v>
      </c>
      <c r="BE35" s="989">
        <v>11</v>
      </c>
      <c r="BF35" s="987">
        <v>0</v>
      </c>
      <c r="BG35" s="988" t="s">
        <v>110</v>
      </c>
      <c r="BH35" s="988" t="s">
        <v>110</v>
      </c>
      <c r="BI35" s="989" t="s">
        <v>110</v>
      </c>
      <c r="BJ35" s="987">
        <v>1</v>
      </c>
      <c r="BK35" s="988">
        <v>12.571428571428571</v>
      </c>
      <c r="BL35" s="988" t="s">
        <v>110</v>
      </c>
      <c r="BM35" s="989">
        <v>12.571428571428571</v>
      </c>
      <c r="BN35" s="987">
        <v>0</v>
      </c>
      <c r="BO35" s="988" t="s">
        <v>110</v>
      </c>
      <c r="BP35" s="988" t="s">
        <v>110</v>
      </c>
      <c r="BQ35" s="989" t="s">
        <v>110</v>
      </c>
      <c r="BR35" s="987">
        <v>0</v>
      </c>
      <c r="BS35" s="988" t="s">
        <v>110</v>
      </c>
      <c r="BT35" s="988" t="s">
        <v>110</v>
      </c>
      <c r="BU35" s="989" t="s">
        <v>110</v>
      </c>
      <c r="BV35" s="789">
        <v>0</v>
      </c>
      <c r="BW35" s="790" t="s">
        <v>110</v>
      </c>
      <c r="BX35" s="790" t="s">
        <v>110</v>
      </c>
      <c r="BY35" s="791" t="s">
        <v>110</v>
      </c>
      <c r="BZ35" s="320">
        <v>0</v>
      </c>
      <c r="CA35" s="237" t="s">
        <v>110</v>
      </c>
      <c r="CB35" s="237" t="s">
        <v>110</v>
      </c>
      <c r="CC35" s="321" t="s">
        <v>110</v>
      </c>
      <c r="CD35" s="789">
        <v>1</v>
      </c>
      <c r="CE35" s="790" t="s">
        <v>110</v>
      </c>
      <c r="CF35" s="790">
        <v>49.9</v>
      </c>
      <c r="CG35" s="791">
        <v>49.9</v>
      </c>
      <c r="CH35" s="320">
        <v>0</v>
      </c>
      <c r="CI35" s="237" t="s">
        <v>110</v>
      </c>
      <c r="CJ35" s="237" t="s">
        <v>110</v>
      </c>
      <c r="CK35" s="321" t="s">
        <v>110</v>
      </c>
      <c r="CL35" s="320">
        <v>0</v>
      </c>
      <c r="CM35" s="237" t="s">
        <v>110</v>
      </c>
      <c r="CN35" s="237" t="s">
        <v>110</v>
      </c>
      <c r="CO35" s="321" t="s">
        <v>110</v>
      </c>
      <c r="CP35" s="320">
        <v>1</v>
      </c>
      <c r="CQ35" s="237">
        <v>5.4285714285714288</v>
      </c>
      <c r="CR35" s="237" t="s">
        <v>110</v>
      </c>
      <c r="CS35" s="321">
        <v>5.4285714285714288</v>
      </c>
      <c r="CT35" s="15">
        <v>3</v>
      </c>
      <c r="CU35" s="16">
        <v>22</v>
      </c>
      <c r="CV35" s="16" t="s">
        <v>110</v>
      </c>
      <c r="CW35" s="17">
        <v>22</v>
      </c>
      <c r="CX35" s="15">
        <v>1</v>
      </c>
      <c r="CY35" s="16">
        <v>14.428571428571429</v>
      </c>
      <c r="CZ35" s="16" t="s">
        <v>110</v>
      </c>
      <c r="DA35" s="17">
        <v>14.428571428571429</v>
      </c>
      <c r="DB35" s="320">
        <v>1</v>
      </c>
      <c r="DC35" s="237">
        <v>12.857142857142858</v>
      </c>
      <c r="DD35" s="237" t="s">
        <v>110</v>
      </c>
      <c r="DE35" s="321">
        <v>12.857142857142858</v>
      </c>
      <c r="DF35" s="15">
        <v>3</v>
      </c>
      <c r="DG35" s="16">
        <v>25.214285714285715</v>
      </c>
      <c r="DH35" s="16">
        <v>103.71428571428571</v>
      </c>
      <c r="DI35" s="17">
        <v>51.380952380952387</v>
      </c>
      <c r="DJ35" s="15">
        <v>0</v>
      </c>
      <c r="DK35" s="16" t="s">
        <v>110</v>
      </c>
      <c r="DL35" s="16" t="s">
        <v>110</v>
      </c>
      <c r="DM35" s="17" t="s">
        <v>110</v>
      </c>
      <c r="DN35" s="15">
        <v>2</v>
      </c>
      <c r="DO35" s="16">
        <v>109.85714285714286</v>
      </c>
      <c r="DP35" s="16">
        <v>58.714285714285715</v>
      </c>
      <c r="DQ35" s="17">
        <v>84.285714285714292</v>
      </c>
      <c r="DR35" s="15">
        <v>4</v>
      </c>
      <c r="DS35" s="16">
        <v>42.714285714285715</v>
      </c>
      <c r="DT35" s="16" t="s">
        <v>110</v>
      </c>
      <c r="DU35" s="17">
        <v>42.714285714285715</v>
      </c>
      <c r="DV35" s="15">
        <v>2</v>
      </c>
      <c r="DW35" s="16">
        <v>14.428571428571429</v>
      </c>
      <c r="DX35" s="16">
        <v>72.571428571428569</v>
      </c>
      <c r="DY35" s="17">
        <v>43.5</v>
      </c>
      <c r="DZ35" s="15">
        <v>1</v>
      </c>
      <c r="EA35" s="16">
        <v>54.714285714285715</v>
      </c>
      <c r="EB35" s="16">
        <v>0</v>
      </c>
      <c r="EC35" s="17">
        <v>54.714285714285715</v>
      </c>
      <c r="ED35" s="15">
        <v>6</v>
      </c>
      <c r="EE35" s="16">
        <v>46.952380952380956</v>
      </c>
      <c r="EF35" s="16">
        <v>65.904761904761898</v>
      </c>
      <c r="EG35" s="17">
        <v>56.428571428571431</v>
      </c>
      <c r="EH35" s="15">
        <v>3</v>
      </c>
      <c r="EI35" s="16">
        <v>57.357142857142854</v>
      </c>
      <c r="EJ35" s="16">
        <v>99.571428571428569</v>
      </c>
      <c r="EK35" s="17">
        <v>71.428571428571431</v>
      </c>
      <c r="EL35" s="15">
        <v>0</v>
      </c>
      <c r="EM35" s="16" t="s">
        <v>110</v>
      </c>
      <c r="EN35" s="16" t="s">
        <v>110</v>
      </c>
      <c r="EO35" s="17" t="s">
        <v>110</v>
      </c>
      <c r="EP35" s="130"/>
      <c r="EQ35" s="180"/>
      <c r="ER35" s="886"/>
      <c r="ES35" s="180"/>
      <c r="ET35" s="886"/>
      <c r="EU35" s="886"/>
      <c r="EV35" s="129"/>
      <c r="EW35" s="885"/>
      <c r="EX35" s="950"/>
      <c r="EY35" s="1079"/>
      <c r="EZ35" s="180"/>
      <c r="FA35" s="1264"/>
      <c r="FB35" s="180"/>
      <c r="FC35" s="1264"/>
      <c r="FD35" s="1265"/>
      <c r="FE35" s="129"/>
      <c r="FF35" s="885"/>
      <c r="FG35" s="1079"/>
    </row>
    <row r="36" spans="1:163" s="126" customFormat="1" ht="12.75" customHeight="1" x14ac:dyDescent="0.2">
      <c r="A36" s="338" t="s">
        <v>67</v>
      </c>
      <c r="B36" s="789">
        <v>0</v>
      </c>
      <c r="C36" s="790" t="s">
        <v>110</v>
      </c>
      <c r="D36" s="790" t="s">
        <v>110</v>
      </c>
      <c r="E36" s="791" t="s">
        <v>110</v>
      </c>
      <c r="F36" s="904">
        <v>0</v>
      </c>
      <c r="G36" s="638" t="s">
        <v>110</v>
      </c>
      <c r="H36" s="638" t="s">
        <v>110</v>
      </c>
      <c r="I36" s="1232" t="s">
        <v>110</v>
      </c>
      <c r="J36" s="904">
        <v>0</v>
      </c>
      <c r="K36" s="790" t="s">
        <v>110</v>
      </c>
      <c r="L36" s="790" t="s">
        <v>110</v>
      </c>
      <c r="M36" s="791" t="s">
        <v>110</v>
      </c>
      <c r="N36" s="904">
        <v>0</v>
      </c>
      <c r="O36" s="638" t="s">
        <v>110</v>
      </c>
      <c r="P36" s="638" t="s">
        <v>110</v>
      </c>
      <c r="Q36" s="1232" t="s">
        <v>110</v>
      </c>
      <c r="R36" s="904">
        <v>1</v>
      </c>
      <c r="S36" s="790">
        <v>45.142857142857146</v>
      </c>
      <c r="T36" s="790" t="s">
        <v>110</v>
      </c>
      <c r="U36" s="791">
        <v>45.142857142857146</v>
      </c>
      <c r="V36" s="904">
        <v>0</v>
      </c>
      <c r="W36" s="638" t="s">
        <v>110</v>
      </c>
      <c r="X36" s="638" t="s">
        <v>110</v>
      </c>
      <c r="Y36" s="1232" t="s">
        <v>110</v>
      </c>
      <c r="Z36" s="904">
        <v>2</v>
      </c>
      <c r="AA36" s="790">
        <v>37.642857142857146</v>
      </c>
      <c r="AB36" s="790" t="s">
        <v>110</v>
      </c>
      <c r="AC36" s="791">
        <v>37.642857142857146</v>
      </c>
      <c r="AD36" s="904">
        <v>0</v>
      </c>
      <c r="AE36" s="638" t="s">
        <v>110</v>
      </c>
      <c r="AF36" s="638" t="s">
        <v>110</v>
      </c>
      <c r="AG36" s="1232" t="s">
        <v>110</v>
      </c>
      <c r="AH36" s="987">
        <v>0</v>
      </c>
      <c r="AI36" s="988" t="s">
        <v>110</v>
      </c>
      <c r="AJ36" s="988" t="s">
        <v>110</v>
      </c>
      <c r="AK36" s="989" t="s">
        <v>110</v>
      </c>
      <c r="AL36" s="987">
        <v>1</v>
      </c>
      <c r="AM36" s="988">
        <v>16.857142857142858</v>
      </c>
      <c r="AN36" s="988" t="s">
        <v>110</v>
      </c>
      <c r="AO36" s="989">
        <v>16.857142857142858</v>
      </c>
      <c r="AP36" s="987">
        <v>0</v>
      </c>
      <c r="AQ36" s="988" t="s">
        <v>110</v>
      </c>
      <c r="AR36" s="988" t="s">
        <v>110</v>
      </c>
      <c r="AS36" s="989" t="s">
        <v>110</v>
      </c>
      <c r="AT36" s="987">
        <v>0</v>
      </c>
      <c r="AU36" s="988" t="s">
        <v>110</v>
      </c>
      <c r="AV36" s="988" t="s">
        <v>110</v>
      </c>
      <c r="AW36" s="989" t="s">
        <v>110</v>
      </c>
      <c r="AX36" s="987">
        <v>0</v>
      </c>
      <c r="AY36" s="988" t="s">
        <v>110</v>
      </c>
      <c r="AZ36" s="988" t="s">
        <v>110</v>
      </c>
      <c r="BA36" s="989" t="s">
        <v>110</v>
      </c>
      <c r="BB36" s="987">
        <v>0</v>
      </c>
      <c r="BC36" s="988" t="s">
        <v>110</v>
      </c>
      <c r="BD36" s="988" t="s">
        <v>110</v>
      </c>
      <c r="BE36" s="989" t="s">
        <v>110</v>
      </c>
      <c r="BF36" s="987">
        <v>1</v>
      </c>
      <c r="BG36" s="988">
        <v>14</v>
      </c>
      <c r="BH36" s="988" t="s">
        <v>110</v>
      </c>
      <c r="BI36" s="989">
        <v>14</v>
      </c>
      <c r="BJ36" s="987">
        <v>0</v>
      </c>
      <c r="BK36" s="988" t="s">
        <v>110</v>
      </c>
      <c r="BL36" s="988" t="s">
        <v>110</v>
      </c>
      <c r="BM36" s="989" t="s">
        <v>110</v>
      </c>
      <c r="BN36" s="987">
        <v>0</v>
      </c>
      <c r="BO36" s="988" t="s">
        <v>110</v>
      </c>
      <c r="BP36" s="988" t="s">
        <v>110</v>
      </c>
      <c r="BQ36" s="989" t="s">
        <v>110</v>
      </c>
      <c r="BR36" s="987">
        <v>1</v>
      </c>
      <c r="BS36" s="988">
        <v>9.3000000000000007</v>
      </c>
      <c r="BT36" s="988" t="s">
        <v>110</v>
      </c>
      <c r="BU36" s="989">
        <v>9.3000000000000007</v>
      </c>
      <c r="BV36" s="789">
        <v>0</v>
      </c>
      <c r="BW36" s="790" t="s">
        <v>110</v>
      </c>
      <c r="BX36" s="790" t="s">
        <v>110</v>
      </c>
      <c r="BY36" s="791" t="s">
        <v>110</v>
      </c>
      <c r="BZ36" s="320">
        <v>0</v>
      </c>
      <c r="CA36" s="237" t="s">
        <v>110</v>
      </c>
      <c r="CB36" s="237" t="s">
        <v>110</v>
      </c>
      <c r="CC36" s="321" t="s">
        <v>110</v>
      </c>
      <c r="CD36" s="789">
        <v>2</v>
      </c>
      <c r="CE36" s="790">
        <v>14.1</v>
      </c>
      <c r="CF36" s="790" t="s">
        <v>110</v>
      </c>
      <c r="CG36" s="791">
        <v>14.1</v>
      </c>
      <c r="CH36" s="320">
        <v>0</v>
      </c>
      <c r="CI36" s="237" t="s">
        <v>110</v>
      </c>
      <c r="CJ36" s="237" t="s">
        <v>110</v>
      </c>
      <c r="CK36" s="321" t="s">
        <v>110</v>
      </c>
      <c r="CL36" s="320">
        <v>0</v>
      </c>
      <c r="CM36" s="237" t="s">
        <v>110</v>
      </c>
      <c r="CN36" s="237" t="s">
        <v>110</v>
      </c>
      <c r="CO36" s="321" t="s">
        <v>110</v>
      </c>
      <c r="CP36" s="320">
        <v>1</v>
      </c>
      <c r="CQ36" s="237">
        <v>7.5714285714285712</v>
      </c>
      <c r="CR36" s="237" t="s">
        <v>110</v>
      </c>
      <c r="CS36" s="321">
        <v>7.5714285714285712</v>
      </c>
      <c r="CT36" s="15">
        <v>2</v>
      </c>
      <c r="CU36" s="16">
        <v>33</v>
      </c>
      <c r="CV36" s="16" t="s">
        <v>110</v>
      </c>
      <c r="CW36" s="17">
        <v>33</v>
      </c>
      <c r="CX36" s="15">
        <v>1</v>
      </c>
      <c r="CY36" s="16">
        <v>11</v>
      </c>
      <c r="CZ36" s="16" t="s">
        <v>110</v>
      </c>
      <c r="DA36" s="17">
        <v>11</v>
      </c>
      <c r="DB36" s="320">
        <v>1</v>
      </c>
      <c r="DC36" s="237">
        <v>20.428571428571427</v>
      </c>
      <c r="DD36" s="237" t="s">
        <v>110</v>
      </c>
      <c r="DE36" s="321">
        <v>20.428571428571427</v>
      </c>
      <c r="DF36" s="15">
        <v>1</v>
      </c>
      <c r="DG36" s="16">
        <v>20</v>
      </c>
      <c r="DH36" s="16" t="s">
        <v>110</v>
      </c>
      <c r="DI36" s="17">
        <v>20</v>
      </c>
      <c r="DJ36" s="15">
        <v>1</v>
      </c>
      <c r="DK36" s="16">
        <v>17.857142857142858</v>
      </c>
      <c r="DL36" s="16" t="s">
        <v>110</v>
      </c>
      <c r="DM36" s="17">
        <v>17.857142857142858</v>
      </c>
      <c r="DN36" s="15">
        <v>1</v>
      </c>
      <c r="DO36" s="16">
        <v>18.714285714285715</v>
      </c>
      <c r="DP36" s="16" t="s">
        <v>110</v>
      </c>
      <c r="DQ36" s="17">
        <v>18.714285714285715</v>
      </c>
      <c r="DR36" s="15">
        <v>1</v>
      </c>
      <c r="DS36" s="16">
        <v>5.2857142857142856</v>
      </c>
      <c r="DT36" s="16" t="s">
        <v>110</v>
      </c>
      <c r="DU36" s="17">
        <v>5.2857142857142856</v>
      </c>
      <c r="DV36" s="15">
        <v>0</v>
      </c>
      <c r="DW36" s="16" t="s">
        <v>110</v>
      </c>
      <c r="DX36" s="16" t="s">
        <v>110</v>
      </c>
      <c r="DY36" s="17" t="s">
        <v>110</v>
      </c>
      <c r="DZ36" s="15">
        <v>0</v>
      </c>
      <c r="EA36" s="16" t="s">
        <v>110</v>
      </c>
      <c r="EB36" s="16" t="s">
        <v>110</v>
      </c>
      <c r="EC36" s="17" t="s">
        <v>110</v>
      </c>
      <c r="ED36" s="15">
        <v>0</v>
      </c>
      <c r="EE36" s="16" t="s">
        <v>110</v>
      </c>
      <c r="EF36" s="16" t="s">
        <v>110</v>
      </c>
      <c r="EG36" s="17" t="s">
        <v>110</v>
      </c>
      <c r="EH36" s="15">
        <v>0</v>
      </c>
      <c r="EI36" s="16" t="s">
        <v>110</v>
      </c>
      <c r="EJ36" s="16" t="s">
        <v>110</v>
      </c>
      <c r="EK36" s="17" t="s">
        <v>110</v>
      </c>
      <c r="EL36" s="15">
        <v>0</v>
      </c>
      <c r="EM36" s="16" t="s">
        <v>110</v>
      </c>
      <c r="EN36" s="16" t="s">
        <v>110</v>
      </c>
      <c r="EO36" s="17" t="s">
        <v>110</v>
      </c>
      <c r="EP36" s="130"/>
      <c r="EQ36" s="180"/>
      <c r="ER36" s="886"/>
      <c r="ES36" s="180"/>
      <c r="ET36" s="886"/>
      <c r="EU36" s="886"/>
      <c r="EV36" s="129"/>
      <c r="EW36" s="885"/>
      <c r="EX36" s="950"/>
      <c r="EY36" s="1079"/>
      <c r="EZ36" s="180"/>
      <c r="FA36" s="1264"/>
      <c r="FB36" s="180"/>
      <c r="FC36" s="1264"/>
      <c r="FD36" s="1265"/>
      <c r="FE36" s="129"/>
      <c r="FF36" s="885"/>
      <c r="FG36" s="1079"/>
    </row>
    <row r="37" spans="1:163" s="126" customFormat="1" ht="12.75" customHeight="1" x14ac:dyDescent="0.2">
      <c r="A37" s="907" t="s">
        <v>354</v>
      </c>
      <c r="B37" s="789">
        <v>0</v>
      </c>
      <c r="C37" s="790" t="s">
        <v>110</v>
      </c>
      <c r="D37" s="790" t="s">
        <v>110</v>
      </c>
      <c r="E37" s="791" t="s">
        <v>110</v>
      </c>
      <c r="F37" s="904">
        <v>0</v>
      </c>
      <c r="G37" s="638" t="s">
        <v>110</v>
      </c>
      <c r="H37" s="638" t="s">
        <v>110</v>
      </c>
      <c r="I37" s="1232" t="s">
        <v>110</v>
      </c>
      <c r="J37" s="904">
        <v>0</v>
      </c>
      <c r="K37" s="790" t="s">
        <v>110</v>
      </c>
      <c r="L37" s="790" t="s">
        <v>110</v>
      </c>
      <c r="M37" s="791" t="s">
        <v>110</v>
      </c>
      <c r="N37" s="904">
        <v>2</v>
      </c>
      <c r="O37" s="638">
        <v>1</v>
      </c>
      <c r="P37" s="638" t="s">
        <v>110</v>
      </c>
      <c r="Q37" s="1232">
        <v>1</v>
      </c>
      <c r="R37" s="904">
        <v>0</v>
      </c>
      <c r="S37" s="790" t="s">
        <v>110</v>
      </c>
      <c r="T37" s="790" t="s">
        <v>110</v>
      </c>
      <c r="U37" s="791" t="s">
        <v>110</v>
      </c>
      <c r="V37" s="904">
        <v>1</v>
      </c>
      <c r="W37" s="638" t="s">
        <v>110</v>
      </c>
      <c r="X37" s="638">
        <v>1</v>
      </c>
      <c r="Y37" s="1232">
        <v>1</v>
      </c>
      <c r="Z37" s="904">
        <v>1</v>
      </c>
      <c r="AA37" s="790">
        <v>7</v>
      </c>
      <c r="AB37" s="790" t="s">
        <v>110</v>
      </c>
      <c r="AC37" s="791">
        <v>7</v>
      </c>
      <c r="AD37" s="904">
        <v>3</v>
      </c>
      <c r="AE37" s="638">
        <v>1</v>
      </c>
      <c r="AF37" s="638" t="s">
        <v>110</v>
      </c>
      <c r="AG37" s="1232">
        <v>1</v>
      </c>
      <c r="AH37" s="987">
        <v>0</v>
      </c>
      <c r="AI37" s="988" t="s">
        <v>110</v>
      </c>
      <c r="AJ37" s="988" t="s">
        <v>110</v>
      </c>
      <c r="AK37" s="989" t="s">
        <v>110</v>
      </c>
      <c r="AL37" s="987">
        <v>0</v>
      </c>
      <c r="AM37" s="988" t="s">
        <v>110</v>
      </c>
      <c r="AN37" s="988" t="s">
        <v>110</v>
      </c>
      <c r="AO37" s="989" t="s">
        <v>110</v>
      </c>
      <c r="AP37" s="987">
        <v>0</v>
      </c>
      <c r="AQ37" s="988" t="s">
        <v>110</v>
      </c>
      <c r="AR37" s="988" t="s">
        <v>110</v>
      </c>
      <c r="AS37" s="989" t="s">
        <v>110</v>
      </c>
      <c r="AT37" s="987">
        <v>0</v>
      </c>
      <c r="AU37" s="988" t="s">
        <v>110</v>
      </c>
      <c r="AV37" s="988" t="s">
        <v>110</v>
      </c>
      <c r="AW37" s="989" t="s">
        <v>110</v>
      </c>
      <c r="AX37" s="987">
        <v>2</v>
      </c>
      <c r="AY37" s="988">
        <v>13.928571428571429</v>
      </c>
      <c r="AZ37" s="988" t="s">
        <v>110</v>
      </c>
      <c r="BA37" s="989">
        <v>13.928571428571429</v>
      </c>
      <c r="BB37" s="987">
        <v>0</v>
      </c>
      <c r="BC37" s="988" t="s">
        <v>110</v>
      </c>
      <c r="BD37" s="988" t="s">
        <v>110</v>
      </c>
      <c r="BE37" s="989" t="s">
        <v>110</v>
      </c>
      <c r="BF37" s="987">
        <v>0</v>
      </c>
      <c r="BG37" s="988" t="s">
        <v>110</v>
      </c>
      <c r="BH37" s="988" t="s">
        <v>110</v>
      </c>
      <c r="BI37" s="989" t="s">
        <v>110</v>
      </c>
      <c r="BJ37" s="987">
        <v>0</v>
      </c>
      <c r="BK37" s="988" t="s">
        <v>110</v>
      </c>
      <c r="BL37" s="988" t="s">
        <v>110</v>
      </c>
      <c r="BM37" s="989" t="s">
        <v>110</v>
      </c>
      <c r="BN37" s="987">
        <v>0</v>
      </c>
      <c r="BO37" s="988" t="s">
        <v>110</v>
      </c>
      <c r="BP37" s="988" t="s">
        <v>110</v>
      </c>
      <c r="BQ37" s="989" t="s">
        <v>110</v>
      </c>
      <c r="BR37" s="987">
        <v>0</v>
      </c>
      <c r="BS37" s="988" t="s">
        <v>110</v>
      </c>
      <c r="BT37" s="988" t="s">
        <v>110</v>
      </c>
      <c r="BU37" s="989" t="s">
        <v>110</v>
      </c>
      <c r="BV37" s="789">
        <v>0</v>
      </c>
      <c r="BW37" s="790" t="s">
        <v>110</v>
      </c>
      <c r="BX37" s="790" t="s">
        <v>110</v>
      </c>
      <c r="BY37" s="791" t="s">
        <v>110</v>
      </c>
      <c r="BZ37" s="320">
        <v>0</v>
      </c>
      <c r="CA37" s="237" t="s">
        <v>110</v>
      </c>
      <c r="CB37" s="237" t="s">
        <v>110</v>
      </c>
      <c r="CC37" s="321" t="s">
        <v>110</v>
      </c>
      <c r="CD37" s="789">
        <v>0</v>
      </c>
      <c r="CE37" s="790" t="s">
        <v>110</v>
      </c>
      <c r="CF37" s="790" t="s">
        <v>110</v>
      </c>
      <c r="CG37" s="791" t="s">
        <v>110</v>
      </c>
      <c r="CH37" s="320">
        <v>0</v>
      </c>
      <c r="CI37" s="237" t="s">
        <v>110</v>
      </c>
      <c r="CJ37" s="237" t="s">
        <v>110</v>
      </c>
      <c r="CK37" s="321" t="s">
        <v>110</v>
      </c>
      <c r="CL37" s="320">
        <v>0</v>
      </c>
      <c r="CM37" s="237" t="s">
        <v>110</v>
      </c>
      <c r="CN37" s="237" t="s">
        <v>110</v>
      </c>
      <c r="CO37" s="321" t="s">
        <v>110</v>
      </c>
      <c r="CP37" s="320">
        <v>5</v>
      </c>
      <c r="CQ37" s="237">
        <v>42.628571428571426</v>
      </c>
      <c r="CR37" s="237" t="s">
        <v>110</v>
      </c>
      <c r="CS37" s="321">
        <v>42.628571428571426</v>
      </c>
      <c r="CT37" s="15">
        <v>1</v>
      </c>
      <c r="CU37" s="16">
        <v>32.571428571428569</v>
      </c>
      <c r="CV37" s="16" t="s">
        <v>110</v>
      </c>
      <c r="CW37" s="17">
        <v>32.571428571428569</v>
      </c>
      <c r="CX37" s="15">
        <v>3</v>
      </c>
      <c r="CY37" s="16">
        <v>13.357142857142858</v>
      </c>
      <c r="CZ37" s="16">
        <v>54.857142857142854</v>
      </c>
      <c r="DA37" s="17">
        <v>27.190476190476193</v>
      </c>
      <c r="DB37" s="320">
        <v>1</v>
      </c>
      <c r="DC37" s="237" t="s">
        <v>110</v>
      </c>
      <c r="DD37" s="237">
        <v>18</v>
      </c>
      <c r="DE37" s="321">
        <v>18</v>
      </c>
      <c r="DF37" s="15">
        <v>3</v>
      </c>
      <c r="DG37" s="16">
        <v>19.142857142857142</v>
      </c>
      <c r="DH37" s="16">
        <v>37.428571428571431</v>
      </c>
      <c r="DI37" s="17">
        <v>25.238095238095237</v>
      </c>
      <c r="DJ37" s="15">
        <v>1</v>
      </c>
      <c r="DK37" s="16">
        <v>7</v>
      </c>
      <c r="DL37" s="16" t="s">
        <v>110</v>
      </c>
      <c r="DM37" s="17">
        <v>7</v>
      </c>
      <c r="DN37" s="15">
        <v>1</v>
      </c>
      <c r="DO37" s="16" t="s">
        <v>110</v>
      </c>
      <c r="DP37" s="16">
        <v>16.285714285714285</v>
      </c>
      <c r="DQ37" s="17">
        <v>16.285714285714285</v>
      </c>
      <c r="DR37" s="15">
        <v>2</v>
      </c>
      <c r="DS37" s="16">
        <v>53.142857142857146</v>
      </c>
      <c r="DT37" s="16" t="s">
        <v>110</v>
      </c>
      <c r="DU37" s="17">
        <v>53.142857142857146</v>
      </c>
      <c r="DV37" s="15">
        <v>2</v>
      </c>
      <c r="DW37" s="16">
        <v>14.428571428571429</v>
      </c>
      <c r="DX37" s="16" t="s">
        <v>110</v>
      </c>
      <c r="DY37" s="17">
        <v>14.428571428571429</v>
      </c>
      <c r="DZ37" s="15">
        <v>1</v>
      </c>
      <c r="EA37" s="16">
        <v>43.285714285714285</v>
      </c>
      <c r="EB37" s="16">
        <v>0</v>
      </c>
      <c r="EC37" s="17">
        <v>43.285714285714285</v>
      </c>
      <c r="ED37" s="15">
        <v>1</v>
      </c>
      <c r="EE37" s="16">
        <v>8.2857142857142865</v>
      </c>
      <c r="EF37" s="16" t="s">
        <v>110</v>
      </c>
      <c r="EG37" s="17">
        <v>8.2857142857142865</v>
      </c>
      <c r="EH37" s="15">
        <v>1</v>
      </c>
      <c r="EI37" s="16">
        <v>13.285714285714286</v>
      </c>
      <c r="EJ37" s="16">
        <v>0</v>
      </c>
      <c r="EK37" s="17">
        <v>13.285714285714286</v>
      </c>
      <c r="EL37" s="15">
        <v>0</v>
      </c>
      <c r="EM37" s="16" t="s">
        <v>110</v>
      </c>
      <c r="EN37" s="16" t="s">
        <v>110</v>
      </c>
      <c r="EO37" s="17" t="s">
        <v>110</v>
      </c>
      <c r="EP37" s="130"/>
      <c r="EQ37" s="180"/>
      <c r="ER37" s="886"/>
      <c r="ES37" s="180"/>
      <c r="ET37" s="886"/>
      <c r="EU37" s="886"/>
      <c r="EV37" s="129"/>
      <c r="EW37" s="885"/>
      <c r="EX37" s="950"/>
      <c r="EY37" s="1079"/>
      <c r="EZ37" s="180"/>
      <c r="FA37" s="1264"/>
      <c r="FB37" s="180"/>
      <c r="FC37" s="1264"/>
      <c r="FD37" s="1265"/>
      <c r="FE37" s="129"/>
      <c r="FF37" s="885"/>
      <c r="FG37" s="1079"/>
    </row>
    <row r="38" spans="1:163" s="126" customFormat="1" ht="12.75" customHeight="1" x14ac:dyDescent="0.2">
      <c r="A38" s="66" t="s">
        <v>69</v>
      </c>
      <c r="B38" s="789">
        <v>4</v>
      </c>
      <c r="C38" s="790">
        <v>23</v>
      </c>
      <c r="D38" s="790">
        <v>86.071428571428569</v>
      </c>
      <c r="E38" s="791">
        <v>54.535714285714285</v>
      </c>
      <c r="F38" s="904">
        <v>0</v>
      </c>
      <c r="G38" s="638" t="s">
        <v>110</v>
      </c>
      <c r="H38" s="638" t="s">
        <v>110</v>
      </c>
      <c r="I38" s="1232" t="s">
        <v>110</v>
      </c>
      <c r="J38" s="904">
        <v>7</v>
      </c>
      <c r="K38" s="790">
        <v>26.166666666666664</v>
      </c>
      <c r="L38" s="790">
        <v>11.857142857142858</v>
      </c>
      <c r="M38" s="791">
        <v>24.122448979591837</v>
      </c>
      <c r="N38" s="904">
        <v>0</v>
      </c>
      <c r="O38" s="638" t="s">
        <v>110</v>
      </c>
      <c r="P38" s="638" t="s">
        <v>110</v>
      </c>
      <c r="Q38" s="1232" t="s">
        <v>110</v>
      </c>
      <c r="R38" s="904">
        <v>4</v>
      </c>
      <c r="S38" s="790">
        <v>46.095238095238095</v>
      </c>
      <c r="T38" s="790">
        <v>116.42857142857143</v>
      </c>
      <c r="U38" s="791">
        <v>63.678571428571431</v>
      </c>
      <c r="V38" s="904">
        <v>2</v>
      </c>
      <c r="W38" s="638">
        <v>0</v>
      </c>
      <c r="X38" s="638">
        <v>0</v>
      </c>
      <c r="Y38" s="1232">
        <v>0</v>
      </c>
      <c r="Z38" s="904">
        <v>4</v>
      </c>
      <c r="AA38" s="790">
        <v>9.238095238095239</v>
      </c>
      <c r="AB38" s="790">
        <v>59.142857142857146</v>
      </c>
      <c r="AC38" s="791">
        <v>21.714285714285715</v>
      </c>
      <c r="AD38" s="904">
        <v>0</v>
      </c>
      <c r="AE38" s="638" t="s">
        <v>110</v>
      </c>
      <c r="AF38" s="638" t="s">
        <v>110</v>
      </c>
      <c r="AG38" s="1232" t="s">
        <v>110</v>
      </c>
      <c r="AH38" s="987">
        <v>3</v>
      </c>
      <c r="AI38" s="988">
        <v>38.428571428571431</v>
      </c>
      <c r="AJ38" s="988">
        <v>97.571428571428569</v>
      </c>
      <c r="AK38" s="989">
        <v>58.142857142857146</v>
      </c>
      <c r="AL38" s="987">
        <v>3</v>
      </c>
      <c r="AM38" s="988">
        <v>12</v>
      </c>
      <c r="AN38" s="988">
        <v>68.357142857142861</v>
      </c>
      <c r="AO38" s="989">
        <v>49.571428571428569</v>
      </c>
      <c r="AP38" s="987">
        <v>7</v>
      </c>
      <c r="AQ38" s="988">
        <v>47.448979591836739</v>
      </c>
      <c r="AR38" s="988" t="s">
        <v>110</v>
      </c>
      <c r="AS38" s="989">
        <v>47.448979591836739</v>
      </c>
      <c r="AT38" s="987">
        <v>4</v>
      </c>
      <c r="AU38" s="988">
        <v>26.428571428571427</v>
      </c>
      <c r="AV38" s="988">
        <v>26</v>
      </c>
      <c r="AW38" s="989">
        <v>26.321428571428573</v>
      </c>
      <c r="AX38" s="987">
        <v>1</v>
      </c>
      <c r="AY38" s="988">
        <v>27.571428571428573</v>
      </c>
      <c r="AZ38" s="988" t="s">
        <v>110</v>
      </c>
      <c r="BA38" s="989">
        <v>27.571428571428573</v>
      </c>
      <c r="BB38" s="987">
        <v>4</v>
      </c>
      <c r="BC38" s="988">
        <v>40.964285714285715</v>
      </c>
      <c r="BD38" s="988" t="s">
        <v>110</v>
      </c>
      <c r="BE38" s="989">
        <v>40.964285714285715</v>
      </c>
      <c r="BF38" s="987">
        <v>1</v>
      </c>
      <c r="BG38" s="988">
        <v>35.142857142857146</v>
      </c>
      <c r="BH38" s="988" t="s">
        <v>110</v>
      </c>
      <c r="BI38" s="989">
        <v>35.142857142857146</v>
      </c>
      <c r="BJ38" s="987">
        <v>6</v>
      </c>
      <c r="BK38" s="988">
        <v>82.5</v>
      </c>
      <c r="BL38" s="988" t="s">
        <v>110</v>
      </c>
      <c r="BM38" s="989">
        <v>82.5</v>
      </c>
      <c r="BN38" s="987">
        <v>3</v>
      </c>
      <c r="BO38" s="988">
        <v>61.19047619047619</v>
      </c>
      <c r="BP38" s="988" t="s">
        <v>110</v>
      </c>
      <c r="BQ38" s="989">
        <v>61.19047619047619</v>
      </c>
      <c r="BR38" s="987">
        <v>5</v>
      </c>
      <c r="BS38" s="988">
        <v>12.2</v>
      </c>
      <c r="BT38" s="988">
        <v>100.4</v>
      </c>
      <c r="BU38" s="989">
        <v>29.8</v>
      </c>
      <c r="BV38" s="789">
        <v>2</v>
      </c>
      <c r="BW38" s="790">
        <v>44.714285714285715</v>
      </c>
      <c r="BX38" s="790" t="s">
        <v>110</v>
      </c>
      <c r="BY38" s="791">
        <v>44.714285714285715</v>
      </c>
      <c r="BZ38" s="320">
        <v>6</v>
      </c>
      <c r="CA38" s="237">
        <v>46.75</v>
      </c>
      <c r="CB38" s="237">
        <v>84.5</v>
      </c>
      <c r="CC38" s="321">
        <v>59.333333333333329</v>
      </c>
      <c r="CD38" s="789">
        <v>5</v>
      </c>
      <c r="CE38" s="790">
        <v>31.5</v>
      </c>
      <c r="CF38" s="790">
        <v>29.1</v>
      </c>
      <c r="CG38" s="791">
        <v>31.1</v>
      </c>
      <c r="CH38" s="320">
        <v>7</v>
      </c>
      <c r="CI38" s="237">
        <v>12.685714285714285</v>
      </c>
      <c r="CJ38" s="237">
        <v>114.71428571428571</v>
      </c>
      <c r="CK38" s="321">
        <v>41.836734693877546</v>
      </c>
      <c r="CL38" s="320">
        <v>6</v>
      </c>
      <c r="CM38" s="237">
        <v>36.785714285714285</v>
      </c>
      <c r="CN38" s="237" t="s">
        <v>110</v>
      </c>
      <c r="CO38" s="321">
        <v>36.785714285714285</v>
      </c>
      <c r="CP38" s="320">
        <v>3</v>
      </c>
      <c r="CQ38" s="237">
        <v>56.428571428571431</v>
      </c>
      <c r="CR38" s="237">
        <v>25.714285714285715</v>
      </c>
      <c r="CS38" s="321">
        <v>46.19047619047619</v>
      </c>
      <c r="CT38" s="15">
        <v>8</v>
      </c>
      <c r="CU38" s="16">
        <v>28.392857142857142</v>
      </c>
      <c r="CV38" s="16" t="s">
        <v>110</v>
      </c>
      <c r="CW38" s="17">
        <v>28.392857142857142</v>
      </c>
      <c r="CX38" s="15">
        <v>3</v>
      </c>
      <c r="CY38" s="16">
        <v>93.571428571428569</v>
      </c>
      <c r="CZ38" s="16">
        <v>105.71428571428571</v>
      </c>
      <c r="DA38" s="17">
        <v>97.61904761904762</v>
      </c>
      <c r="DB38" s="320">
        <v>5</v>
      </c>
      <c r="DC38" s="237">
        <v>23.464285714285715</v>
      </c>
      <c r="DD38" s="237">
        <v>105</v>
      </c>
      <c r="DE38" s="321">
        <v>39.771428571428565</v>
      </c>
      <c r="DF38" s="15">
        <v>7</v>
      </c>
      <c r="DG38" s="16">
        <v>36.551020408163268</v>
      </c>
      <c r="DH38" s="16" t="s">
        <v>110</v>
      </c>
      <c r="DI38" s="17">
        <v>36.551020408163268</v>
      </c>
      <c r="DJ38" s="15">
        <v>6</v>
      </c>
      <c r="DK38" s="16">
        <v>34.5</v>
      </c>
      <c r="DL38" s="16" t="s">
        <v>110</v>
      </c>
      <c r="DM38" s="17">
        <v>34.5</v>
      </c>
      <c r="DN38" s="15">
        <v>5</v>
      </c>
      <c r="DO38" s="16">
        <v>36.392857142857146</v>
      </c>
      <c r="DP38" s="16">
        <v>36.714285714285715</v>
      </c>
      <c r="DQ38" s="17">
        <v>36.457142857142856</v>
      </c>
      <c r="DR38" s="15">
        <v>2</v>
      </c>
      <c r="DS38" s="16">
        <v>22.5</v>
      </c>
      <c r="DT38" s="16" t="s">
        <v>110</v>
      </c>
      <c r="DU38" s="17">
        <v>22.5</v>
      </c>
      <c r="DV38" s="15">
        <v>4</v>
      </c>
      <c r="DW38" s="16">
        <v>19.285714285714285</v>
      </c>
      <c r="DX38" s="16">
        <v>0</v>
      </c>
      <c r="DY38" s="17">
        <v>19.285714285714285</v>
      </c>
      <c r="DZ38" s="15">
        <v>2</v>
      </c>
      <c r="EA38" s="16">
        <v>9.9285714285714288</v>
      </c>
      <c r="EB38" s="16">
        <v>0</v>
      </c>
      <c r="EC38" s="17">
        <v>9.9285714285714288</v>
      </c>
      <c r="ED38" s="15">
        <v>3</v>
      </c>
      <c r="EE38" s="16">
        <v>27.952380952380953</v>
      </c>
      <c r="EF38" s="16" t="s">
        <v>110</v>
      </c>
      <c r="EG38" s="17">
        <v>27.952380952380953</v>
      </c>
      <c r="EH38" s="15">
        <v>3</v>
      </c>
      <c r="EI38" s="16">
        <v>11.857142857142858</v>
      </c>
      <c r="EJ38" s="16">
        <v>73.857142857142861</v>
      </c>
      <c r="EK38" s="17">
        <v>53.19047619047619</v>
      </c>
      <c r="EL38" s="15">
        <v>2</v>
      </c>
      <c r="EM38" s="16">
        <v>21</v>
      </c>
      <c r="EN38" s="16">
        <v>148.14285714285714</v>
      </c>
      <c r="EO38" s="17">
        <v>84.571428571428569</v>
      </c>
      <c r="EP38" s="130"/>
      <c r="EQ38" s="180"/>
      <c r="ER38" s="886"/>
      <c r="ES38" s="180"/>
      <c r="ET38" s="886"/>
      <c r="EU38" s="886"/>
      <c r="EV38" s="129"/>
      <c r="EW38" s="885"/>
      <c r="EX38" s="950"/>
      <c r="EY38" s="1079"/>
      <c r="EZ38" s="180"/>
      <c r="FA38" s="1264"/>
      <c r="FB38" s="180"/>
      <c r="FC38" s="1264"/>
      <c r="FD38" s="1265"/>
      <c r="FE38" s="129"/>
      <c r="FF38" s="885"/>
      <c r="FG38" s="1079"/>
    </row>
    <row r="39" spans="1:163" s="126" customFormat="1" ht="12.75" customHeight="1" x14ac:dyDescent="0.2">
      <c r="A39" s="338" t="s">
        <v>344</v>
      </c>
      <c r="B39" s="789">
        <v>0</v>
      </c>
      <c r="C39" s="790" t="s">
        <v>110</v>
      </c>
      <c r="D39" s="790" t="s">
        <v>110</v>
      </c>
      <c r="E39" s="791" t="s">
        <v>110</v>
      </c>
      <c r="F39" s="904">
        <v>0</v>
      </c>
      <c r="G39" s="638" t="s">
        <v>110</v>
      </c>
      <c r="H39" s="638" t="s">
        <v>110</v>
      </c>
      <c r="I39" s="1232" t="s">
        <v>110</v>
      </c>
      <c r="J39" s="904">
        <v>0</v>
      </c>
      <c r="K39" s="790" t="s">
        <v>110</v>
      </c>
      <c r="L39" s="790" t="s">
        <v>110</v>
      </c>
      <c r="M39" s="791" t="s">
        <v>110</v>
      </c>
      <c r="N39" s="904">
        <v>0</v>
      </c>
      <c r="O39" s="638" t="s">
        <v>110</v>
      </c>
      <c r="P39" s="638" t="s">
        <v>110</v>
      </c>
      <c r="Q39" s="1232" t="s">
        <v>110</v>
      </c>
      <c r="R39" s="904">
        <v>1</v>
      </c>
      <c r="S39" s="790">
        <v>196</v>
      </c>
      <c r="T39" s="790" t="s">
        <v>110</v>
      </c>
      <c r="U39" s="791">
        <v>196</v>
      </c>
      <c r="V39" s="904">
        <v>0</v>
      </c>
      <c r="W39" s="638" t="s">
        <v>110</v>
      </c>
      <c r="X39" s="638" t="s">
        <v>110</v>
      </c>
      <c r="Y39" s="1232" t="s">
        <v>110</v>
      </c>
      <c r="Z39" s="904">
        <v>0</v>
      </c>
      <c r="AA39" s="790" t="s">
        <v>110</v>
      </c>
      <c r="AB39" s="790" t="s">
        <v>110</v>
      </c>
      <c r="AC39" s="791" t="s">
        <v>110</v>
      </c>
      <c r="AD39" s="904">
        <v>0</v>
      </c>
      <c r="AE39" s="638" t="s">
        <v>110</v>
      </c>
      <c r="AF39" s="638" t="s">
        <v>110</v>
      </c>
      <c r="AG39" s="1232" t="s">
        <v>110</v>
      </c>
      <c r="AH39" s="987">
        <v>0</v>
      </c>
      <c r="AI39" s="988" t="s">
        <v>110</v>
      </c>
      <c r="AJ39" s="988" t="s">
        <v>110</v>
      </c>
      <c r="AK39" s="989" t="s">
        <v>110</v>
      </c>
      <c r="AL39" s="987">
        <v>0</v>
      </c>
      <c r="AM39" s="988" t="s">
        <v>110</v>
      </c>
      <c r="AN39" s="988" t="s">
        <v>110</v>
      </c>
      <c r="AO39" s="989" t="s">
        <v>110</v>
      </c>
      <c r="AP39" s="987">
        <v>1</v>
      </c>
      <c r="AQ39" s="988">
        <v>9.2857142857142865</v>
      </c>
      <c r="AR39" s="988" t="s">
        <v>110</v>
      </c>
      <c r="AS39" s="989">
        <v>9.2857142857142865</v>
      </c>
      <c r="AT39" s="987">
        <v>0</v>
      </c>
      <c r="AU39" s="988" t="s">
        <v>110</v>
      </c>
      <c r="AV39" s="988" t="s">
        <v>110</v>
      </c>
      <c r="AW39" s="989" t="s">
        <v>110</v>
      </c>
      <c r="AX39" s="987">
        <v>5</v>
      </c>
      <c r="AY39" s="988">
        <v>23.190476190476193</v>
      </c>
      <c r="AZ39" s="988">
        <v>59.857142857142854</v>
      </c>
      <c r="BA39" s="989">
        <v>37.857142857142854</v>
      </c>
      <c r="BB39" s="987">
        <v>2</v>
      </c>
      <c r="BC39" s="988">
        <v>21</v>
      </c>
      <c r="BD39" s="988" t="s">
        <v>110</v>
      </c>
      <c r="BE39" s="989">
        <v>21</v>
      </c>
      <c r="BF39" s="987">
        <v>0</v>
      </c>
      <c r="BG39" s="988" t="s">
        <v>110</v>
      </c>
      <c r="BH39" s="988" t="s">
        <v>110</v>
      </c>
      <c r="BI39" s="989" t="s">
        <v>110</v>
      </c>
      <c r="BJ39" s="987">
        <v>2</v>
      </c>
      <c r="BK39" s="988">
        <v>142.35714285714286</v>
      </c>
      <c r="BL39" s="988" t="s">
        <v>110</v>
      </c>
      <c r="BM39" s="989">
        <v>142.35714285714286</v>
      </c>
      <c r="BN39" s="987">
        <v>0</v>
      </c>
      <c r="BO39" s="988" t="s">
        <v>110</v>
      </c>
      <c r="BP39" s="988" t="s">
        <v>110</v>
      </c>
      <c r="BQ39" s="989" t="s">
        <v>110</v>
      </c>
      <c r="BR39" s="987">
        <v>2</v>
      </c>
      <c r="BS39" s="988">
        <v>63.9</v>
      </c>
      <c r="BT39" s="988" t="s">
        <v>110</v>
      </c>
      <c r="BU39" s="989">
        <v>63.9</v>
      </c>
      <c r="BV39" s="789">
        <v>0</v>
      </c>
      <c r="BW39" s="790" t="s">
        <v>110</v>
      </c>
      <c r="BX39" s="790" t="s">
        <v>110</v>
      </c>
      <c r="BY39" s="791" t="s">
        <v>110</v>
      </c>
      <c r="BZ39" s="320">
        <v>4</v>
      </c>
      <c r="CA39" s="237">
        <v>61.214285714285715</v>
      </c>
      <c r="CB39" s="237" t="s">
        <v>110</v>
      </c>
      <c r="CC39" s="321">
        <v>61.214285714285715</v>
      </c>
      <c r="CD39" s="789">
        <v>3</v>
      </c>
      <c r="CE39" s="790">
        <v>44.2</v>
      </c>
      <c r="CF39" s="790" t="s">
        <v>110</v>
      </c>
      <c r="CG39" s="791">
        <v>44.2</v>
      </c>
      <c r="CH39" s="320">
        <v>1</v>
      </c>
      <c r="CI39" s="237">
        <v>47.571428571428569</v>
      </c>
      <c r="CJ39" s="237" t="s">
        <v>110</v>
      </c>
      <c r="CK39" s="321">
        <v>47.571428571428569</v>
      </c>
      <c r="CL39" s="320">
        <v>0</v>
      </c>
      <c r="CM39" s="237" t="s">
        <v>110</v>
      </c>
      <c r="CN39" s="237" t="s">
        <v>110</v>
      </c>
      <c r="CO39" s="321" t="s">
        <v>110</v>
      </c>
      <c r="CP39" s="320">
        <v>1</v>
      </c>
      <c r="CQ39" s="237">
        <v>11.285714285714286</v>
      </c>
      <c r="CR39" s="237" t="s">
        <v>110</v>
      </c>
      <c r="CS39" s="321">
        <v>11.285714285714286</v>
      </c>
      <c r="CT39" s="15">
        <v>1</v>
      </c>
      <c r="CU39" s="16">
        <v>67.714285714285708</v>
      </c>
      <c r="CV39" s="16" t="s">
        <v>110</v>
      </c>
      <c r="CW39" s="17">
        <v>67.714285714285708</v>
      </c>
      <c r="CX39" s="15">
        <v>0</v>
      </c>
      <c r="CY39" s="16" t="s">
        <v>110</v>
      </c>
      <c r="CZ39" s="16" t="s">
        <v>110</v>
      </c>
      <c r="DA39" s="17" t="s">
        <v>110</v>
      </c>
      <c r="DB39" s="320">
        <v>0</v>
      </c>
      <c r="DC39" s="237" t="s">
        <v>110</v>
      </c>
      <c r="DD39" s="237" t="s">
        <v>110</v>
      </c>
      <c r="DE39" s="321" t="s">
        <v>110</v>
      </c>
      <c r="DF39" s="15">
        <v>2</v>
      </c>
      <c r="DG39" s="16">
        <v>31.142857142857142</v>
      </c>
      <c r="DH39" s="16" t="s">
        <v>110</v>
      </c>
      <c r="DI39" s="17">
        <v>31.142857142857142</v>
      </c>
      <c r="DJ39" s="15">
        <v>0</v>
      </c>
      <c r="DK39" s="16" t="s">
        <v>110</v>
      </c>
      <c r="DL39" s="16" t="s">
        <v>110</v>
      </c>
      <c r="DM39" s="17" t="s">
        <v>110</v>
      </c>
      <c r="DN39" s="15">
        <v>3</v>
      </c>
      <c r="DO39" s="16">
        <v>2.4285714285714284</v>
      </c>
      <c r="DP39" s="16">
        <v>45</v>
      </c>
      <c r="DQ39" s="17">
        <v>30.809523809523807</v>
      </c>
      <c r="DR39" s="15">
        <v>0</v>
      </c>
      <c r="DS39" s="16" t="s">
        <v>110</v>
      </c>
      <c r="DT39" s="16" t="s">
        <v>110</v>
      </c>
      <c r="DU39" s="17" t="s">
        <v>110</v>
      </c>
      <c r="DV39" s="15">
        <v>3</v>
      </c>
      <c r="DW39" s="16">
        <v>30.238095238095237</v>
      </c>
      <c r="DX39" s="16" t="s">
        <v>110</v>
      </c>
      <c r="DY39" s="17">
        <v>30.238095238095237</v>
      </c>
      <c r="DZ39" s="15">
        <v>2</v>
      </c>
      <c r="EA39" s="16">
        <v>16.142857142857142</v>
      </c>
      <c r="EB39" s="16">
        <v>0</v>
      </c>
      <c r="EC39" s="17">
        <v>16.142857142857142</v>
      </c>
      <c r="ED39" s="15">
        <v>0</v>
      </c>
      <c r="EE39" s="16" t="s">
        <v>110</v>
      </c>
      <c r="EF39" s="16" t="s">
        <v>110</v>
      </c>
      <c r="EG39" s="17" t="s">
        <v>110</v>
      </c>
      <c r="EH39" s="15">
        <v>0</v>
      </c>
      <c r="EI39" s="16" t="s">
        <v>110</v>
      </c>
      <c r="EJ39" s="16" t="s">
        <v>110</v>
      </c>
      <c r="EK39" s="17" t="s">
        <v>110</v>
      </c>
      <c r="EL39" s="15">
        <v>1</v>
      </c>
      <c r="EM39" s="16">
        <v>12.428571428571429</v>
      </c>
      <c r="EN39" s="16">
        <v>0</v>
      </c>
      <c r="EO39" s="17">
        <v>12.428571428571429</v>
      </c>
      <c r="EP39" s="130"/>
      <c r="EQ39" s="180"/>
      <c r="ER39" s="886"/>
      <c r="ES39" s="180"/>
      <c r="ET39" s="886"/>
      <c r="EU39" s="886"/>
      <c r="EV39" s="129"/>
      <c r="EW39" s="885"/>
      <c r="EX39" s="950"/>
      <c r="EY39" s="1079"/>
      <c r="EZ39" s="180"/>
      <c r="FA39" s="1264"/>
      <c r="FB39" s="180"/>
      <c r="FC39" s="1264"/>
      <c r="FD39" s="1265"/>
      <c r="FE39" s="129"/>
      <c r="FF39" s="885"/>
      <c r="FG39" s="1079"/>
    </row>
    <row r="40" spans="1:163" s="126" customFormat="1" ht="12.75" customHeight="1" x14ac:dyDescent="0.2">
      <c r="A40" s="338" t="s">
        <v>71</v>
      </c>
      <c r="B40" s="789">
        <v>1</v>
      </c>
      <c r="C40" s="790">
        <v>16.285714285714285</v>
      </c>
      <c r="D40" s="790" t="s">
        <v>110</v>
      </c>
      <c r="E40" s="791">
        <v>16.285714285714285</v>
      </c>
      <c r="F40" s="904">
        <v>0</v>
      </c>
      <c r="G40" s="638" t="s">
        <v>110</v>
      </c>
      <c r="H40" s="638" t="s">
        <v>110</v>
      </c>
      <c r="I40" s="1232" t="s">
        <v>110</v>
      </c>
      <c r="J40" s="904">
        <v>1</v>
      </c>
      <c r="K40" s="790">
        <v>21.714285714285715</v>
      </c>
      <c r="L40" s="790" t="s">
        <v>110</v>
      </c>
      <c r="M40" s="791">
        <v>21.714285714285715</v>
      </c>
      <c r="N40" s="904">
        <v>0</v>
      </c>
      <c r="O40" s="638" t="s">
        <v>110</v>
      </c>
      <c r="P40" s="638" t="s">
        <v>110</v>
      </c>
      <c r="Q40" s="1232" t="s">
        <v>110</v>
      </c>
      <c r="R40" s="904">
        <v>1</v>
      </c>
      <c r="S40" s="790">
        <v>12.571428571428571</v>
      </c>
      <c r="T40" s="790" t="s">
        <v>110</v>
      </c>
      <c r="U40" s="791">
        <v>12.571428571428571</v>
      </c>
      <c r="V40" s="904">
        <v>0</v>
      </c>
      <c r="W40" s="638" t="s">
        <v>110</v>
      </c>
      <c r="X40" s="638" t="s">
        <v>110</v>
      </c>
      <c r="Y40" s="1232" t="s">
        <v>110</v>
      </c>
      <c r="Z40" s="904">
        <v>3</v>
      </c>
      <c r="AA40" s="790">
        <v>12.666666666666668</v>
      </c>
      <c r="AB40" s="790" t="s">
        <v>110</v>
      </c>
      <c r="AC40" s="791">
        <v>12.666666666666668</v>
      </c>
      <c r="AD40" s="904">
        <v>0</v>
      </c>
      <c r="AE40" s="638" t="s">
        <v>110</v>
      </c>
      <c r="AF40" s="638" t="s">
        <v>110</v>
      </c>
      <c r="AG40" s="1232" t="s">
        <v>110</v>
      </c>
      <c r="AH40" s="987">
        <v>0</v>
      </c>
      <c r="AI40" s="988" t="s">
        <v>110</v>
      </c>
      <c r="AJ40" s="988" t="s">
        <v>110</v>
      </c>
      <c r="AK40" s="989" t="s">
        <v>110</v>
      </c>
      <c r="AL40" s="987">
        <v>3</v>
      </c>
      <c r="AM40" s="988">
        <v>28.333333333333336</v>
      </c>
      <c r="AN40" s="988" t="s">
        <v>110</v>
      </c>
      <c r="AO40" s="989">
        <v>28.333333333333336</v>
      </c>
      <c r="AP40" s="987">
        <v>0</v>
      </c>
      <c r="AQ40" s="988" t="s">
        <v>110</v>
      </c>
      <c r="AR40" s="988" t="s">
        <v>110</v>
      </c>
      <c r="AS40" s="989" t="s">
        <v>110</v>
      </c>
      <c r="AT40" s="987">
        <v>1</v>
      </c>
      <c r="AU40" s="988">
        <v>29</v>
      </c>
      <c r="AV40" s="988" t="s">
        <v>110</v>
      </c>
      <c r="AW40" s="989">
        <v>29</v>
      </c>
      <c r="AX40" s="987">
        <v>0</v>
      </c>
      <c r="AY40" s="988" t="s">
        <v>110</v>
      </c>
      <c r="AZ40" s="988" t="s">
        <v>110</v>
      </c>
      <c r="BA40" s="989" t="s">
        <v>110</v>
      </c>
      <c r="BB40" s="987">
        <v>2</v>
      </c>
      <c r="BC40" s="988">
        <v>18.285714285714285</v>
      </c>
      <c r="BD40" s="988" t="s">
        <v>110</v>
      </c>
      <c r="BE40" s="989">
        <v>18.285714285714285</v>
      </c>
      <c r="BF40" s="987">
        <v>0</v>
      </c>
      <c r="BG40" s="988" t="s">
        <v>110</v>
      </c>
      <c r="BH40" s="988" t="s">
        <v>110</v>
      </c>
      <c r="BI40" s="989" t="s">
        <v>110</v>
      </c>
      <c r="BJ40" s="987">
        <v>2</v>
      </c>
      <c r="BK40" s="988">
        <v>18.214285714285715</v>
      </c>
      <c r="BL40" s="988" t="s">
        <v>110</v>
      </c>
      <c r="BM40" s="989">
        <v>18.214285714285715</v>
      </c>
      <c r="BN40" s="987">
        <v>1</v>
      </c>
      <c r="BO40" s="988">
        <v>19.714285714285715</v>
      </c>
      <c r="BP40" s="988" t="s">
        <v>110</v>
      </c>
      <c r="BQ40" s="989">
        <v>19.714285714285715</v>
      </c>
      <c r="BR40" s="987">
        <v>1</v>
      </c>
      <c r="BS40" s="988">
        <v>29.4</v>
      </c>
      <c r="BT40" s="988" t="s">
        <v>110</v>
      </c>
      <c r="BU40" s="989">
        <v>29.4</v>
      </c>
      <c r="BV40" s="789">
        <v>3</v>
      </c>
      <c r="BW40" s="790">
        <v>25.333333333333336</v>
      </c>
      <c r="BX40" s="790" t="s">
        <v>110</v>
      </c>
      <c r="BY40" s="791">
        <v>25.333333333333336</v>
      </c>
      <c r="BZ40" s="320">
        <v>1</v>
      </c>
      <c r="CA40" s="237">
        <v>15.285714285714286</v>
      </c>
      <c r="CB40" s="237" t="s">
        <v>110</v>
      </c>
      <c r="CC40" s="321">
        <v>15.285714285714286</v>
      </c>
      <c r="CD40" s="789">
        <v>1</v>
      </c>
      <c r="CE40" s="790">
        <v>12.1</v>
      </c>
      <c r="CF40" s="790" t="s">
        <v>110</v>
      </c>
      <c r="CG40" s="791">
        <v>12.1</v>
      </c>
      <c r="CH40" s="320">
        <v>1</v>
      </c>
      <c r="CI40" s="237" t="s">
        <v>110</v>
      </c>
      <c r="CJ40" s="237">
        <v>50</v>
      </c>
      <c r="CK40" s="321">
        <v>50</v>
      </c>
      <c r="CL40" s="320">
        <v>0</v>
      </c>
      <c r="CM40" s="237" t="s">
        <v>110</v>
      </c>
      <c r="CN40" s="237" t="s">
        <v>110</v>
      </c>
      <c r="CO40" s="321" t="s">
        <v>110</v>
      </c>
      <c r="CP40" s="320">
        <v>3</v>
      </c>
      <c r="CQ40" s="237">
        <v>20.238095238095237</v>
      </c>
      <c r="CR40" s="237" t="s">
        <v>110</v>
      </c>
      <c r="CS40" s="321">
        <v>20.238095238095237</v>
      </c>
      <c r="CT40" s="15">
        <v>3</v>
      </c>
      <c r="CU40" s="16">
        <v>18.857142857142858</v>
      </c>
      <c r="CV40" s="16" t="s">
        <v>110</v>
      </c>
      <c r="CW40" s="17">
        <v>18.857142857142858</v>
      </c>
      <c r="CX40" s="15">
        <v>2</v>
      </c>
      <c r="CY40" s="16">
        <v>13.428571428571429</v>
      </c>
      <c r="CZ40" s="16" t="s">
        <v>110</v>
      </c>
      <c r="DA40" s="17">
        <v>13.428571428571429</v>
      </c>
      <c r="DB40" s="320">
        <v>0</v>
      </c>
      <c r="DC40" s="237" t="s">
        <v>110</v>
      </c>
      <c r="DD40" s="237" t="s">
        <v>110</v>
      </c>
      <c r="DE40" s="321" t="s">
        <v>110</v>
      </c>
      <c r="DF40" s="15">
        <v>2</v>
      </c>
      <c r="DG40" s="16">
        <v>22.428571428571427</v>
      </c>
      <c r="DH40" s="16">
        <v>32.857142857142854</v>
      </c>
      <c r="DI40" s="17">
        <v>27.642857142857142</v>
      </c>
      <c r="DJ40" s="15">
        <v>0</v>
      </c>
      <c r="DK40" s="16" t="s">
        <v>110</v>
      </c>
      <c r="DL40" s="16" t="s">
        <v>110</v>
      </c>
      <c r="DM40" s="17" t="s">
        <v>110</v>
      </c>
      <c r="DN40" s="15">
        <v>2</v>
      </c>
      <c r="DO40" s="16">
        <v>48.785714285714285</v>
      </c>
      <c r="DP40" s="16" t="s">
        <v>110</v>
      </c>
      <c r="DQ40" s="17">
        <v>48.785714285714285</v>
      </c>
      <c r="DR40" s="15">
        <v>1</v>
      </c>
      <c r="DS40" s="16">
        <v>14.714285714285714</v>
      </c>
      <c r="DT40" s="16" t="s">
        <v>110</v>
      </c>
      <c r="DU40" s="17">
        <v>14.714285714285714</v>
      </c>
      <c r="DV40" s="15">
        <v>1</v>
      </c>
      <c r="DW40" s="16">
        <v>17.142857142857142</v>
      </c>
      <c r="DX40" s="16" t="s">
        <v>110</v>
      </c>
      <c r="DY40" s="17">
        <v>17.142857142857142</v>
      </c>
      <c r="DZ40" s="15">
        <v>0</v>
      </c>
      <c r="EA40" s="16" t="s">
        <v>110</v>
      </c>
      <c r="EB40" s="16" t="s">
        <v>110</v>
      </c>
      <c r="EC40" s="17" t="s">
        <v>110</v>
      </c>
      <c r="ED40" s="15">
        <v>2</v>
      </c>
      <c r="EE40" s="16">
        <v>19.214285714285715</v>
      </c>
      <c r="EF40" s="16" t="s">
        <v>110</v>
      </c>
      <c r="EG40" s="17">
        <v>19.214285714285715</v>
      </c>
      <c r="EH40" s="15">
        <v>0</v>
      </c>
      <c r="EI40" s="16" t="s">
        <v>110</v>
      </c>
      <c r="EJ40" s="16" t="s">
        <v>110</v>
      </c>
      <c r="EK40" s="17" t="s">
        <v>110</v>
      </c>
      <c r="EL40" s="15">
        <v>0</v>
      </c>
      <c r="EM40" s="16" t="s">
        <v>110</v>
      </c>
      <c r="EN40" s="16" t="s">
        <v>110</v>
      </c>
      <c r="EO40" s="17" t="s">
        <v>110</v>
      </c>
      <c r="EP40" s="130"/>
      <c r="EQ40" s="180"/>
      <c r="ER40" s="886"/>
      <c r="ES40" s="180"/>
      <c r="ET40" s="886"/>
      <c r="EU40" s="886"/>
      <c r="EV40" s="129"/>
      <c r="EW40" s="885"/>
      <c r="EX40" s="950"/>
      <c r="EY40" s="1079"/>
      <c r="EZ40" s="180"/>
      <c r="FA40" s="1264"/>
      <c r="FB40" s="180"/>
      <c r="FC40" s="1264"/>
      <c r="FD40" s="1265"/>
      <c r="FE40" s="129"/>
      <c r="FF40" s="885"/>
      <c r="FG40" s="1079"/>
    </row>
    <row r="41" spans="1:163" s="126" customFormat="1" ht="12.75" customHeight="1" thickBot="1" x14ac:dyDescent="0.25">
      <c r="A41" s="120" t="s">
        <v>72</v>
      </c>
      <c r="B41" s="789">
        <v>4</v>
      </c>
      <c r="C41" s="790">
        <v>17</v>
      </c>
      <c r="D41" s="790">
        <v>129.28571428571428</v>
      </c>
      <c r="E41" s="791">
        <v>73.142857142857139</v>
      </c>
      <c r="F41" s="904">
        <v>0</v>
      </c>
      <c r="G41" s="638" t="s">
        <v>110</v>
      </c>
      <c r="H41" s="638" t="s">
        <v>110</v>
      </c>
      <c r="I41" s="1232" t="s">
        <v>110</v>
      </c>
      <c r="J41" s="904">
        <v>1</v>
      </c>
      <c r="K41" s="790" t="s">
        <v>110</v>
      </c>
      <c r="L41" s="790">
        <v>36.571428571428569</v>
      </c>
      <c r="M41" s="791">
        <v>36.571428571428569</v>
      </c>
      <c r="N41" s="904">
        <v>0</v>
      </c>
      <c r="O41" s="638" t="s">
        <v>110</v>
      </c>
      <c r="P41" s="638" t="s">
        <v>110</v>
      </c>
      <c r="Q41" s="1232" t="s">
        <v>110</v>
      </c>
      <c r="R41" s="904">
        <v>0</v>
      </c>
      <c r="S41" s="790" t="s">
        <v>110</v>
      </c>
      <c r="T41" s="790" t="s">
        <v>110</v>
      </c>
      <c r="U41" s="791" t="s">
        <v>110</v>
      </c>
      <c r="V41" s="904">
        <v>0</v>
      </c>
      <c r="W41" s="638" t="s">
        <v>110</v>
      </c>
      <c r="X41" s="638" t="s">
        <v>110</v>
      </c>
      <c r="Y41" s="1232" t="s">
        <v>110</v>
      </c>
      <c r="Z41" s="904">
        <v>3</v>
      </c>
      <c r="AA41" s="790">
        <v>16.571428571428573</v>
      </c>
      <c r="AB41" s="790">
        <v>39.928571428571431</v>
      </c>
      <c r="AC41" s="791">
        <v>32.142857142857146</v>
      </c>
      <c r="AD41" s="904">
        <v>0</v>
      </c>
      <c r="AE41" s="638" t="s">
        <v>110</v>
      </c>
      <c r="AF41" s="638" t="s">
        <v>110</v>
      </c>
      <c r="AG41" s="1232" t="s">
        <v>110</v>
      </c>
      <c r="AH41" s="987">
        <v>2</v>
      </c>
      <c r="AI41" s="988">
        <v>17</v>
      </c>
      <c r="AJ41" s="988">
        <v>24.142857142857142</v>
      </c>
      <c r="AK41" s="989">
        <v>20.571428571428573</v>
      </c>
      <c r="AL41" s="987">
        <v>2</v>
      </c>
      <c r="AM41" s="988">
        <v>24.142857142857142</v>
      </c>
      <c r="AN41" s="988" t="s">
        <v>110</v>
      </c>
      <c r="AO41" s="989">
        <v>24.142857142857142</v>
      </c>
      <c r="AP41" s="987">
        <v>3</v>
      </c>
      <c r="AQ41" s="988">
        <v>22.285714285714285</v>
      </c>
      <c r="AR41" s="988">
        <v>25.714285714285715</v>
      </c>
      <c r="AS41" s="989">
        <v>23.428571428571427</v>
      </c>
      <c r="AT41" s="987">
        <v>2</v>
      </c>
      <c r="AU41" s="988">
        <v>47.285714285714285</v>
      </c>
      <c r="AV41" s="988">
        <v>234.14285714285714</v>
      </c>
      <c r="AW41" s="989">
        <v>140.71428571428572</v>
      </c>
      <c r="AX41" s="987">
        <v>2</v>
      </c>
      <c r="AY41" s="988">
        <v>5.7142857142857144</v>
      </c>
      <c r="AZ41" s="988">
        <v>30.428571428571427</v>
      </c>
      <c r="BA41" s="989">
        <v>18.071428571428573</v>
      </c>
      <c r="BB41" s="987">
        <v>1</v>
      </c>
      <c r="BC41" s="988" t="s">
        <v>110</v>
      </c>
      <c r="BD41" s="988">
        <v>82.714285714285708</v>
      </c>
      <c r="BE41" s="989">
        <v>82.714285714285708</v>
      </c>
      <c r="BF41" s="987">
        <v>0</v>
      </c>
      <c r="BG41" s="988" t="s">
        <v>110</v>
      </c>
      <c r="BH41" s="988" t="s">
        <v>110</v>
      </c>
      <c r="BI41" s="989" t="s">
        <v>110</v>
      </c>
      <c r="BJ41" s="987">
        <v>2</v>
      </c>
      <c r="BK41" s="988">
        <v>16.142857142857142</v>
      </c>
      <c r="BL41" s="988" t="s">
        <v>110</v>
      </c>
      <c r="BM41" s="989">
        <v>16.142857142857142</v>
      </c>
      <c r="BN41" s="987">
        <v>1</v>
      </c>
      <c r="BO41" s="988">
        <v>26.142857142857142</v>
      </c>
      <c r="BP41" s="988" t="s">
        <v>110</v>
      </c>
      <c r="BQ41" s="989">
        <v>26.142857142857142</v>
      </c>
      <c r="BR41" s="987">
        <v>2</v>
      </c>
      <c r="BS41" s="988">
        <v>16</v>
      </c>
      <c r="BT41" s="988">
        <v>66.900000000000006</v>
      </c>
      <c r="BU41" s="989">
        <v>41.4</v>
      </c>
      <c r="BV41" s="789">
        <v>2</v>
      </c>
      <c r="BW41" s="790">
        <v>15.714285714285714</v>
      </c>
      <c r="BX41" s="790">
        <v>54.571428571428569</v>
      </c>
      <c r="BY41" s="791">
        <v>35.142857142857146</v>
      </c>
      <c r="BZ41" s="320">
        <v>3</v>
      </c>
      <c r="CA41" s="237">
        <v>22.285714285714285</v>
      </c>
      <c r="CB41" s="237" t="s">
        <v>110</v>
      </c>
      <c r="CC41" s="321">
        <v>22.285714285714285</v>
      </c>
      <c r="CD41" s="789">
        <v>3</v>
      </c>
      <c r="CE41" s="790">
        <v>34.700000000000003</v>
      </c>
      <c r="CF41" s="790">
        <v>15.1</v>
      </c>
      <c r="CG41" s="791">
        <v>28.2</v>
      </c>
      <c r="CH41" s="320">
        <v>5</v>
      </c>
      <c r="CI41" s="237">
        <v>35.657142857142858</v>
      </c>
      <c r="CJ41" s="237" t="s">
        <v>110</v>
      </c>
      <c r="CK41" s="321">
        <v>35.657142857142858</v>
      </c>
      <c r="CL41" s="320">
        <v>0</v>
      </c>
      <c r="CM41" s="237" t="s">
        <v>110</v>
      </c>
      <c r="CN41" s="237" t="s">
        <v>110</v>
      </c>
      <c r="CO41" s="321" t="s">
        <v>110</v>
      </c>
      <c r="CP41" s="320">
        <v>3</v>
      </c>
      <c r="CQ41" s="237">
        <v>17.428571428571427</v>
      </c>
      <c r="CR41" s="237">
        <v>129.5</v>
      </c>
      <c r="CS41" s="321">
        <v>92.142857142857139</v>
      </c>
      <c r="CT41" s="15">
        <v>7</v>
      </c>
      <c r="CU41" s="16">
        <v>57.142857142857146</v>
      </c>
      <c r="CV41" s="16">
        <v>10.142857142857142</v>
      </c>
      <c r="CW41" s="17">
        <v>43.714285714285715</v>
      </c>
      <c r="CX41" s="15">
        <v>4</v>
      </c>
      <c r="CY41" s="16">
        <v>12.571428571428571</v>
      </c>
      <c r="CZ41" s="16">
        <v>125</v>
      </c>
      <c r="DA41" s="17">
        <v>40.678571428571431</v>
      </c>
      <c r="DB41" s="320">
        <v>0</v>
      </c>
      <c r="DC41" s="237" t="s">
        <v>110</v>
      </c>
      <c r="DD41" s="237" t="s">
        <v>110</v>
      </c>
      <c r="DE41" s="321" t="s">
        <v>110</v>
      </c>
      <c r="DF41" s="15">
        <v>1</v>
      </c>
      <c r="DG41" s="16">
        <v>75.428571428571431</v>
      </c>
      <c r="DH41" s="16" t="s">
        <v>110</v>
      </c>
      <c r="DI41" s="17">
        <v>75.428571428571431</v>
      </c>
      <c r="DJ41" s="15">
        <v>2</v>
      </c>
      <c r="DK41" s="16">
        <v>20</v>
      </c>
      <c r="DL41" s="16">
        <v>109.85714285714286</v>
      </c>
      <c r="DM41" s="17">
        <v>64.928571428571431</v>
      </c>
      <c r="DN41" s="15">
        <v>4</v>
      </c>
      <c r="DO41" s="16">
        <v>31.285714285714285</v>
      </c>
      <c r="DP41" s="16" t="s">
        <v>110</v>
      </c>
      <c r="DQ41" s="17">
        <v>31.285714285714285</v>
      </c>
      <c r="DR41" s="15">
        <v>2</v>
      </c>
      <c r="DS41" s="16" t="s">
        <v>110</v>
      </c>
      <c r="DT41" s="16">
        <v>42.285714285714285</v>
      </c>
      <c r="DU41" s="17">
        <v>42.285714285714285</v>
      </c>
      <c r="DV41" s="15">
        <v>3</v>
      </c>
      <c r="DW41" s="16">
        <v>26</v>
      </c>
      <c r="DX41" s="16">
        <v>63</v>
      </c>
      <c r="DY41" s="17">
        <v>50.666666666666671</v>
      </c>
      <c r="DZ41" s="15">
        <v>2</v>
      </c>
      <c r="EA41" s="16">
        <v>28.285714285714285</v>
      </c>
      <c r="EB41" s="16">
        <v>125.14285714285714</v>
      </c>
      <c r="EC41" s="17">
        <v>76.714285714285708</v>
      </c>
      <c r="ED41" s="15">
        <v>2</v>
      </c>
      <c r="EE41" s="16">
        <v>20.642857142857142</v>
      </c>
      <c r="EF41" s="16" t="s">
        <v>110</v>
      </c>
      <c r="EG41" s="17">
        <v>20.642857142857142</v>
      </c>
      <c r="EH41" s="15">
        <v>3</v>
      </c>
      <c r="EI41" s="16">
        <v>44.333333333333329</v>
      </c>
      <c r="EJ41" s="16" t="s">
        <v>110</v>
      </c>
      <c r="EK41" s="17">
        <v>44.333333333333329</v>
      </c>
      <c r="EL41" s="15">
        <v>3</v>
      </c>
      <c r="EM41" s="16">
        <v>19.714285714285715</v>
      </c>
      <c r="EN41" s="16" t="s">
        <v>110</v>
      </c>
      <c r="EO41" s="17">
        <v>19.714285714285715</v>
      </c>
      <c r="EP41" s="130"/>
      <c r="EQ41" s="180"/>
      <c r="ER41" s="886"/>
      <c r="ES41" s="180"/>
      <c r="ET41" s="886"/>
      <c r="EU41" s="886"/>
      <c r="EV41" s="129"/>
      <c r="EW41" s="885"/>
      <c r="EX41" s="950"/>
      <c r="EY41" s="1079"/>
      <c r="EZ41" s="180"/>
      <c r="FA41" s="1264"/>
      <c r="FB41" s="180"/>
      <c r="FC41" s="1264"/>
      <c r="FD41" s="1265"/>
      <c r="FE41" s="129"/>
      <c r="FF41" s="885"/>
      <c r="FG41" s="1079"/>
    </row>
    <row r="42" spans="1:163" s="126" customFormat="1" ht="15.75" thickBot="1" x14ac:dyDescent="0.25">
      <c r="A42" s="9" t="s">
        <v>282</v>
      </c>
      <c r="B42" s="792">
        <v>43</v>
      </c>
      <c r="C42" s="793">
        <v>31.36024844720497</v>
      </c>
      <c r="D42" s="793">
        <v>50.128571428571419</v>
      </c>
      <c r="E42" s="794">
        <v>40.089700996677735</v>
      </c>
      <c r="F42" s="1378">
        <v>18</v>
      </c>
      <c r="G42" s="897">
        <v>0.42857142857142855</v>
      </c>
      <c r="H42" s="897">
        <v>0.63636363636363635</v>
      </c>
      <c r="I42" s="1251">
        <v>0.55555555555555558</v>
      </c>
      <c r="J42" s="895">
        <v>47</v>
      </c>
      <c r="K42" s="793">
        <v>28.344827586206897</v>
      </c>
      <c r="L42" s="793">
        <v>37.134920634920633</v>
      </c>
      <c r="M42" s="896">
        <v>31.71124620060791</v>
      </c>
      <c r="N42" s="1378">
        <v>28</v>
      </c>
      <c r="O42" s="897">
        <v>0.58333333333333337</v>
      </c>
      <c r="P42" s="897">
        <v>0.875</v>
      </c>
      <c r="Q42" s="1251">
        <v>0.75</v>
      </c>
      <c r="R42" s="895">
        <v>54</v>
      </c>
      <c r="S42" s="793">
        <v>27.903361344537814</v>
      </c>
      <c r="T42" s="793">
        <v>40.978571428571435</v>
      </c>
      <c r="U42" s="896">
        <v>32.74603174603174</v>
      </c>
      <c r="V42" s="1378">
        <v>30</v>
      </c>
      <c r="W42" s="897">
        <v>0</v>
      </c>
      <c r="X42" s="897">
        <v>0</v>
      </c>
      <c r="Y42" s="1251">
        <v>0.7</v>
      </c>
      <c r="Z42" s="895">
        <v>60</v>
      </c>
      <c r="AA42" s="793">
        <v>20.461224489795917</v>
      </c>
      <c r="AB42" s="793">
        <v>45.274285714285718</v>
      </c>
      <c r="AC42" s="896">
        <v>30.8</v>
      </c>
      <c r="AD42" s="1378">
        <v>27</v>
      </c>
      <c r="AE42" s="897">
        <v>0</v>
      </c>
      <c r="AF42" s="897">
        <v>0</v>
      </c>
      <c r="AG42" s="1251">
        <v>0.59259259259259256</v>
      </c>
      <c r="AH42" s="990">
        <v>39</v>
      </c>
      <c r="AI42" s="991">
        <v>25.428571428571427</v>
      </c>
      <c r="AJ42" s="991">
        <v>55.738095238095234</v>
      </c>
      <c r="AK42" s="992">
        <v>34.754578754578752</v>
      </c>
      <c r="AL42" s="990">
        <v>58</v>
      </c>
      <c r="AM42" s="991">
        <v>19.653571428571428</v>
      </c>
      <c r="AN42" s="991">
        <v>41.571428571428569</v>
      </c>
      <c r="AO42" s="992">
        <v>26.455665024630544</v>
      </c>
      <c r="AP42" s="990">
        <v>57</v>
      </c>
      <c r="AQ42" s="991">
        <v>27.703832752613241</v>
      </c>
      <c r="AR42" s="991">
        <v>63.383928571428562</v>
      </c>
      <c r="AS42" s="992">
        <v>37.719298245614034</v>
      </c>
      <c r="AT42" s="990">
        <v>52</v>
      </c>
      <c r="AU42" s="991">
        <v>19.627551020408163</v>
      </c>
      <c r="AV42" s="991">
        <v>46.809523809523803</v>
      </c>
      <c r="AW42" s="992">
        <v>32.173076923076913</v>
      </c>
      <c r="AX42" s="990">
        <v>63</v>
      </c>
      <c r="AY42" s="991">
        <v>26.064285714285717</v>
      </c>
      <c r="AZ42" s="991">
        <v>49.925465838509311</v>
      </c>
      <c r="BA42" s="992">
        <v>34.775510204081634</v>
      </c>
      <c r="BB42" s="990">
        <v>63</v>
      </c>
      <c r="BC42" s="991">
        <v>20.516483516483518</v>
      </c>
      <c r="BD42" s="991">
        <v>39.303571428571423</v>
      </c>
      <c r="BE42" s="992">
        <v>27.673469387755105</v>
      </c>
      <c r="BF42" s="990">
        <v>57</v>
      </c>
      <c r="BG42" s="991">
        <v>24.4</v>
      </c>
      <c r="BH42" s="991">
        <v>42.857142857142854</v>
      </c>
      <c r="BI42" s="992">
        <v>32.799999999999997</v>
      </c>
      <c r="BJ42" s="990">
        <v>55</v>
      </c>
      <c r="BK42" s="991">
        <v>37.605042016806721</v>
      </c>
      <c r="BL42" s="991">
        <v>43.292517006802719</v>
      </c>
      <c r="BM42" s="992">
        <v>39.776623376623377</v>
      </c>
      <c r="BN42" s="990">
        <v>64</v>
      </c>
      <c r="BO42" s="991">
        <v>24.289285714285707</v>
      </c>
      <c r="BP42" s="991">
        <v>46.446428571428577</v>
      </c>
      <c r="BQ42" s="992">
        <v>32.598214285714292</v>
      </c>
      <c r="BR42" s="990">
        <v>73</v>
      </c>
      <c r="BS42" s="991">
        <v>22.8</v>
      </c>
      <c r="BT42" s="991">
        <v>46.7</v>
      </c>
      <c r="BU42" s="992">
        <v>33.9</v>
      </c>
      <c r="BV42" s="792">
        <v>48</v>
      </c>
      <c r="BW42" s="793">
        <v>25.490476190476191</v>
      </c>
      <c r="BX42" s="793">
        <v>76.896825396825406</v>
      </c>
      <c r="BY42" s="794">
        <v>44.767857142857139</v>
      </c>
      <c r="BZ42" s="322">
        <v>61</v>
      </c>
      <c r="CA42" s="378">
        <v>26.378378378378383</v>
      </c>
      <c r="CB42" s="378">
        <v>52.4</v>
      </c>
      <c r="CC42" s="323">
        <v>36.6</v>
      </c>
      <c r="CD42" s="792">
        <v>65</v>
      </c>
      <c r="CE42" s="793">
        <v>25.4</v>
      </c>
      <c r="CF42" s="793">
        <v>31.5</v>
      </c>
      <c r="CG42" s="794">
        <v>27.2</v>
      </c>
      <c r="CH42" s="322">
        <v>76</v>
      </c>
      <c r="CI42" s="378">
        <v>24.406403940886701</v>
      </c>
      <c r="CJ42" s="378">
        <v>59.253968253968246</v>
      </c>
      <c r="CK42" s="323">
        <v>32.659774436090231</v>
      </c>
      <c r="CL42" s="322">
        <v>57</v>
      </c>
      <c r="CM42" s="378">
        <v>22.792857142857144</v>
      </c>
      <c r="CN42" s="378">
        <v>40.52100840336135</v>
      </c>
      <c r="CO42" s="323">
        <v>28.080200501253135</v>
      </c>
      <c r="CP42" s="322">
        <v>69</v>
      </c>
      <c r="CQ42" s="378">
        <v>31.206632653061224</v>
      </c>
      <c r="CR42" s="378">
        <v>47.252747252747248</v>
      </c>
      <c r="CS42" s="323">
        <v>34.229813664596278</v>
      </c>
      <c r="CT42" s="18">
        <v>76</v>
      </c>
      <c r="CU42" s="19">
        <v>34.525345622119822</v>
      </c>
      <c r="CV42" s="19">
        <v>67.989795918367349</v>
      </c>
      <c r="CW42" s="20">
        <v>40.689849624060145</v>
      </c>
      <c r="CX42" s="18">
        <v>75</v>
      </c>
      <c r="CY42" s="19">
        <v>37.433255269320838</v>
      </c>
      <c r="CZ42" s="19">
        <v>75.520408163265301</v>
      </c>
      <c r="DA42" s="20">
        <v>44.542857142857152</v>
      </c>
      <c r="DB42" s="322">
        <v>61</v>
      </c>
      <c r="DC42" s="378">
        <v>22.862973760932942</v>
      </c>
      <c r="DD42" s="378">
        <v>72.321428571428569</v>
      </c>
      <c r="DE42" s="323">
        <v>32.59250585480094</v>
      </c>
      <c r="DF42" s="18">
        <v>86</v>
      </c>
      <c r="DG42" s="19">
        <v>24.834368530020697</v>
      </c>
      <c r="DH42" s="19">
        <v>45.378151260504204</v>
      </c>
      <c r="DI42" s="20">
        <v>28.895348837209308</v>
      </c>
      <c r="DJ42" s="18">
        <v>79</v>
      </c>
      <c r="DK42" s="19">
        <v>26.264437689969604</v>
      </c>
      <c r="DL42" s="19">
        <v>48.401785714285708</v>
      </c>
      <c r="DM42" s="20">
        <v>35.231464737793843</v>
      </c>
      <c r="DN42" s="18">
        <v>81</v>
      </c>
      <c r="DO42" s="19">
        <v>30.933497536945815</v>
      </c>
      <c r="DP42" s="19">
        <v>49.385093167701868</v>
      </c>
      <c r="DQ42" s="20">
        <v>36.172839506172842</v>
      </c>
      <c r="DR42" s="18">
        <v>71</v>
      </c>
      <c r="DS42" s="19">
        <v>29.211770623742453</v>
      </c>
      <c r="DT42" s="19">
        <v>54.132653061224495</v>
      </c>
      <c r="DU42" s="20">
        <v>34.058350100603619</v>
      </c>
      <c r="DV42" s="18">
        <v>79</v>
      </c>
      <c r="DW42" s="19">
        <v>22.175115207373274</v>
      </c>
      <c r="DX42" s="19">
        <v>71.588235294117652</v>
      </c>
      <c r="DY42" s="20">
        <v>32.808318264014467</v>
      </c>
      <c r="DZ42" s="18">
        <v>68</v>
      </c>
      <c r="EA42" s="19">
        <v>30.915343915343886</v>
      </c>
      <c r="EB42" s="19">
        <v>58.387755102040806</v>
      </c>
      <c r="EC42" s="272">
        <v>36.571428571428569</v>
      </c>
      <c r="ED42" s="273">
        <v>68</v>
      </c>
      <c r="EE42" s="267">
        <v>28.96638655462186</v>
      </c>
      <c r="EF42" s="267">
        <v>57.210084033613441</v>
      </c>
      <c r="EG42" s="272">
        <v>36.02731092436975</v>
      </c>
      <c r="EH42" s="18">
        <v>47</v>
      </c>
      <c r="EI42" s="19">
        <v>27.969111969111964</v>
      </c>
      <c r="EJ42" s="19">
        <v>61.857142857142854</v>
      </c>
      <c r="EK42" s="20">
        <v>35.179331306990882</v>
      </c>
      <c r="EL42" s="273">
        <v>55</v>
      </c>
      <c r="EM42" s="267">
        <v>31.734322820037157</v>
      </c>
      <c r="EN42" s="267">
        <v>55.974789915966383</v>
      </c>
      <c r="EO42" s="272">
        <v>38.464935064935069</v>
      </c>
      <c r="EP42" s="130"/>
      <c r="EQ42" s="180"/>
      <c r="ER42" s="886"/>
      <c r="ES42" s="180"/>
      <c r="ET42" s="886"/>
      <c r="EU42" s="886"/>
      <c r="EV42" s="129"/>
      <c r="EW42" s="885"/>
      <c r="EX42" s="950"/>
      <c r="EY42" s="1079"/>
      <c r="EZ42" s="180"/>
      <c r="FA42" s="1264"/>
      <c r="FB42" s="180"/>
      <c r="FC42" s="1264"/>
      <c r="FD42" s="1375"/>
      <c r="FE42" s="129"/>
      <c r="FF42" s="885"/>
      <c r="FG42" s="1079"/>
    </row>
    <row r="43" spans="1:163" s="337" customFormat="1" ht="12.75" customHeight="1" x14ac:dyDescent="0.2">
      <c r="A43" s="1447" t="s">
        <v>299</v>
      </c>
      <c r="B43" s="1447"/>
      <c r="C43" s="1447"/>
      <c r="D43" s="1447"/>
      <c r="E43" s="1447"/>
      <c r="F43" s="1447"/>
      <c r="G43" s="1447"/>
      <c r="H43" s="1447"/>
      <c r="I43" s="1447"/>
      <c r="J43" s="1447"/>
      <c r="K43" s="1447"/>
      <c r="L43" s="1447"/>
      <c r="M43" s="1447"/>
      <c r="N43" s="1447"/>
      <c r="O43" s="1447"/>
      <c r="P43" s="1447"/>
      <c r="Q43" s="1447"/>
      <c r="R43" s="1447"/>
      <c r="S43" s="1447"/>
      <c r="T43" s="1447"/>
      <c r="U43" s="1447"/>
      <c r="V43" s="1447"/>
      <c r="W43" s="1447"/>
      <c r="X43" s="1447"/>
      <c r="Y43" s="1447"/>
      <c r="Z43" s="1447"/>
      <c r="AA43" s="1447"/>
      <c r="AB43" s="1447"/>
      <c r="AC43" s="1447"/>
      <c r="AD43" s="1447"/>
      <c r="AE43" s="1447"/>
      <c r="AF43" s="1447"/>
      <c r="AG43" s="1447"/>
      <c r="AH43" s="1447"/>
      <c r="AI43" s="1447"/>
      <c r="AJ43" s="1447"/>
      <c r="AK43" s="1447"/>
      <c r="AL43" s="1447"/>
      <c r="AM43" s="1447"/>
      <c r="AN43" s="1447"/>
      <c r="AO43" s="1447"/>
      <c r="AP43" s="1447"/>
      <c r="AQ43" s="1447"/>
      <c r="AR43" s="1447"/>
      <c r="AS43" s="1447"/>
      <c r="AT43" s="1447"/>
      <c r="AU43" s="1447"/>
      <c r="AV43" s="1447"/>
      <c r="AW43" s="1447"/>
      <c r="AX43" s="1447"/>
      <c r="AY43" s="1447"/>
      <c r="AZ43" s="1447"/>
      <c r="BA43" s="1447"/>
      <c r="BB43" s="1447"/>
      <c r="BC43" s="1447"/>
      <c r="BD43" s="1447"/>
      <c r="BE43" s="1447"/>
      <c r="BF43" s="1447"/>
      <c r="BG43" s="1447"/>
      <c r="BH43" s="1447"/>
      <c r="BI43" s="1447"/>
      <c r="BJ43" s="1447"/>
      <c r="BK43" s="1447"/>
      <c r="BL43" s="1447"/>
      <c r="BM43" s="1447"/>
      <c r="BN43" s="1447"/>
      <c r="BO43" s="1447"/>
      <c r="BP43" s="1447"/>
      <c r="BQ43" s="177"/>
      <c r="BR43" s="177"/>
      <c r="BS43" s="177"/>
      <c r="BT43" s="177"/>
      <c r="BU43" s="177"/>
      <c r="BV43" s="177"/>
      <c r="BW43" s="177"/>
      <c r="BX43" s="177"/>
      <c r="BY43" s="177"/>
      <c r="BZ43" s="177"/>
      <c r="CA43" s="177"/>
      <c r="CB43" s="177"/>
      <c r="CC43" s="235"/>
      <c r="CD43" s="235"/>
      <c r="CE43" s="235"/>
      <c r="CF43" s="235"/>
      <c r="CG43" s="235"/>
      <c r="CH43" s="235"/>
      <c r="CI43" s="235"/>
      <c r="CJ43" s="235"/>
      <c r="CK43" s="177"/>
      <c r="CL43" s="177"/>
      <c r="CM43" s="177"/>
      <c r="CN43" s="177"/>
      <c r="CO43" s="177"/>
      <c r="CP43" s="177"/>
      <c r="CQ43" s="177"/>
      <c r="CR43" s="177"/>
      <c r="CS43" s="177"/>
      <c r="CT43" s="177"/>
      <c r="CU43" s="177"/>
      <c r="CV43" s="177"/>
      <c r="CW43" s="177"/>
      <c r="CX43" s="177"/>
      <c r="CY43" s="177"/>
      <c r="CZ43" s="177"/>
      <c r="DA43" s="177"/>
      <c r="DB43" s="177"/>
      <c r="DC43" s="177"/>
      <c r="DD43" s="177"/>
      <c r="DE43" s="177"/>
      <c r="DF43" s="177"/>
      <c r="DG43" s="177"/>
      <c r="DH43" s="177"/>
      <c r="DI43" s="177"/>
      <c r="DJ43" s="177"/>
      <c r="DK43" s="177"/>
      <c r="DL43" s="177"/>
      <c r="DM43" s="177"/>
      <c r="DN43" s="177"/>
      <c r="DO43" s="177"/>
      <c r="DP43" s="235"/>
      <c r="DQ43" s="235"/>
      <c r="DR43" s="235"/>
      <c r="DS43" s="235"/>
      <c r="DT43" s="177"/>
      <c r="DU43" s="177"/>
      <c r="DV43" s="177"/>
      <c r="DW43" s="177"/>
      <c r="DX43" s="177"/>
      <c r="DY43" s="177"/>
      <c r="DZ43" s="177"/>
      <c r="EA43" s="177"/>
      <c r="EB43" s="41"/>
      <c r="EC43" s="41"/>
      <c r="ED43" s="41"/>
      <c r="EE43" s="27"/>
      <c r="EF43" s="70"/>
      <c r="EG43" s="70"/>
      <c r="EH43" s="70"/>
      <c r="EI43" s="69"/>
      <c r="EJ43" s="69"/>
      <c r="EK43" s="201"/>
      <c r="EL43" s="11"/>
      <c r="EM43" s="203"/>
      <c r="EN43" s="71"/>
      <c r="EO43" s="132"/>
      <c r="EP43" s="202"/>
      <c r="EQ43" s="121"/>
      <c r="ER43" s="919"/>
      <c r="ES43" s="121"/>
      <c r="ET43" s="121"/>
      <c r="EU43" s="919"/>
      <c r="EV43" s="218"/>
      <c r="EW43" s="1365"/>
      <c r="EX43" s="1079"/>
      <c r="EY43" s="1365"/>
      <c r="EZ43" s="121"/>
      <c r="FA43" s="919"/>
      <c r="FB43" s="121"/>
      <c r="FC43" s="121"/>
      <c r="FD43" s="1265"/>
      <c r="FE43" s="218"/>
      <c r="FF43" s="1365"/>
      <c r="FG43" s="1079"/>
    </row>
    <row r="44" spans="1:163" s="126" customFormat="1" ht="15" x14ac:dyDescent="0.2">
      <c r="A44" s="1448"/>
      <c r="B44" s="1448"/>
      <c r="C44" s="1448"/>
      <c r="D44" s="1448"/>
      <c r="E44" s="1448"/>
      <c r="F44" s="1448"/>
      <c r="G44" s="1448"/>
      <c r="H44" s="1448"/>
      <c r="I44" s="1448"/>
      <c r="J44" s="1448"/>
      <c r="K44" s="1448"/>
      <c r="L44" s="1448"/>
      <c r="M44" s="1448"/>
      <c r="N44" s="1448"/>
      <c r="O44" s="1448"/>
      <c r="P44" s="1448"/>
      <c r="Q44" s="1448"/>
      <c r="R44" s="1448"/>
      <c r="S44" s="1448"/>
      <c r="T44" s="1448"/>
      <c r="U44" s="1448"/>
      <c r="V44" s="1448"/>
      <c r="W44" s="1448"/>
      <c r="X44" s="1448"/>
      <c r="Y44" s="1448"/>
      <c r="Z44" s="1448"/>
      <c r="AA44" s="1448"/>
      <c r="AB44" s="1448"/>
      <c r="AC44" s="1448"/>
      <c r="AD44" s="1448"/>
      <c r="AE44" s="1448"/>
      <c r="AF44" s="1448"/>
      <c r="AG44" s="1448"/>
      <c r="AH44" s="1448"/>
      <c r="AI44" s="1448"/>
      <c r="AJ44" s="1448"/>
      <c r="AK44" s="1448"/>
      <c r="AL44" s="1448"/>
      <c r="AM44" s="1448"/>
      <c r="AN44" s="1448"/>
      <c r="AO44" s="1448"/>
      <c r="AP44" s="1448"/>
      <c r="AQ44" s="1448"/>
      <c r="AR44" s="1448"/>
      <c r="AS44" s="1448"/>
      <c r="AT44" s="1448"/>
      <c r="AU44" s="1448"/>
      <c r="AV44" s="1448"/>
      <c r="AW44" s="1448"/>
      <c r="AX44" s="1448"/>
      <c r="AY44" s="1448"/>
      <c r="AZ44" s="1448"/>
      <c r="BA44" s="1448"/>
      <c r="BB44" s="1448"/>
      <c r="BC44" s="1448"/>
      <c r="BD44" s="1448"/>
      <c r="BE44" s="1448"/>
      <c r="BF44" s="1448"/>
      <c r="BG44" s="1448"/>
      <c r="BH44" s="1448"/>
      <c r="BI44" s="1448"/>
      <c r="BJ44" s="1448"/>
      <c r="BK44" s="1448"/>
      <c r="BL44" s="1448"/>
      <c r="BM44" s="1448"/>
      <c r="BN44" s="1448"/>
      <c r="BO44" s="1448"/>
      <c r="BP44" s="1448"/>
      <c r="BQ44" s="150"/>
      <c r="BR44" s="150"/>
      <c r="BS44" s="150"/>
      <c r="BT44" s="150"/>
      <c r="BU44" s="150"/>
      <c r="BV44" s="150"/>
      <c r="BW44" s="150"/>
      <c r="BX44" s="150"/>
      <c r="BY44" s="150"/>
      <c r="BZ44" s="150"/>
      <c r="CA44" s="150"/>
      <c r="CB44" s="150"/>
      <c r="CC44" s="236"/>
      <c r="CD44" s="236"/>
      <c r="CE44" s="236"/>
      <c r="CF44" s="236"/>
      <c r="CG44" s="236"/>
      <c r="CH44" s="236"/>
      <c r="CI44" s="236"/>
      <c r="CJ44" s="236"/>
      <c r="CK44" s="150"/>
      <c r="CL44" s="150"/>
      <c r="CM44" s="150"/>
      <c r="CN44" s="150"/>
      <c r="CO44" s="150"/>
      <c r="CP44" s="150"/>
      <c r="CQ44" s="150"/>
      <c r="CR44" s="150"/>
      <c r="CS44" s="150"/>
      <c r="CT44" s="150"/>
      <c r="CU44" s="150"/>
      <c r="CV44" s="150"/>
      <c r="CW44" s="150"/>
      <c r="CX44" s="150"/>
      <c r="CY44" s="150"/>
      <c r="CZ44" s="150"/>
      <c r="DA44" s="150"/>
      <c r="DB44" s="150"/>
      <c r="DC44" s="150"/>
      <c r="DD44" s="150"/>
      <c r="DE44" s="150"/>
      <c r="DF44" s="150"/>
      <c r="DG44" s="150"/>
      <c r="DH44" s="150"/>
      <c r="DI44" s="150"/>
      <c r="DJ44" s="150"/>
      <c r="DK44" s="150"/>
      <c r="DL44" s="150"/>
      <c r="DM44" s="150"/>
      <c r="DN44" s="150"/>
      <c r="DO44" s="150"/>
      <c r="DP44" s="236"/>
      <c r="DQ44" s="236"/>
      <c r="DR44" s="236"/>
      <c r="DS44" s="236"/>
      <c r="DT44" s="150"/>
      <c r="DU44" s="150"/>
      <c r="DV44" s="150"/>
      <c r="DW44" s="150"/>
      <c r="DX44" s="150"/>
      <c r="DY44" s="150"/>
      <c r="DZ44" s="150"/>
      <c r="EA44" s="150"/>
      <c r="EB44" s="41"/>
      <c r="EC44" s="41"/>
      <c r="ED44" s="41"/>
      <c r="EE44" s="27"/>
      <c r="EF44" s="70"/>
      <c r="EG44" s="70"/>
      <c r="EH44" s="70"/>
      <c r="EI44" s="69"/>
      <c r="EJ44" s="69"/>
      <c r="EK44" s="201"/>
      <c r="EL44" s="11"/>
      <c r="EM44" s="203"/>
      <c r="EN44" s="71"/>
      <c r="EO44" s="132"/>
      <c r="EP44" s="125"/>
      <c r="EQ44" s="1079"/>
      <c r="ER44" s="1365"/>
      <c r="ES44" s="919"/>
      <c r="ET44" s="1079"/>
      <c r="EU44" s="1079"/>
      <c r="EV44" s="1079"/>
      <c r="EW44" s="1079"/>
      <c r="EX44" s="1079"/>
      <c r="EY44" s="1365"/>
      <c r="EZ44" s="1079"/>
      <c r="FA44" s="1079"/>
      <c r="FB44" s="1079"/>
      <c r="FC44" s="1079"/>
      <c r="FD44" s="1079"/>
      <c r="FE44" s="1079"/>
      <c r="FF44" s="1079"/>
    </row>
    <row r="45" spans="1:163" s="11" customFormat="1" ht="12.75" customHeight="1" x14ac:dyDescent="0.2">
      <c r="A45" s="521" t="s">
        <v>79</v>
      </c>
      <c r="B45" s="521"/>
      <c r="C45" s="521"/>
      <c r="D45" s="521"/>
      <c r="E45" s="521"/>
      <c r="F45" s="521"/>
      <c r="G45" s="521"/>
      <c r="H45" s="521"/>
      <c r="I45" s="521"/>
      <c r="J45" s="521"/>
      <c r="K45" s="521"/>
      <c r="L45" s="521"/>
      <c r="M45" s="521"/>
      <c r="N45" s="521"/>
      <c r="O45" s="521"/>
      <c r="P45" s="521"/>
      <c r="Q45" s="521"/>
      <c r="R45" s="521"/>
      <c r="S45" s="521"/>
      <c r="T45" s="521"/>
      <c r="U45" s="521"/>
      <c r="V45" s="521"/>
      <c r="W45" s="521"/>
      <c r="X45" s="521"/>
      <c r="Y45" s="521"/>
      <c r="Z45" s="521"/>
      <c r="AA45" s="521"/>
      <c r="AB45" s="521"/>
      <c r="AC45" s="521"/>
      <c r="AD45" s="521"/>
      <c r="AE45" s="521"/>
      <c r="AF45" s="521"/>
      <c r="AG45" s="521"/>
      <c r="AH45" s="521"/>
      <c r="AI45" s="521"/>
      <c r="AJ45" s="521"/>
      <c r="AK45" s="521"/>
      <c r="AL45" s="521"/>
      <c r="AM45" s="521"/>
      <c r="AN45" s="521"/>
      <c r="AO45" s="521"/>
      <c r="AP45" s="521"/>
      <c r="AQ45" s="521"/>
      <c r="AR45" s="521"/>
      <c r="AS45" s="521"/>
      <c r="AT45" s="521"/>
      <c r="AU45" s="521"/>
      <c r="AV45" s="521"/>
      <c r="AW45" s="521"/>
      <c r="AX45" s="521"/>
      <c r="AY45" s="521"/>
      <c r="AZ45" s="521"/>
      <c r="BA45" s="521"/>
      <c r="BB45" s="521"/>
      <c r="BC45" s="521"/>
      <c r="BD45" s="521"/>
      <c r="BE45" s="521"/>
      <c r="BF45" s="521"/>
      <c r="BG45" s="521"/>
      <c r="BH45" s="521"/>
      <c r="BI45" s="521"/>
      <c r="BJ45" s="521"/>
      <c r="BK45" s="521"/>
      <c r="BL45" s="521"/>
      <c r="BM45" s="521"/>
      <c r="BN45" s="521"/>
      <c r="BO45" s="521"/>
      <c r="BP45" s="521"/>
      <c r="BQ45" s="521"/>
      <c r="BR45" s="521"/>
      <c r="BS45" s="521"/>
      <c r="BT45" s="521"/>
      <c r="BU45" s="521"/>
      <c r="BV45" s="521"/>
      <c r="BW45" s="521"/>
      <c r="BX45" s="521"/>
      <c r="BY45" s="521"/>
      <c r="BZ45" s="521"/>
      <c r="CA45" s="521"/>
      <c r="CB45" s="521"/>
      <c r="CC45" s="521"/>
      <c r="CD45" s="521"/>
      <c r="CE45" s="521"/>
      <c r="CF45" s="521"/>
      <c r="CG45" s="521"/>
      <c r="CH45" s="521"/>
      <c r="CI45" s="521"/>
      <c r="CJ45" s="521"/>
      <c r="CK45" s="521"/>
      <c r="CL45" s="521"/>
      <c r="CM45" s="521"/>
      <c r="CN45" s="521"/>
      <c r="CO45" s="521"/>
      <c r="CP45" s="521"/>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c r="DP45" s="134"/>
      <c r="DQ45" s="134"/>
      <c r="DR45" s="47"/>
      <c r="DS45" s="47"/>
      <c r="DT45" s="47"/>
      <c r="DU45" s="133"/>
      <c r="DV45" s="135"/>
      <c r="DW45" s="135"/>
      <c r="DX45" s="135"/>
      <c r="DY45" s="133"/>
      <c r="DZ45" s="202"/>
      <c r="EA45" s="133"/>
      <c r="EB45" s="337"/>
      <c r="EC45" s="133"/>
      <c r="ED45" s="133"/>
      <c r="EE45" s="47"/>
      <c r="EF45" s="47"/>
      <c r="EG45" s="47"/>
      <c r="EH45" s="47"/>
      <c r="EI45" s="47"/>
      <c r="EJ45" s="337"/>
      <c r="EK45" s="47"/>
      <c r="EL45" s="47"/>
      <c r="EM45" s="47"/>
      <c r="EN45" s="47"/>
      <c r="EO45" s="337"/>
      <c r="EP45" s="132"/>
      <c r="EQ45" s="218"/>
      <c r="ES45" s="74"/>
      <c r="ET45" s="838"/>
    </row>
    <row r="46" spans="1:163" s="11" customFormat="1" ht="12.75" customHeight="1" x14ac:dyDescent="0.2">
      <c r="A46" s="865" t="s">
        <v>140</v>
      </c>
      <c r="B46" s="865"/>
      <c r="C46" s="865"/>
      <c r="D46" s="865"/>
      <c r="E46" s="949"/>
      <c r="F46" s="949"/>
      <c r="G46" s="278"/>
      <c r="H46" s="949"/>
      <c r="I46" s="949"/>
      <c r="J46" s="1355"/>
      <c r="K46" s="1355"/>
      <c r="L46" s="1355"/>
      <c r="M46" s="1355"/>
      <c r="N46" s="278"/>
      <c r="O46" s="1355"/>
      <c r="P46" s="1355"/>
      <c r="Q46" s="1355"/>
      <c r="R46" s="1353"/>
      <c r="S46" s="1353"/>
      <c r="T46" s="1353"/>
      <c r="U46" s="1353"/>
      <c r="V46" s="1353"/>
      <c r="W46" s="1353"/>
      <c r="X46" s="1353"/>
      <c r="Y46" s="1353"/>
      <c r="Z46" s="1277"/>
      <c r="AA46" s="1277"/>
      <c r="AB46" s="1277"/>
      <c r="AC46" s="1277"/>
      <c r="AD46" s="1277"/>
      <c r="AE46" s="1277"/>
      <c r="AF46" s="1277"/>
      <c r="AG46" s="1277"/>
      <c r="AH46" s="949"/>
      <c r="AI46" s="949"/>
      <c r="AJ46" s="949"/>
      <c r="AK46" s="949"/>
      <c r="AL46" s="949"/>
      <c r="AM46" s="949"/>
      <c r="AN46" s="949"/>
      <c r="AO46" s="949"/>
      <c r="AP46" s="949"/>
      <c r="AQ46" s="949"/>
      <c r="AR46" s="949"/>
      <c r="AS46" s="949"/>
      <c r="AT46" s="949"/>
      <c r="AU46" s="949"/>
      <c r="AV46" s="949"/>
      <c r="AW46" s="949"/>
      <c r="AX46" s="949"/>
      <c r="AY46" s="949"/>
      <c r="AZ46" s="949"/>
      <c r="BA46" s="949"/>
      <c r="BB46" s="949"/>
      <c r="BC46" s="949"/>
      <c r="BD46" s="949"/>
      <c r="BE46" s="943"/>
      <c r="BF46" s="943"/>
      <c r="BG46" s="943"/>
      <c r="BH46" s="943"/>
      <c r="BI46" s="337"/>
      <c r="BJ46" s="337"/>
      <c r="BK46" s="337"/>
      <c r="BL46" s="337"/>
      <c r="BM46" s="797"/>
      <c r="BN46" s="797"/>
      <c r="BO46" s="797"/>
      <c r="BP46" s="797"/>
      <c r="BQ46" s="797"/>
      <c r="BR46" s="797"/>
      <c r="BS46" s="797"/>
      <c r="BT46" s="797"/>
      <c r="BU46" s="797"/>
      <c r="BV46" s="797"/>
      <c r="BW46" s="797"/>
      <c r="BX46" s="797"/>
      <c r="BY46" s="625"/>
      <c r="BZ46" s="625"/>
      <c r="CA46" s="625"/>
      <c r="CB46" s="625"/>
      <c r="CC46" s="625"/>
      <c r="CD46" s="625"/>
      <c r="CE46" s="625"/>
      <c r="CF46" s="625"/>
      <c r="CG46" s="625"/>
      <c r="CH46" s="625"/>
      <c r="CI46" s="625"/>
      <c r="CJ46" s="337"/>
      <c r="CK46" s="337"/>
      <c r="CL46" s="337"/>
      <c r="CM46" s="337"/>
      <c r="CN46" s="337"/>
      <c r="CO46" s="337"/>
      <c r="CP46" s="337"/>
      <c r="CQ46" s="128"/>
      <c r="CR46" s="128"/>
      <c r="CS46" s="128"/>
      <c r="CT46" s="337"/>
      <c r="CU46" s="128"/>
      <c r="CV46" s="128"/>
      <c r="CW46" s="128"/>
      <c r="CX46" s="128"/>
      <c r="CY46" s="128"/>
      <c r="CZ46" s="128"/>
      <c r="DA46" s="128"/>
      <c r="DB46" s="128"/>
      <c r="DC46" s="128"/>
      <c r="DD46" s="128"/>
      <c r="DE46" s="128"/>
      <c r="DF46" s="128"/>
      <c r="DG46" s="128"/>
      <c r="DH46" s="128"/>
      <c r="DI46" s="128"/>
      <c r="DJ46" s="128"/>
      <c r="DK46" s="128"/>
      <c r="DL46" s="128"/>
      <c r="DM46" s="128"/>
      <c r="DN46" s="128"/>
      <c r="DO46" s="128"/>
      <c r="DP46" s="128"/>
      <c r="DQ46" s="128"/>
      <c r="DR46" s="128"/>
      <c r="DS46" s="128"/>
      <c r="DT46" s="128"/>
      <c r="DU46" s="128"/>
      <c r="DV46" s="128"/>
      <c r="DW46" s="244"/>
      <c r="DX46" s="128"/>
      <c r="DY46" s="128"/>
      <c r="DZ46" s="128"/>
      <c r="EA46" s="128"/>
      <c r="EB46" s="128"/>
      <c r="EC46" s="128"/>
      <c r="ED46" s="128"/>
      <c r="EE46" s="129"/>
      <c r="EF46" s="129"/>
      <c r="EG46" s="129"/>
      <c r="EH46" s="130"/>
      <c r="EI46" s="130"/>
      <c r="EJ46" s="130"/>
      <c r="EK46" s="128"/>
      <c r="EL46" s="130"/>
      <c r="EM46" s="130"/>
      <c r="EN46" s="128"/>
      <c r="EO46" s="128"/>
      <c r="EP46" s="132"/>
      <c r="EQ46" s="218"/>
      <c r="ES46" s="47"/>
      <c r="ET46" s="199"/>
    </row>
    <row r="47" spans="1:163" x14ac:dyDescent="0.2">
      <c r="A47" s="949" t="s">
        <v>409</v>
      </c>
      <c r="CS47" s="47"/>
      <c r="DA47" s="337"/>
      <c r="DE47" s="47"/>
      <c r="EK47" s="135"/>
      <c r="EN47" s="133"/>
      <c r="EP47" s="202"/>
      <c r="EQ47" s="47"/>
      <c r="ER47" s="202"/>
      <c r="ES47" s="133"/>
      <c r="ET47" s="47"/>
      <c r="EY47" s="337"/>
    </row>
    <row r="48" spans="1:163" x14ac:dyDescent="0.2">
      <c r="A48" s="949" t="s">
        <v>410</v>
      </c>
      <c r="EQ48" s="47"/>
      <c r="ER48" s="202"/>
      <c r="ES48" s="133"/>
      <c r="ET48" s="47"/>
      <c r="EY48" s="337"/>
    </row>
    <row r="49" spans="1:155" s="74" customFormat="1" x14ac:dyDescent="0.2">
      <c r="A49" s="949" t="s">
        <v>411</v>
      </c>
      <c r="B49" s="949"/>
      <c r="C49" s="949"/>
      <c r="D49" s="949"/>
      <c r="E49" s="949"/>
      <c r="F49" s="949"/>
      <c r="G49" s="949"/>
      <c r="H49" s="949"/>
      <c r="I49" s="949"/>
      <c r="J49" s="1355"/>
      <c r="K49" s="1355"/>
      <c r="L49" s="1355"/>
      <c r="M49" s="1355"/>
      <c r="N49" s="1355"/>
      <c r="O49" s="1355"/>
      <c r="P49" s="1355"/>
      <c r="Q49" s="1355"/>
      <c r="R49" s="1353"/>
      <c r="S49" s="1353"/>
      <c r="T49" s="1353"/>
      <c r="U49" s="1353"/>
      <c r="V49" s="1353"/>
      <c r="W49" s="1353"/>
      <c r="X49" s="1353"/>
      <c r="Y49" s="1353"/>
      <c r="Z49" s="1277"/>
      <c r="AA49" s="1277"/>
      <c r="AB49" s="1277"/>
      <c r="AC49" s="1277"/>
      <c r="AD49" s="1277"/>
      <c r="AE49" s="1277"/>
      <c r="AF49" s="1277"/>
      <c r="AG49" s="1277"/>
      <c r="AH49" s="949"/>
      <c r="AI49" s="949"/>
      <c r="AJ49" s="949"/>
      <c r="AK49" s="949"/>
      <c r="AL49" s="949"/>
      <c r="AM49" s="949"/>
      <c r="AN49" s="949"/>
      <c r="AO49" s="949"/>
      <c r="AP49" s="949"/>
      <c r="AQ49" s="949"/>
      <c r="AR49" s="949"/>
      <c r="AS49" s="949"/>
      <c r="AT49" s="949"/>
      <c r="AU49" s="949"/>
      <c r="AV49" s="949"/>
      <c r="AW49" s="949"/>
      <c r="AX49" s="949"/>
      <c r="AY49" s="949"/>
      <c r="AZ49" s="949"/>
      <c r="BA49" s="949"/>
      <c r="BB49" s="949"/>
      <c r="BC49" s="949"/>
      <c r="BD49" s="949"/>
      <c r="BE49" s="949"/>
      <c r="BF49" s="949"/>
      <c r="BG49" s="949"/>
      <c r="BH49" s="949"/>
      <c r="BI49" s="949"/>
      <c r="BJ49" s="949"/>
      <c r="BK49" s="949"/>
      <c r="BL49" s="949"/>
      <c r="BM49" s="949"/>
      <c r="BN49" s="949"/>
      <c r="BO49" s="949"/>
      <c r="BP49" s="949"/>
      <c r="BQ49" s="949"/>
      <c r="BR49" s="949"/>
      <c r="BS49" s="949"/>
      <c r="BT49" s="949"/>
      <c r="BU49" s="949"/>
      <c r="BV49" s="949"/>
      <c r="BW49" s="949"/>
      <c r="BX49" s="949"/>
      <c r="BY49" s="949"/>
      <c r="BZ49" s="949"/>
      <c r="CA49" s="949"/>
      <c r="CB49" s="949"/>
      <c r="CC49" s="949"/>
      <c r="CD49" s="949"/>
      <c r="CE49" s="949"/>
      <c r="CF49" s="949"/>
      <c r="CG49" s="949"/>
      <c r="CH49" s="949"/>
      <c r="CI49" s="949"/>
      <c r="CJ49" s="949"/>
      <c r="CK49" s="949"/>
      <c r="CL49" s="949"/>
      <c r="CM49" s="949"/>
      <c r="CN49" s="949"/>
      <c r="CO49" s="949"/>
      <c r="CP49" s="949"/>
      <c r="CQ49" s="949"/>
      <c r="CR49" s="949"/>
      <c r="CS49" s="949"/>
      <c r="DB49" s="949"/>
      <c r="DC49" s="949"/>
      <c r="DD49" s="949"/>
      <c r="DE49" s="949"/>
      <c r="EL49" s="135"/>
      <c r="EM49" s="135"/>
      <c r="EN49" s="135"/>
      <c r="EO49" s="133"/>
      <c r="EP49" s="133"/>
      <c r="ER49" s="910"/>
      <c r="ES49" s="133"/>
      <c r="EY49" s="949"/>
    </row>
    <row r="50" spans="1:155" s="74" customFormat="1" x14ac:dyDescent="0.2">
      <c r="A50" s="949" t="s">
        <v>412</v>
      </c>
      <c r="B50" s="949"/>
      <c r="C50" s="949"/>
      <c r="D50" s="949"/>
      <c r="E50" s="949"/>
      <c r="F50" s="949"/>
      <c r="G50" s="949"/>
      <c r="H50" s="949"/>
      <c r="I50" s="949"/>
      <c r="J50" s="1355"/>
      <c r="K50" s="1355"/>
      <c r="L50" s="1355"/>
      <c r="M50" s="1355"/>
      <c r="N50" s="1355"/>
      <c r="O50" s="1355"/>
      <c r="P50" s="1355"/>
      <c r="Q50" s="1355"/>
      <c r="R50" s="1353"/>
      <c r="S50" s="1353"/>
      <c r="T50" s="1353"/>
      <c r="U50" s="1353"/>
      <c r="V50" s="1353"/>
      <c r="W50" s="1353"/>
      <c r="X50" s="1353"/>
      <c r="Y50" s="1353"/>
      <c r="Z50" s="1277"/>
      <c r="AA50" s="1277"/>
      <c r="AB50" s="1277"/>
      <c r="AC50" s="1277"/>
      <c r="AD50" s="1277"/>
      <c r="AE50" s="1277"/>
      <c r="AF50" s="1277"/>
      <c r="AG50" s="1277"/>
      <c r="AH50" s="949"/>
      <c r="AI50" s="949"/>
      <c r="AJ50" s="949"/>
      <c r="AK50" s="949"/>
      <c r="AL50" s="949"/>
      <c r="AM50" s="949"/>
      <c r="AN50" s="949"/>
      <c r="AO50" s="949"/>
      <c r="AP50" s="949"/>
      <c r="AQ50" s="949"/>
      <c r="AR50" s="949"/>
      <c r="AS50" s="949"/>
      <c r="AT50" s="949"/>
      <c r="AU50" s="949"/>
      <c r="AV50" s="949"/>
      <c r="AW50" s="949"/>
      <c r="AX50" s="949"/>
      <c r="AY50" s="949"/>
      <c r="AZ50" s="949"/>
      <c r="BA50" s="949"/>
      <c r="BB50" s="949"/>
      <c r="BC50" s="949"/>
      <c r="BD50" s="949"/>
      <c r="BE50" s="949"/>
      <c r="BF50" s="949"/>
      <c r="BG50" s="949"/>
      <c r="BH50" s="949"/>
      <c r="BI50" s="949"/>
      <c r="BJ50" s="949"/>
      <c r="BK50" s="949"/>
      <c r="BL50" s="949"/>
      <c r="BM50" s="949"/>
      <c r="BN50" s="949"/>
      <c r="BO50" s="949"/>
      <c r="BP50" s="949"/>
      <c r="BQ50" s="949"/>
      <c r="BR50" s="949"/>
      <c r="BS50" s="949"/>
      <c r="BT50" s="949"/>
      <c r="BU50" s="949"/>
      <c r="BV50" s="949"/>
      <c r="BW50" s="949"/>
      <c r="BX50" s="949"/>
      <c r="BY50" s="949"/>
      <c r="BZ50" s="949"/>
      <c r="CA50" s="949"/>
      <c r="CB50" s="949"/>
      <c r="CC50" s="949"/>
      <c r="CD50" s="949"/>
      <c r="CE50" s="949"/>
      <c r="CF50" s="949"/>
      <c r="CG50" s="949"/>
      <c r="CH50" s="949"/>
      <c r="CI50" s="949"/>
      <c r="CJ50" s="949"/>
      <c r="CK50" s="949"/>
      <c r="CL50" s="949"/>
      <c r="CM50" s="949"/>
      <c r="CN50" s="949"/>
      <c r="CO50" s="949"/>
      <c r="CP50" s="949"/>
      <c r="CQ50" s="949"/>
      <c r="CR50" s="949"/>
      <c r="CS50" s="949"/>
      <c r="DB50" s="949"/>
      <c r="DC50" s="949"/>
      <c r="DD50" s="949"/>
      <c r="DE50" s="949"/>
      <c r="EL50" s="135"/>
      <c r="EM50" s="135"/>
      <c r="EN50" s="135"/>
      <c r="EO50" s="133"/>
      <c r="EP50" s="133"/>
      <c r="ER50" s="910"/>
      <c r="ES50" s="133"/>
      <c r="EY50" s="949"/>
    </row>
    <row r="51" spans="1:155" x14ac:dyDescent="0.2">
      <c r="B51" s="951"/>
      <c r="C51" s="951"/>
      <c r="D51" s="951"/>
      <c r="E51" s="951"/>
      <c r="F51" s="951"/>
      <c r="G51" s="951"/>
      <c r="H51" s="951"/>
      <c r="I51" s="951"/>
      <c r="N51" s="951"/>
      <c r="O51" s="951"/>
      <c r="P51" s="951"/>
      <c r="Q51" s="951"/>
      <c r="V51" s="951"/>
      <c r="W51" s="951"/>
      <c r="X51" s="951"/>
      <c r="Y51" s="951"/>
      <c r="AD51" s="951"/>
      <c r="AE51" s="951"/>
      <c r="AF51" s="951"/>
      <c r="AG51" s="951"/>
    </row>
    <row r="52" spans="1:155" x14ac:dyDescent="0.2">
      <c r="B52" s="129"/>
      <c r="C52" s="129"/>
      <c r="D52" s="129"/>
      <c r="E52" s="129"/>
      <c r="F52" s="129"/>
      <c r="G52" s="129"/>
      <c r="H52" s="129"/>
      <c r="I52" s="129"/>
      <c r="N52" s="129"/>
      <c r="O52" s="129"/>
      <c r="P52" s="129"/>
      <c r="Q52" s="129"/>
      <c r="V52" s="129"/>
      <c r="W52" s="129"/>
      <c r="X52" s="129"/>
      <c r="Y52" s="129"/>
      <c r="AD52" s="129"/>
      <c r="AE52" s="129"/>
      <c r="AF52" s="129"/>
      <c r="AG52" s="129"/>
    </row>
  </sheetData>
  <customSheetViews>
    <customSheetView guid="{292F9316-474B-4905-8843-B7602F3A97B5}" scale="85" hiddenColumns="1">
      <selection activeCell="N48" sqref="N48"/>
      <rowBreaks count="1" manualBreakCount="1">
        <brk id="40" max="12" man="1"/>
      </rowBreaks>
      <pageMargins left="0.74803149606299213" right="0.74803149606299213" top="0.98425196850393704" bottom="0.98425196850393704" header="0.51181102362204722" footer="0.51181102362204722"/>
      <pageSetup paperSize="9" scale="63" fitToHeight="2" orientation="landscape" r:id="rId1"/>
      <headerFooter alignWithMargins="0">
        <oddFooter>&amp;F</oddFooter>
      </headerFooter>
    </customSheetView>
  </customSheetViews>
  <mergeCells count="70">
    <mergeCell ref="EL5:EO5"/>
    <mergeCell ref="F6:I6"/>
    <mergeCell ref="B5:I5"/>
    <mergeCell ref="DF5:DI5"/>
    <mergeCell ref="DJ5:DM5"/>
    <mergeCell ref="DN5:DQ5"/>
    <mergeCell ref="DR5:DU5"/>
    <mergeCell ref="DV5:DY5"/>
    <mergeCell ref="CL5:CO5"/>
    <mergeCell ref="CP5:CS5"/>
    <mergeCell ref="CT5:CW5"/>
    <mergeCell ref="CX5:DA5"/>
    <mergeCell ref="DB5:DE5"/>
    <mergeCell ref="CD5:CG5"/>
    <mergeCell ref="CH5:CK5"/>
    <mergeCell ref="DZ5:EC5"/>
    <mergeCell ref="EH5:EK5"/>
    <mergeCell ref="BJ5:BM5"/>
    <mergeCell ref="BN5:BQ5"/>
    <mergeCell ref="BR5:BU5"/>
    <mergeCell ref="BV5:BY5"/>
    <mergeCell ref="BZ5:CC5"/>
    <mergeCell ref="A43:BP44"/>
    <mergeCell ref="BJ6:BM6"/>
    <mergeCell ref="CD6:CG6"/>
    <mergeCell ref="AX6:BA6"/>
    <mergeCell ref="AT6:AW6"/>
    <mergeCell ref="AP6:AS6"/>
    <mergeCell ref="AL6:AO6"/>
    <mergeCell ref="AH6:AK6"/>
    <mergeCell ref="BF6:BI6"/>
    <mergeCell ref="BB6:BE6"/>
    <mergeCell ref="A6:A7"/>
    <mergeCell ref="B6:E6"/>
    <mergeCell ref="R6:U6"/>
    <mergeCell ref="V6:Y6"/>
    <mergeCell ref="BB5:BE5"/>
    <mergeCell ref="BF5:BI5"/>
    <mergeCell ref="ED5:EG5"/>
    <mergeCell ref="CH6:CK6"/>
    <mergeCell ref="DJ6:DM6"/>
    <mergeCell ref="BN6:BQ6"/>
    <mergeCell ref="CT6:CW6"/>
    <mergeCell ref="CP6:CS6"/>
    <mergeCell ref="DF6:DI6"/>
    <mergeCell ref="DB6:DE6"/>
    <mergeCell ref="BR6:BU6"/>
    <mergeCell ref="ED6:EG6"/>
    <mergeCell ref="DZ6:EC6"/>
    <mergeCell ref="CL6:CO6"/>
    <mergeCell ref="DV6:DY6"/>
    <mergeCell ref="DR6:DU6"/>
    <mergeCell ref="AH5:AK5"/>
    <mergeCell ref="AL5:AO5"/>
    <mergeCell ref="AP5:AS5"/>
    <mergeCell ref="AT5:AW5"/>
    <mergeCell ref="AX5:BA5"/>
    <mergeCell ref="EH6:EK6"/>
    <mergeCell ref="EL6:EO6"/>
    <mergeCell ref="CX6:DA6"/>
    <mergeCell ref="BV6:BY6"/>
    <mergeCell ref="BZ6:CC6"/>
    <mergeCell ref="DN6:DQ6"/>
    <mergeCell ref="J5:Q5"/>
    <mergeCell ref="J6:M6"/>
    <mergeCell ref="N6:Q6"/>
    <mergeCell ref="Z5:AG5"/>
    <mergeCell ref="Z6:AC6"/>
    <mergeCell ref="AD6:AG6"/>
    <mergeCell ref="R5:Y5"/>
  </mergeCells>
  <phoneticPr fontId="20" type="noConversion"/>
  <hyperlinks>
    <hyperlink ref="EP7" location="Contents!A1" display="Return To Contents"/>
    <hyperlink ref="A45" location="'Cairngorms Statement'!A1" display="    For further explanation please see Cairngorms Statement."/>
    <hyperlink ref="B1" location="Contents!A1" display="Return to Contents"/>
  </hyperlinks>
  <pageMargins left="0.74803149606299213" right="0.74803149606299213" top="0.98425196850393704" bottom="0.98425196850393704" header="0.51181102362204722" footer="0.51181102362204722"/>
  <pageSetup paperSize="9" scale="58" fitToWidth="2" fitToHeight="2" orientation="landscape" r:id="rId2"/>
  <headerFooter alignWithMargins="0">
    <oddFooter>&amp;F</oddFooter>
  </headerFooter>
  <colBreaks count="1" manualBreakCount="1">
    <brk id="73" max="88"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39997558519241921"/>
  </sheetPr>
  <dimension ref="A1:FC127"/>
  <sheetViews>
    <sheetView showGridLines="0" topLeftCell="A4" zoomScale="85" zoomScaleNormal="85" workbookViewId="0">
      <selection activeCell="B1" sqref="B1"/>
    </sheetView>
  </sheetViews>
  <sheetFormatPr defaultRowHeight="12.75" x14ac:dyDescent="0.2"/>
  <cols>
    <col min="1" max="1" width="39.85546875" style="47" customWidth="1"/>
    <col min="2" max="5" width="13.85546875" style="865" customWidth="1"/>
    <col min="6" max="9" width="13.85546875" style="949" customWidth="1"/>
    <col min="10" max="17" width="13.85546875" style="1355" customWidth="1"/>
    <col min="18" max="25" width="13.85546875" style="1353" customWidth="1"/>
    <col min="26" max="33" width="13.85546875" style="1279" customWidth="1"/>
    <col min="34" max="49" width="13.85546875" style="949" customWidth="1"/>
    <col min="50" max="57" width="13.85546875" style="949" hidden="1" customWidth="1"/>
    <col min="58" max="61" width="13.85546875" style="943" hidden="1" customWidth="1"/>
    <col min="62" max="77" width="13.85546875" style="797" hidden="1" customWidth="1"/>
    <col min="78" max="97" width="13.85546875" style="625" hidden="1" customWidth="1"/>
    <col min="98" max="105" width="13.85546875" style="47" hidden="1" customWidth="1"/>
    <col min="106" max="113" width="13.85546875" style="625" hidden="1" customWidth="1"/>
    <col min="114" max="145" width="13.85546875" style="47" hidden="1" customWidth="1"/>
    <col min="146" max="146" width="9.140625" style="11" customWidth="1"/>
    <col min="147" max="147" width="15" style="622" customWidth="1"/>
    <col min="148" max="148" width="15" style="11" customWidth="1"/>
    <col min="149" max="149" width="8.140625" style="260" customWidth="1"/>
    <col min="150" max="150" width="21.7109375" style="11" customWidth="1"/>
    <col min="151" max="151" width="8" style="11" customWidth="1"/>
    <col min="152" max="152" width="13" style="218" customWidth="1"/>
    <col min="153" max="153" width="14.140625" style="11" customWidth="1"/>
    <col min="154" max="154" width="10" style="47" customWidth="1"/>
    <col min="155" max="156" width="9.140625" style="47" customWidth="1"/>
    <col min="157" max="157" width="10.7109375" style="11" customWidth="1"/>
    <col min="158" max="158" width="9.140625" style="11" customWidth="1"/>
    <col min="159" max="159" width="9.140625" style="47" customWidth="1"/>
    <col min="160" max="16384" width="9.140625" style="47"/>
  </cols>
  <sheetData>
    <row r="1" spans="1:158" ht="26.25" x14ac:dyDescent="0.25">
      <c r="A1" s="123" t="s">
        <v>141</v>
      </c>
      <c r="B1" s="1377" t="s">
        <v>37</v>
      </c>
      <c r="C1" s="862"/>
      <c r="D1" s="862"/>
      <c r="E1" s="862"/>
      <c r="F1" s="948"/>
      <c r="G1" s="948"/>
      <c r="H1" s="948"/>
      <c r="I1" s="948"/>
      <c r="J1" s="948"/>
      <c r="K1" s="948"/>
      <c r="L1" s="948"/>
      <c r="M1" s="948"/>
      <c r="N1" s="948"/>
      <c r="O1" s="948"/>
      <c r="P1" s="948"/>
      <c r="Q1" s="948"/>
      <c r="R1" s="948"/>
      <c r="S1" s="948"/>
      <c r="T1" s="948"/>
      <c r="U1" s="948"/>
      <c r="V1" s="948"/>
      <c r="W1" s="948"/>
      <c r="X1" s="948"/>
      <c r="Y1" s="948"/>
      <c r="Z1" s="948"/>
      <c r="AA1" s="948"/>
      <c r="AB1" s="948"/>
      <c r="AC1" s="948"/>
      <c r="AD1" s="948"/>
      <c r="AE1" s="948"/>
      <c r="AF1" s="948"/>
      <c r="AG1" s="948"/>
      <c r="AH1" s="948"/>
      <c r="AI1" s="948"/>
      <c r="AJ1" s="948"/>
      <c r="AK1" s="948"/>
      <c r="AL1" s="948"/>
      <c r="AM1" s="948"/>
      <c r="AN1" s="948"/>
      <c r="AO1" s="948"/>
      <c r="AP1" s="948"/>
      <c r="AQ1" s="948"/>
      <c r="AR1" s="948"/>
      <c r="AS1" s="948"/>
      <c r="AT1" s="948"/>
      <c r="AU1" s="948"/>
      <c r="AV1" s="948"/>
      <c r="AW1" s="948"/>
      <c r="AX1" s="948"/>
      <c r="AY1" s="948"/>
      <c r="AZ1" s="948"/>
      <c r="BA1" s="948"/>
      <c r="BB1" s="948"/>
      <c r="BC1" s="948"/>
      <c r="BD1" s="948"/>
      <c r="BE1" s="948"/>
      <c r="BF1" s="940"/>
      <c r="BG1" s="940"/>
      <c r="BH1" s="940"/>
      <c r="BI1" s="940"/>
      <c r="BJ1" s="123"/>
      <c r="BK1" s="123"/>
      <c r="BL1" s="123"/>
      <c r="BM1" s="123"/>
      <c r="BN1" s="123"/>
      <c r="BO1" s="123"/>
      <c r="BP1" s="123"/>
      <c r="BQ1" s="123"/>
      <c r="BR1" s="123"/>
      <c r="BS1" s="123"/>
      <c r="BT1" s="123"/>
      <c r="BU1" s="123"/>
      <c r="BV1" s="123"/>
      <c r="BW1" s="123"/>
      <c r="BX1" s="123"/>
      <c r="BY1" s="123"/>
      <c r="BZ1" s="123"/>
      <c r="CA1" s="123"/>
      <c r="CB1" s="123"/>
      <c r="CC1" s="123"/>
      <c r="CD1" s="123"/>
      <c r="CE1" s="123"/>
      <c r="CF1" s="123"/>
      <c r="CG1" s="123"/>
      <c r="CH1" s="123"/>
      <c r="CI1" s="123"/>
      <c r="CJ1" s="123"/>
      <c r="CK1" s="123"/>
      <c r="CL1" s="123"/>
      <c r="CM1" s="123"/>
      <c r="CN1" s="123"/>
      <c r="CO1" s="123"/>
      <c r="CP1" s="123"/>
      <c r="CQ1" s="123"/>
      <c r="CR1" s="123"/>
      <c r="CS1" s="123"/>
      <c r="CT1" s="123"/>
      <c r="CU1" s="123"/>
      <c r="CV1" s="123"/>
      <c r="CW1" s="123"/>
      <c r="CX1" s="123"/>
      <c r="CY1" s="123"/>
      <c r="CZ1" s="123"/>
      <c r="DA1" s="123"/>
      <c r="DB1" s="123"/>
      <c r="DC1" s="123"/>
      <c r="DD1" s="123"/>
      <c r="DE1" s="123"/>
      <c r="DF1" s="123"/>
      <c r="DG1" s="123"/>
      <c r="DH1" s="123"/>
      <c r="DI1" s="123"/>
      <c r="DJ1" s="123"/>
      <c r="DK1" s="123"/>
      <c r="DL1" s="123"/>
      <c r="DM1" s="123"/>
      <c r="DN1" s="123"/>
      <c r="DO1" s="123"/>
      <c r="DP1" s="123"/>
      <c r="DQ1" s="123"/>
      <c r="DR1" s="123"/>
      <c r="DS1" s="123"/>
      <c r="DT1" s="123"/>
      <c r="DU1" s="123"/>
      <c r="DV1" s="123"/>
      <c r="DW1" s="123"/>
      <c r="DX1" s="123"/>
      <c r="DY1" s="123"/>
      <c r="DZ1" s="123"/>
      <c r="EA1" s="123"/>
      <c r="EB1" s="123"/>
      <c r="EC1" s="123"/>
      <c r="EE1" s="123"/>
      <c r="EF1" s="123"/>
      <c r="EG1" s="123"/>
      <c r="EH1" s="336"/>
      <c r="EI1" s="336"/>
      <c r="EJ1" s="336"/>
      <c r="EK1" s="336"/>
    </row>
    <row r="2" spans="1:158" x14ac:dyDescent="0.2">
      <c r="B2" s="278"/>
      <c r="D2" s="278"/>
      <c r="E2" s="278"/>
      <c r="F2" s="278"/>
      <c r="G2" s="278"/>
      <c r="H2" s="278"/>
      <c r="I2" s="278"/>
      <c r="J2" s="278"/>
      <c r="L2" s="278"/>
      <c r="M2" s="278"/>
      <c r="N2" s="278"/>
      <c r="O2" s="278"/>
      <c r="P2" s="278"/>
      <c r="Q2" s="278"/>
      <c r="R2" s="278"/>
      <c r="T2" s="278"/>
      <c r="U2" s="278"/>
      <c r="V2" s="278"/>
      <c r="W2" s="278"/>
      <c r="X2" s="278"/>
      <c r="Y2" s="278"/>
      <c r="Z2" s="278"/>
      <c r="AB2" s="278"/>
      <c r="AC2" s="278"/>
      <c r="AD2" s="278"/>
      <c r="AE2" s="278"/>
      <c r="AF2" s="278"/>
      <c r="AG2" s="278"/>
      <c r="AH2" s="278"/>
      <c r="AJ2" s="278"/>
      <c r="AK2" s="278"/>
      <c r="AL2" s="278"/>
      <c r="AN2" s="278"/>
      <c r="AO2" s="278"/>
      <c r="AP2" s="278"/>
      <c r="AR2" s="278"/>
      <c r="AS2" s="278"/>
      <c r="AT2" s="278"/>
      <c r="AV2" s="278"/>
      <c r="AW2" s="278"/>
      <c r="AX2" s="278"/>
      <c r="AZ2" s="278"/>
      <c r="BA2" s="278"/>
      <c r="BB2" s="278"/>
      <c r="BD2" s="278"/>
      <c r="BE2" s="278"/>
      <c r="BF2" s="278"/>
      <c r="BH2" s="278"/>
      <c r="BI2" s="278"/>
      <c r="BJ2" s="278"/>
      <c r="BL2" s="278"/>
      <c r="BM2" s="278"/>
      <c r="BN2" s="278"/>
      <c r="BP2" s="278"/>
      <c r="BQ2" s="278"/>
      <c r="BR2" s="278"/>
      <c r="BT2" s="278"/>
      <c r="BU2" s="278"/>
      <c r="BV2" s="278"/>
      <c r="BW2" s="278"/>
      <c r="BX2" s="278"/>
      <c r="BY2" s="278"/>
      <c r="BZ2" s="278"/>
      <c r="CB2" s="278"/>
      <c r="CC2" s="278"/>
      <c r="CD2" s="278"/>
      <c r="CF2" s="278"/>
      <c r="CG2" s="278"/>
      <c r="CH2" s="278"/>
      <c r="CJ2" s="278"/>
      <c r="CK2" s="278"/>
      <c r="CL2" s="278"/>
      <c r="CN2" s="278"/>
      <c r="CO2" s="278"/>
      <c r="CP2" s="278"/>
      <c r="CR2" s="278"/>
      <c r="CS2" s="278"/>
      <c r="CT2" s="198"/>
      <c r="CV2" s="247"/>
      <c r="CW2" s="278"/>
      <c r="CX2" s="198"/>
      <c r="CZ2" s="247"/>
      <c r="DA2" s="278"/>
      <c r="DB2" s="278"/>
      <c r="DD2" s="247"/>
      <c r="DE2" s="278"/>
      <c r="DF2" s="278"/>
      <c r="DH2" s="247"/>
      <c r="DI2" s="278"/>
      <c r="DJ2" s="252"/>
      <c r="DK2" s="252"/>
      <c r="DL2" s="252"/>
      <c r="DM2" s="252"/>
      <c r="DN2" s="252"/>
      <c r="DO2" s="252"/>
      <c r="DP2" s="252"/>
      <c r="DQ2" s="252"/>
      <c r="DR2" s="253">
        <v>0</v>
      </c>
      <c r="DS2" s="246"/>
      <c r="DT2" s="247"/>
      <c r="DU2" s="247"/>
      <c r="DV2" s="248"/>
      <c r="DW2" s="247"/>
      <c r="DX2" s="247"/>
      <c r="DY2" s="230"/>
      <c r="DZ2" s="232"/>
      <c r="EA2" s="232"/>
      <c r="EB2" s="232"/>
      <c r="EC2" s="230"/>
      <c r="ED2" s="231"/>
      <c r="EE2" s="232"/>
      <c r="EF2" s="232"/>
      <c r="EG2" s="232"/>
      <c r="EH2" s="232"/>
      <c r="EI2" s="232"/>
      <c r="ET2" s="610"/>
    </row>
    <row r="3" spans="1:158" ht="16.5" thickBot="1" x14ac:dyDescent="0.3">
      <c r="A3" s="123" t="s">
        <v>101</v>
      </c>
      <c r="CV3" s="246"/>
      <c r="CW3" s="246"/>
      <c r="CZ3" s="246"/>
      <c r="DA3" s="246"/>
      <c r="DD3" s="246"/>
      <c r="DE3" s="246"/>
      <c r="DH3" s="246"/>
      <c r="DI3" s="246"/>
      <c r="DJ3" s="246"/>
      <c r="DK3" s="246"/>
      <c r="DL3" s="246"/>
      <c r="DM3" s="246"/>
      <c r="DN3" s="246"/>
      <c r="DO3" s="246"/>
      <c r="DP3" s="246"/>
      <c r="DQ3" s="246"/>
      <c r="DR3" s="246"/>
      <c r="DS3" s="246"/>
      <c r="DT3" s="246"/>
      <c r="DU3" s="246"/>
      <c r="DV3" s="246"/>
      <c r="DW3" s="246"/>
      <c r="DX3" s="246"/>
      <c r="DY3" s="232"/>
      <c r="DZ3" s="232"/>
      <c r="EA3" s="232"/>
      <c r="EB3" s="232"/>
      <c r="EC3" s="232"/>
      <c r="ED3" s="232"/>
      <c r="EE3" s="232"/>
      <c r="EF3" s="232"/>
      <c r="EG3" s="232"/>
      <c r="EH3" s="232"/>
      <c r="EI3" s="232"/>
      <c r="ET3" s="610"/>
    </row>
    <row r="4" spans="1:158" s="74" customFormat="1" ht="16.5" thickBot="1" x14ac:dyDescent="0.3">
      <c r="A4" s="948"/>
      <c r="B4" s="1432" t="s">
        <v>399</v>
      </c>
      <c r="C4" s="1433"/>
      <c r="D4" s="1433"/>
      <c r="E4" s="1433"/>
      <c r="F4" s="1433"/>
      <c r="G4" s="1433"/>
      <c r="H4" s="1433"/>
      <c r="I4" s="1434"/>
      <c r="J4" s="1432" t="s">
        <v>390</v>
      </c>
      <c r="K4" s="1433"/>
      <c r="L4" s="1433"/>
      <c r="M4" s="1433"/>
      <c r="N4" s="1433"/>
      <c r="O4" s="1433"/>
      <c r="P4" s="1433"/>
      <c r="Q4" s="1434"/>
      <c r="R4" s="1432" t="s">
        <v>381</v>
      </c>
      <c r="S4" s="1433"/>
      <c r="T4" s="1433"/>
      <c r="U4" s="1433"/>
      <c r="V4" s="1433"/>
      <c r="W4" s="1433"/>
      <c r="X4" s="1433"/>
      <c r="Y4" s="1434"/>
      <c r="Z4" s="1432" t="s">
        <v>356</v>
      </c>
      <c r="AA4" s="1433"/>
      <c r="AB4" s="1433"/>
      <c r="AC4" s="1433"/>
      <c r="AD4" s="1433"/>
      <c r="AE4" s="1433"/>
      <c r="AF4" s="1433"/>
      <c r="AG4" s="1434"/>
      <c r="AH4" s="1457" t="s">
        <v>350</v>
      </c>
      <c r="AI4" s="1458"/>
      <c r="AJ4" s="1458"/>
      <c r="AK4" s="1459"/>
      <c r="AL4" s="1457" t="s">
        <v>327</v>
      </c>
      <c r="AM4" s="1458"/>
      <c r="AN4" s="1458"/>
      <c r="AO4" s="1459"/>
      <c r="AP4" s="1457" t="s">
        <v>313</v>
      </c>
      <c r="AQ4" s="1458"/>
      <c r="AR4" s="1458"/>
      <c r="AS4" s="1459"/>
      <c r="AT4" s="1457" t="s">
        <v>302</v>
      </c>
      <c r="AU4" s="1458"/>
      <c r="AV4" s="1458"/>
      <c r="AW4" s="1459"/>
      <c r="AX4" s="1444" t="s">
        <v>280</v>
      </c>
      <c r="AY4" s="1445"/>
      <c r="AZ4" s="1445"/>
      <c r="BA4" s="1446"/>
      <c r="BB4" s="1444" t="s">
        <v>270</v>
      </c>
      <c r="BC4" s="1445"/>
      <c r="BD4" s="1445"/>
      <c r="BE4" s="1446"/>
      <c r="BF4" s="1444" t="s">
        <v>262</v>
      </c>
      <c r="BG4" s="1445"/>
      <c r="BH4" s="1445"/>
      <c r="BI4" s="1446"/>
      <c r="BJ4" s="1444" t="s">
        <v>258</v>
      </c>
      <c r="BK4" s="1445"/>
      <c r="BL4" s="1445"/>
      <c r="BM4" s="1446"/>
      <c r="BN4" s="1444" t="s">
        <v>251</v>
      </c>
      <c r="BO4" s="1445"/>
      <c r="BP4" s="1445"/>
      <c r="BQ4" s="1446"/>
      <c r="BR4" s="1444" t="s">
        <v>243</v>
      </c>
      <c r="BS4" s="1445"/>
      <c r="BT4" s="1445"/>
      <c r="BU4" s="1446"/>
      <c r="BV4" s="1441" t="s">
        <v>240</v>
      </c>
      <c r="BW4" s="1442"/>
      <c r="BX4" s="1442"/>
      <c r="BY4" s="1443"/>
      <c r="BZ4" s="1441" t="s">
        <v>236</v>
      </c>
      <c r="CA4" s="1442"/>
      <c r="CB4" s="1442"/>
      <c r="CC4" s="1443"/>
      <c r="CD4" s="1441" t="s">
        <v>200</v>
      </c>
      <c r="CE4" s="1442"/>
      <c r="CF4" s="1442"/>
      <c r="CG4" s="1443"/>
      <c r="CH4" s="1441" t="s">
        <v>195</v>
      </c>
      <c r="CI4" s="1442"/>
      <c r="CJ4" s="1442"/>
      <c r="CK4" s="1443"/>
      <c r="CL4" s="1441" t="s">
        <v>191</v>
      </c>
      <c r="CM4" s="1442"/>
      <c r="CN4" s="1442"/>
      <c r="CO4" s="1443"/>
      <c r="CP4" s="1441" t="s">
        <v>174</v>
      </c>
      <c r="CQ4" s="1442"/>
      <c r="CR4" s="1442"/>
      <c r="CS4" s="1443"/>
      <c r="CT4" s="1432" t="s">
        <v>167</v>
      </c>
      <c r="CU4" s="1433"/>
      <c r="CV4" s="1433"/>
      <c r="CW4" s="1434"/>
      <c r="CX4" s="1441" t="s">
        <v>162</v>
      </c>
      <c r="CY4" s="1442"/>
      <c r="CZ4" s="1442"/>
      <c r="DA4" s="1443"/>
      <c r="DB4" s="1441" t="s">
        <v>151</v>
      </c>
      <c r="DC4" s="1442"/>
      <c r="DD4" s="1442"/>
      <c r="DE4" s="1443"/>
      <c r="DF4" s="1441" t="s">
        <v>146</v>
      </c>
      <c r="DG4" s="1442"/>
      <c r="DH4" s="1442"/>
      <c r="DI4" s="1443"/>
      <c r="DJ4" s="1441" t="s">
        <v>142</v>
      </c>
      <c r="DK4" s="1442"/>
      <c r="DL4" s="1442"/>
      <c r="DM4" s="1443"/>
      <c r="DN4" s="1441" t="s">
        <v>137</v>
      </c>
      <c r="DO4" s="1442"/>
      <c r="DP4" s="1442"/>
      <c r="DQ4" s="1443"/>
      <c r="DR4" s="1441" t="s">
        <v>125</v>
      </c>
      <c r="DS4" s="1442"/>
      <c r="DT4" s="1442"/>
      <c r="DU4" s="1443"/>
      <c r="DV4" s="1441" t="s">
        <v>120</v>
      </c>
      <c r="DW4" s="1442"/>
      <c r="DX4" s="1442"/>
      <c r="DY4" s="1443"/>
      <c r="DZ4" s="1441" t="s">
        <v>108</v>
      </c>
      <c r="EA4" s="1442"/>
      <c r="EB4" s="1442"/>
      <c r="EC4" s="1443"/>
      <c r="ED4" s="1441" t="s">
        <v>73</v>
      </c>
      <c r="EE4" s="1442"/>
      <c r="EF4" s="1442"/>
      <c r="EG4" s="1443"/>
      <c r="EH4" s="1454" t="s">
        <v>39</v>
      </c>
      <c r="EI4" s="1455"/>
      <c r="EJ4" s="1455"/>
      <c r="EK4" s="1456"/>
      <c r="EL4" s="1454" t="s">
        <v>74</v>
      </c>
      <c r="EM4" s="1455"/>
      <c r="EN4" s="1455"/>
      <c r="EO4" s="1456"/>
      <c r="EP4" s="11"/>
      <c r="EQ4" s="838"/>
      <c r="ER4" s="11"/>
      <c r="ES4" s="844"/>
      <c r="ET4" s="11"/>
      <c r="EU4" s="11"/>
      <c r="EV4" s="218"/>
      <c r="EW4" s="11"/>
      <c r="FA4" s="11"/>
      <c r="FB4" s="11"/>
    </row>
    <row r="5" spans="1:158" ht="13.5" thickBot="1" x14ac:dyDescent="0.25">
      <c r="A5" s="1452" t="s">
        <v>42</v>
      </c>
      <c r="B5" s="1435" t="s">
        <v>357</v>
      </c>
      <c r="C5" s="1436"/>
      <c r="D5" s="1436"/>
      <c r="E5" s="1437"/>
      <c r="F5" s="1435" t="s">
        <v>358</v>
      </c>
      <c r="G5" s="1436"/>
      <c r="H5" s="1436"/>
      <c r="I5" s="1437"/>
      <c r="J5" s="1435" t="s">
        <v>357</v>
      </c>
      <c r="K5" s="1436"/>
      <c r="L5" s="1436"/>
      <c r="M5" s="1437"/>
      <c r="N5" s="1435" t="s">
        <v>358</v>
      </c>
      <c r="O5" s="1436"/>
      <c r="P5" s="1436"/>
      <c r="Q5" s="1437"/>
      <c r="R5" s="1435" t="s">
        <v>357</v>
      </c>
      <c r="S5" s="1436"/>
      <c r="T5" s="1436"/>
      <c r="U5" s="1437"/>
      <c r="V5" s="1435" t="s">
        <v>358</v>
      </c>
      <c r="W5" s="1436"/>
      <c r="X5" s="1436"/>
      <c r="Y5" s="1437"/>
      <c r="Z5" s="1435" t="s">
        <v>357</v>
      </c>
      <c r="AA5" s="1436"/>
      <c r="AB5" s="1436"/>
      <c r="AC5" s="1437"/>
      <c r="AD5" s="1435" t="s">
        <v>358</v>
      </c>
      <c r="AE5" s="1436"/>
      <c r="AF5" s="1436"/>
      <c r="AG5" s="1437"/>
      <c r="AH5" s="1460" t="s">
        <v>357</v>
      </c>
      <c r="AI5" s="1461"/>
      <c r="AJ5" s="1461"/>
      <c r="AK5" s="1462"/>
      <c r="AL5" s="1460" t="s">
        <v>357</v>
      </c>
      <c r="AM5" s="1461"/>
      <c r="AN5" s="1461"/>
      <c r="AO5" s="1462"/>
      <c r="AP5" s="1460" t="s">
        <v>357</v>
      </c>
      <c r="AQ5" s="1461"/>
      <c r="AR5" s="1461"/>
      <c r="AS5" s="1462"/>
      <c r="AT5" s="1460" t="s">
        <v>357</v>
      </c>
      <c r="AU5" s="1461"/>
      <c r="AV5" s="1461"/>
      <c r="AW5" s="1462"/>
      <c r="AX5" s="1449" t="s">
        <v>357</v>
      </c>
      <c r="AY5" s="1450"/>
      <c r="AZ5" s="1450"/>
      <c r="BA5" s="1451"/>
      <c r="BB5" s="1449" t="s">
        <v>357</v>
      </c>
      <c r="BC5" s="1450"/>
      <c r="BD5" s="1450"/>
      <c r="BE5" s="1451"/>
      <c r="BF5" s="1444" t="s">
        <v>262</v>
      </c>
      <c r="BG5" s="1445"/>
      <c r="BH5" s="1445"/>
      <c r="BI5" s="1446"/>
      <c r="BJ5" s="1444" t="s">
        <v>258</v>
      </c>
      <c r="BK5" s="1445"/>
      <c r="BL5" s="1445"/>
      <c r="BM5" s="1446"/>
      <c r="BN5" s="1444" t="s">
        <v>251</v>
      </c>
      <c r="BO5" s="1445"/>
      <c r="BP5" s="1445"/>
      <c r="BQ5" s="1446"/>
      <c r="BR5" s="1444" t="s">
        <v>243</v>
      </c>
      <c r="BS5" s="1445"/>
      <c r="BT5" s="1445"/>
      <c r="BU5" s="1446"/>
      <c r="BV5" s="1441" t="s">
        <v>240</v>
      </c>
      <c r="BW5" s="1442"/>
      <c r="BX5" s="1442"/>
      <c r="BY5" s="1443"/>
      <c r="BZ5" s="1441" t="s">
        <v>236</v>
      </c>
      <c r="CA5" s="1442"/>
      <c r="CB5" s="1442"/>
      <c r="CC5" s="1443"/>
      <c r="CD5" s="1441" t="s">
        <v>200</v>
      </c>
      <c r="CE5" s="1442"/>
      <c r="CF5" s="1442"/>
      <c r="CG5" s="1443"/>
      <c r="CH5" s="1441" t="s">
        <v>195</v>
      </c>
      <c r="CI5" s="1442"/>
      <c r="CJ5" s="1442"/>
      <c r="CK5" s="1443"/>
      <c r="CL5" s="1441" t="s">
        <v>191</v>
      </c>
      <c r="CM5" s="1442"/>
      <c r="CN5" s="1442"/>
      <c r="CO5" s="1443"/>
      <c r="CP5" s="1441" t="s">
        <v>174</v>
      </c>
      <c r="CQ5" s="1442"/>
      <c r="CR5" s="1442"/>
      <c r="CS5" s="1443"/>
      <c r="CT5" s="1432" t="s">
        <v>167</v>
      </c>
      <c r="CU5" s="1433"/>
      <c r="CV5" s="1433"/>
      <c r="CW5" s="1434"/>
      <c r="CX5" s="1441" t="s">
        <v>162</v>
      </c>
      <c r="CY5" s="1442"/>
      <c r="CZ5" s="1442"/>
      <c r="DA5" s="1443"/>
      <c r="DB5" s="1441" t="s">
        <v>151</v>
      </c>
      <c r="DC5" s="1442"/>
      <c r="DD5" s="1442"/>
      <c r="DE5" s="1443"/>
      <c r="DF5" s="1441" t="s">
        <v>146</v>
      </c>
      <c r="DG5" s="1442"/>
      <c r="DH5" s="1442"/>
      <c r="DI5" s="1443"/>
      <c r="DJ5" s="1441" t="s">
        <v>142</v>
      </c>
      <c r="DK5" s="1442"/>
      <c r="DL5" s="1442"/>
      <c r="DM5" s="1443"/>
      <c r="DN5" s="1441" t="s">
        <v>137</v>
      </c>
      <c r="DO5" s="1442"/>
      <c r="DP5" s="1442"/>
      <c r="DQ5" s="1443"/>
      <c r="DR5" s="1441" t="s">
        <v>125</v>
      </c>
      <c r="DS5" s="1442"/>
      <c r="DT5" s="1442"/>
      <c r="DU5" s="1443"/>
      <c r="DV5" s="1441" t="s">
        <v>120</v>
      </c>
      <c r="DW5" s="1442"/>
      <c r="DX5" s="1442"/>
      <c r="DY5" s="1443"/>
      <c r="DZ5" s="1441" t="s">
        <v>108</v>
      </c>
      <c r="EA5" s="1442"/>
      <c r="EB5" s="1442"/>
      <c r="EC5" s="1443"/>
      <c r="ED5" s="1441" t="s">
        <v>73</v>
      </c>
      <c r="EE5" s="1442"/>
      <c r="EF5" s="1442"/>
      <c r="EG5" s="1443"/>
      <c r="EH5" s="1454" t="s">
        <v>39</v>
      </c>
      <c r="EI5" s="1455"/>
      <c r="EJ5" s="1455"/>
      <c r="EK5" s="1456"/>
      <c r="EL5" s="1454" t="s">
        <v>74</v>
      </c>
      <c r="EM5" s="1455"/>
      <c r="EN5" s="1455"/>
      <c r="EO5" s="1456"/>
    </row>
    <row r="6" spans="1:158" ht="77.25" thickBot="1" x14ac:dyDescent="0.25">
      <c r="A6" s="1463"/>
      <c r="B6" s="383" t="s">
        <v>97</v>
      </c>
      <c r="C6" s="384" t="s">
        <v>239</v>
      </c>
      <c r="D6" s="384" t="s">
        <v>76</v>
      </c>
      <c r="E6" s="1193" t="s">
        <v>77</v>
      </c>
      <c r="F6" s="1189" t="s">
        <v>97</v>
      </c>
      <c r="G6" s="407" t="s">
        <v>359</v>
      </c>
      <c r="H6" s="407" t="s">
        <v>361</v>
      </c>
      <c r="I6" s="407" t="s">
        <v>360</v>
      </c>
      <c r="J6" s="383" t="s">
        <v>97</v>
      </c>
      <c r="K6" s="384" t="s">
        <v>239</v>
      </c>
      <c r="L6" s="384" t="s">
        <v>76</v>
      </c>
      <c r="M6" s="1193" t="s">
        <v>77</v>
      </c>
      <c r="N6" s="1189" t="s">
        <v>97</v>
      </c>
      <c r="O6" s="407" t="s">
        <v>359</v>
      </c>
      <c r="P6" s="407" t="s">
        <v>361</v>
      </c>
      <c r="Q6" s="407" t="s">
        <v>360</v>
      </c>
      <c r="R6" s="383" t="s">
        <v>97</v>
      </c>
      <c r="S6" s="384" t="s">
        <v>239</v>
      </c>
      <c r="T6" s="384" t="s">
        <v>76</v>
      </c>
      <c r="U6" s="1193" t="s">
        <v>77</v>
      </c>
      <c r="V6" s="1189" t="s">
        <v>97</v>
      </c>
      <c r="W6" s="407" t="s">
        <v>359</v>
      </c>
      <c r="X6" s="407" t="s">
        <v>361</v>
      </c>
      <c r="Y6" s="407" t="s">
        <v>360</v>
      </c>
      <c r="Z6" s="383" t="s">
        <v>97</v>
      </c>
      <c r="AA6" s="384" t="s">
        <v>239</v>
      </c>
      <c r="AB6" s="384" t="s">
        <v>76</v>
      </c>
      <c r="AC6" s="1193" t="s">
        <v>77</v>
      </c>
      <c r="AD6" s="1189" t="s">
        <v>97</v>
      </c>
      <c r="AE6" s="407" t="s">
        <v>359</v>
      </c>
      <c r="AF6" s="407" t="s">
        <v>361</v>
      </c>
      <c r="AG6" s="407" t="s">
        <v>360</v>
      </c>
      <c r="AH6" s="1344" t="s">
        <v>97</v>
      </c>
      <c r="AI6" s="1345" t="s">
        <v>239</v>
      </c>
      <c r="AJ6" s="1345" t="s">
        <v>76</v>
      </c>
      <c r="AK6" s="1346" t="s">
        <v>77</v>
      </c>
      <c r="AL6" s="1344" t="s">
        <v>97</v>
      </c>
      <c r="AM6" s="1345" t="s">
        <v>239</v>
      </c>
      <c r="AN6" s="1345" t="s">
        <v>76</v>
      </c>
      <c r="AO6" s="1346" t="s">
        <v>77</v>
      </c>
      <c r="AP6" s="1344" t="s">
        <v>97</v>
      </c>
      <c r="AQ6" s="1345" t="s">
        <v>239</v>
      </c>
      <c r="AR6" s="1345" t="s">
        <v>76</v>
      </c>
      <c r="AS6" s="1346" t="s">
        <v>77</v>
      </c>
      <c r="AT6" s="1344" t="s">
        <v>97</v>
      </c>
      <c r="AU6" s="1345" t="s">
        <v>239</v>
      </c>
      <c r="AV6" s="1345" t="s">
        <v>76</v>
      </c>
      <c r="AW6" s="1346" t="s">
        <v>77</v>
      </c>
      <c r="AX6" s="993" t="s">
        <v>97</v>
      </c>
      <c r="AY6" s="994" t="s">
        <v>239</v>
      </c>
      <c r="AZ6" s="994" t="s">
        <v>76</v>
      </c>
      <c r="BA6" s="995" t="s">
        <v>77</v>
      </c>
      <c r="BB6" s="993" t="s">
        <v>97</v>
      </c>
      <c r="BC6" s="994" t="s">
        <v>239</v>
      </c>
      <c r="BD6" s="994" t="s">
        <v>76</v>
      </c>
      <c r="BE6" s="995" t="s">
        <v>77</v>
      </c>
      <c r="BF6" s="993" t="s">
        <v>97</v>
      </c>
      <c r="BG6" s="994" t="s">
        <v>239</v>
      </c>
      <c r="BH6" s="994" t="s">
        <v>76</v>
      </c>
      <c r="BI6" s="995" t="s">
        <v>77</v>
      </c>
      <c r="BJ6" s="993" t="s">
        <v>97</v>
      </c>
      <c r="BK6" s="994" t="s">
        <v>239</v>
      </c>
      <c r="BL6" s="994" t="s">
        <v>76</v>
      </c>
      <c r="BM6" s="995" t="s">
        <v>77</v>
      </c>
      <c r="BN6" s="993" t="s">
        <v>97</v>
      </c>
      <c r="BO6" s="994" t="s">
        <v>239</v>
      </c>
      <c r="BP6" s="994" t="s">
        <v>76</v>
      </c>
      <c r="BQ6" s="995" t="s">
        <v>77</v>
      </c>
      <c r="BR6" s="993" t="s">
        <v>97</v>
      </c>
      <c r="BS6" s="994" t="s">
        <v>239</v>
      </c>
      <c r="BT6" s="994" t="s">
        <v>76</v>
      </c>
      <c r="BU6" s="995" t="s">
        <v>77</v>
      </c>
      <c r="BV6" s="380" t="s">
        <v>97</v>
      </c>
      <c r="BW6" s="381" t="s">
        <v>239</v>
      </c>
      <c r="BX6" s="381" t="s">
        <v>76</v>
      </c>
      <c r="BY6" s="382" t="s">
        <v>77</v>
      </c>
      <c r="BZ6" s="380" t="s">
        <v>97</v>
      </c>
      <c r="CA6" s="381" t="s">
        <v>75</v>
      </c>
      <c r="CB6" s="381" t="s">
        <v>76</v>
      </c>
      <c r="CC6" s="382" t="s">
        <v>77</v>
      </c>
      <c r="CD6" s="380" t="s">
        <v>97</v>
      </c>
      <c r="CE6" s="381" t="s">
        <v>75</v>
      </c>
      <c r="CF6" s="381" t="s">
        <v>76</v>
      </c>
      <c r="CG6" s="382" t="s">
        <v>77</v>
      </c>
      <c r="CH6" s="380" t="s">
        <v>97</v>
      </c>
      <c r="CI6" s="381" t="s">
        <v>75</v>
      </c>
      <c r="CJ6" s="381" t="s">
        <v>76</v>
      </c>
      <c r="CK6" s="382" t="s">
        <v>77</v>
      </c>
      <c r="CL6" s="380" t="s">
        <v>97</v>
      </c>
      <c r="CM6" s="381" t="s">
        <v>75</v>
      </c>
      <c r="CN6" s="381" t="s">
        <v>76</v>
      </c>
      <c r="CO6" s="382" t="s">
        <v>77</v>
      </c>
      <c r="CP6" s="380" t="s">
        <v>97</v>
      </c>
      <c r="CQ6" s="381" t="s">
        <v>75</v>
      </c>
      <c r="CR6" s="381" t="s">
        <v>76</v>
      </c>
      <c r="CS6" s="382" t="s">
        <v>77</v>
      </c>
      <c r="CT6" s="80" t="s">
        <v>97</v>
      </c>
      <c r="CU6" s="81" t="s">
        <v>75</v>
      </c>
      <c r="CV6" s="81" t="s">
        <v>76</v>
      </c>
      <c r="CW6" s="82" t="s">
        <v>77</v>
      </c>
      <c r="CX6" s="80" t="s">
        <v>97</v>
      </c>
      <c r="CY6" s="81" t="s">
        <v>75</v>
      </c>
      <c r="CZ6" s="81" t="s">
        <v>76</v>
      </c>
      <c r="DA6" s="82" t="s">
        <v>77</v>
      </c>
      <c r="DB6" s="380" t="s">
        <v>97</v>
      </c>
      <c r="DC6" s="381" t="s">
        <v>75</v>
      </c>
      <c r="DD6" s="381" t="s">
        <v>76</v>
      </c>
      <c r="DE6" s="382" t="s">
        <v>77</v>
      </c>
      <c r="DF6" s="380" t="s">
        <v>97</v>
      </c>
      <c r="DG6" s="381" t="s">
        <v>75</v>
      </c>
      <c r="DH6" s="381" t="s">
        <v>76</v>
      </c>
      <c r="DI6" s="382" t="s">
        <v>77</v>
      </c>
      <c r="DJ6" s="80" t="s">
        <v>97</v>
      </c>
      <c r="DK6" s="81" t="s">
        <v>75</v>
      </c>
      <c r="DL6" s="81" t="s">
        <v>76</v>
      </c>
      <c r="DM6" s="82" t="s">
        <v>77</v>
      </c>
      <c r="DN6" s="80" t="s">
        <v>97</v>
      </c>
      <c r="DO6" s="81" t="s">
        <v>75</v>
      </c>
      <c r="DP6" s="81" t="s">
        <v>76</v>
      </c>
      <c r="DQ6" s="82" t="s">
        <v>77</v>
      </c>
      <c r="DR6" s="80" t="s">
        <v>97</v>
      </c>
      <c r="DS6" s="81" t="s">
        <v>75</v>
      </c>
      <c r="DT6" s="81" t="s">
        <v>76</v>
      </c>
      <c r="DU6" s="82" t="s">
        <v>77</v>
      </c>
      <c r="DV6" s="80" t="s">
        <v>97</v>
      </c>
      <c r="DW6" s="81" t="s">
        <v>75</v>
      </c>
      <c r="DX6" s="81" t="s">
        <v>76</v>
      </c>
      <c r="DY6" s="82" t="s">
        <v>77</v>
      </c>
      <c r="DZ6" s="80" t="s">
        <v>97</v>
      </c>
      <c r="EA6" s="81" t="s">
        <v>75</v>
      </c>
      <c r="EB6" s="81" t="s">
        <v>76</v>
      </c>
      <c r="EC6" s="82" t="s">
        <v>77</v>
      </c>
      <c r="ED6" s="80" t="s">
        <v>97</v>
      </c>
      <c r="EE6" s="81" t="s">
        <v>75</v>
      </c>
      <c r="EF6" s="81" t="s">
        <v>76</v>
      </c>
      <c r="EG6" s="82" t="s">
        <v>77</v>
      </c>
      <c r="EH6" s="85" t="s">
        <v>97</v>
      </c>
      <c r="EI6" s="78" t="s">
        <v>75</v>
      </c>
      <c r="EJ6" s="84" t="s">
        <v>76</v>
      </c>
      <c r="EK6" s="79" t="s">
        <v>77</v>
      </c>
      <c r="EL6" s="80" t="s">
        <v>97</v>
      </c>
      <c r="EM6" s="78" t="s">
        <v>75</v>
      </c>
      <c r="EN6" s="78" t="s">
        <v>76</v>
      </c>
      <c r="EO6" s="82" t="s">
        <v>77</v>
      </c>
      <c r="EP6" s="127" t="s">
        <v>46</v>
      </c>
      <c r="EQ6" s="200"/>
      <c r="ER6" s="950"/>
      <c r="ES6" s="261"/>
      <c r="ET6" s="129"/>
      <c r="EU6" s="129"/>
      <c r="EV6" s="136"/>
      <c r="EW6" s="137"/>
      <c r="EX6" s="200"/>
      <c r="EY6" s="950"/>
      <c r="EZ6" s="1365"/>
      <c r="FA6" s="129"/>
      <c r="FB6" s="129"/>
    </row>
    <row r="7" spans="1:158" x14ac:dyDescent="0.2">
      <c r="A7" s="618" t="s">
        <v>47</v>
      </c>
      <c r="B7" s="419">
        <v>123</v>
      </c>
      <c r="C7" s="787">
        <v>9.2290436835891381</v>
      </c>
      <c r="D7" s="787">
        <v>15.857142857142858</v>
      </c>
      <c r="E7" s="788">
        <v>9.3368176538908241</v>
      </c>
      <c r="F7" s="419">
        <v>55</v>
      </c>
      <c r="G7" s="347">
        <v>1</v>
      </c>
      <c r="H7" s="1266">
        <v>1</v>
      </c>
      <c r="I7" s="1231">
        <v>1</v>
      </c>
      <c r="J7" s="419">
        <v>110</v>
      </c>
      <c r="K7" s="787">
        <v>7.1284403669724767</v>
      </c>
      <c r="L7" s="787">
        <v>17.857142857142858</v>
      </c>
      <c r="M7" s="788">
        <v>7.2259740259740255</v>
      </c>
      <c r="N7" s="419">
        <v>41</v>
      </c>
      <c r="O7" s="347">
        <v>1</v>
      </c>
      <c r="P7" s="1266">
        <v>1</v>
      </c>
      <c r="Q7" s="1231">
        <v>1</v>
      </c>
      <c r="R7" s="419">
        <v>154</v>
      </c>
      <c r="S7" s="787">
        <v>6.9602649006622519</v>
      </c>
      <c r="T7" s="787">
        <v>29.904761904761905</v>
      </c>
      <c r="U7" s="788">
        <v>7.4072356215213357</v>
      </c>
      <c r="V7" s="419">
        <v>45</v>
      </c>
      <c r="W7" s="347">
        <v>1</v>
      </c>
      <c r="X7" s="1266">
        <v>1</v>
      </c>
      <c r="Y7" s="1231">
        <v>1</v>
      </c>
      <c r="Z7" s="419">
        <v>192</v>
      </c>
      <c r="AA7" s="787">
        <v>6.8691729323308266</v>
      </c>
      <c r="AB7" s="787">
        <v>1.9285714285714286</v>
      </c>
      <c r="AC7" s="788">
        <v>6.8177083333333339</v>
      </c>
      <c r="AD7" s="419">
        <v>50</v>
      </c>
      <c r="AE7" s="347">
        <v>0.95652173913043481</v>
      </c>
      <c r="AF7" s="1266">
        <v>1</v>
      </c>
      <c r="AG7" s="1231">
        <v>0.96</v>
      </c>
      <c r="AH7" s="1347">
        <v>138</v>
      </c>
      <c r="AI7" s="1348">
        <v>7.2721584984358705</v>
      </c>
      <c r="AJ7" s="1348">
        <v>27.714285714285715</v>
      </c>
      <c r="AK7" s="1212">
        <v>7.4202898550724639</v>
      </c>
      <c r="AL7" s="1347">
        <v>127</v>
      </c>
      <c r="AM7" s="1348">
        <v>6.6434378629500586</v>
      </c>
      <c r="AN7" s="1348">
        <v>31.821428571428573</v>
      </c>
      <c r="AO7" s="1212">
        <v>7.4364454443194603</v>
      </c>
      <c r="AP7" s="1347">
        <v>167</v>
      </c>
      <c r="AQ7" s="1348">
        <v>7.9783549783549788</v>
      </c>
      <c r="AR7" s="1348">
        <v>14.071428571428571</v>
      </c>
      <c r="AS7" s="1212">
        <v>8.0513259195893934</v>
      </c>
      <c r="AT7" s="1347">
        <v>183</v>
      </c>
      <c r="AU7" s="1348">
        <v>6.4527712724434041</v>
      </c>
      <c r="AV7" s="1348" t="s">
        <v>110</v>
      </c>
      <c r="AW7" s="1212">
        <v>6.4527712724434041</v>
      </c>
      <c r="AX7" s="996">
        <v>139</v>
      </c>
      <c r="AY7" s="985">
        <v>7.4717368961973278</v>
      </c>
      <c r="AZ7" s="985" t="s">
        <v>110</v>
      </c>
      <c r="BA7" s="986">
        <v>7.4717368961973278</v>
      </c>
      <c r="BB7" s="996">
        <v>153</v>
      </c>
      <c r="BC7" s="985">
        <v>8.0901246404602105</v>
      </c>
      <c r="BD7" s="985">
        <v>30.642857142857142</v>
      </c>
      <c r="BE7" s="986">
        <v>8.6797385620915026</v>
      </c>
      <c r="BF7" s="996">
        <v>188</v>
      </c>
      <c r="BG7" s="985">
        <v>8.4369300911854115</v>
      </c>
      <c r="BH7" s="985" t="s">
        <v>110</v>
      </c>
      <c r="BI7" s="986">
        <v>8.4369300911854115</v>
      </c>
      <c r="BJ7" s="996">
        <v>208</v>
      </c>
      <c r="BK7" s="985">
        <v>9.5128919860627175</v>
      </c>
      <c r="BL7" s="985">
        <v>17.095238095238095</v>
      </c>
      <c r="BM7" s="986">
        <v>9.6222527472527464</v>
      </c>
      <c r="BN7" s="996">
        <v>191</v>
      </c>
      <c r="BO7" s="985">
        <v>10.339768339768339</v>
      </c>
      <c r="BP7" s="985">
        <v>30.38095238095238</v>
      </c>
      <c r="BQ7" s="986">
        <v>10.969334330590874</v>
      </c>
      <c r="BR7" s="996">
        <v>235</v>
      </c>
      <c r="BS7" s="985">
        <v>11</v>
      </c>
      <c r="BT7" s="985">
        <v>27.4</v>
      </c>
      <c r="BU7" s="986">
        <v>11.3</v>
      </c>
      <c r="BV7" s="419">
        <v>199</v>
      </c>
      <c r="BW7" s="787">
        <v>10.7</v>
      </c>
      <c r="BX7" s="787">
        <v>31</v>
      </c>
      <c r="BY7" s="788">
        <v>10.9</v>
      </c>
      <c r="BZ7" s="419">
        <v>258</v>
      </c>
      <c r="CA7" s="787">
        <v>9.1999999999999993</v>
      </c>
      <c r="CB7" s="787" t="s">
        <v>110</v>
      </c>
      <c r="CC7" s="788">
        <v>9.1999999999999993</v>
      </c>
      <c r="CD7" s="419">
        <v>254</v>
      </c>
      <c r="CE7" s="787">
        <v>11</v>
      </c>
      <c r="CF7" s="787">
        <v>43.9</v>
      </c>
      <c r="CG7" s="788">
        <v>11.4</v>
      </c>
      <c r="CH7" s="419">
        <v>267</v>
      </c>
      <c r="CI7" s="264">
        <v>12.208086253369272</v>
      </c>
      <c r="CJ7" s="264">
        <v>83.571428571428569</v>
      </c>
      <c r="CK7" s="319">
        <v>12.742643124665596</v>
      </c>
      <c r="CL7" s="419">
        <v>328</v>
      </c>
      <c r="CM7" s="264">
        <v>12.047473867595818</v>
      </c>
      <c r="CN7" s="264" t="s">
        <v>110</v>
      </c>
      <c r="CO7" s="319">
        <v>12.047473867595818</v>
      </c>
      <c r="CP7" s="419">
        <v>291</v>
      </c>
      <c r="CQ7" s="264">
        <v>12.571428571428571</v>
      </c>
      <c r="CR7" s="264" t="s">
        <v>110</v>
      </c>
      <c r="CS7" s="319">
        <v>12.571428571428571</v>
      </c>
      <c r="CT7" s="12">
        <v>311</v>
      </c>
      <c r="CU7" s="13">
        <v>13.565862708719852</v>
      </c>
      <c r="CV7" s="13">
        <v>39.285714285714285</v>
      </c>
      <c r="CW7" s="14">
        <v>13.813964170877354</v>
      </c>
      <c r="CX7" s="12">
        <v>330</v>
      </c>
      <c r="CY7" s="13">
        <v>15.128962223187147</v>
      </c>
      <c r="CZ7" s="13">
        <v>84</v>
      </c>
      <c r="DA7" s="14">
        <v>15.337662337662337</v>
      </c>
      <c r="DB7" s="318">
        <v>256</v>
      </c>
      <c r="DC7" s="264">
        <v>14.098987626546682</v>
      </c>
      <c r="DD7" s="264">
        <v>27</v>
      </c>
      <c r="DE7" s="319">
        <v>14.199776785714286</v>
      </c>
      <c r="DF7" s="318">
        <v>273</v>
      </c>
      <c r="DG7" s="264">
        <v>13.581556503198295</v>
      </c>
      <c r="DH7" s="264">
        <v>38.971428571428575</v>
      </c>
      <c r="DI7" s="319">
        <v>14.046572475143904</v>
      </c>
      <c r="DJ7" s="12">
        <v>302</v>
      </c>
      <c r="DK7" s="13">
        <v>13.283333333333333</v>
      </c>
      <c r="DL7" s="13">
        <v>59.928571428571431</v>
      </c>
      <c r="DM7" s="14">
        <v>13.592242194891201</v>
      </c>
      <c r="DN7" s="12">
        <v>272</v>
      </c>
      <c r="DO7" s="13">
        <v>11.543489720611491</v>
      </c>
      <c r="DP7" s="13">
        <v>4.2857142857142856</v>
      </c>
      <c r="DQ7" s="14">
        <v>11.516806722689077</v>
      </c>
      <c r="DR7" s="12">
        <v>331</v>
      </c>
      <c r="DS7" s="13">
        <v>12.69325153374233</v>
      </c>
      <c r="DT7" s="13">
        <v>72.400000000000006</v>
      </c>
      <c r="DU7" s="14">
        <v>13.595166163141995</v>
      </c>
      <c r="DV7" s="12">
        <v>325</v>
      </c>
      <c r="DW7" s="13">
        <v>10.727595385980479</v>
      </c>
      <c r="DX7" s="13">
        <v>88.476190476190482</v>
      </c>
      <c r="DY7" s="14">
        <v>11.4452747252747</v>
      </c>
      <c r="DZ7" s="12">
        <v>269</v>
      </c>
      <c r="EA7" s="13">
        <v>12.205223880597016</v>
      </c>
      <c r="EB7" s="13">
        <v>155.71428571428572</v>
      </c>
      <c r="EC7" s="14">
        <v>12.738714816781732</v>
      </c>
      <c r="ED7" s="12">
        <v>290</v>
      </c>
      <c r="EE7" s="13">
        <v>11.894088669950738</v>
      </c>
      <c r="EF7" s="13" t="s">
        <v>110</v>
      </c>
      <c r="EG7" s="14">
        <v>11.894088669950738</v>
      </c>
      <c r="EH7" s="161">
        <v>329</v>
      </c>
      <c r="EI7" s="13">
        <v>11.246913580246913</v>
      </c>
      <c r="EJ7" s="13">
        <v>34.028571428571425</v>
      </c>
      <c r="EK7" s="42">
        <v>11.593139383412941</v>
      </c>
      <c r="EL7" s="21">
        <v>301</v>
      </c>
      <c r="EM7" s="13">
        <v>10.927368927368928</v>
      </c>
      <c r="EN7" s="13">
        <v>39.035714285714285</v>
      </c>
      <c r="EO7" s="14">
        <v>11.300901756051259</v>
      </c>
      <c r="EQ7" s="180"/>
      <c r="ER7" s="886"/>
      <c r="ES7" s="262"/>
      <c r="ET7" s="886"/>
      <c r="EU7" s="886"/>
      <c r="EV7" s="136"/>
      <c r="EW7" s="885"/>
      <c r="EX7" s="180"/>
      <c r="EY7" s="1268"/>
      <c r="EZ7" s="180"/>
      <c r="FA7" s="1264"/>
      <c r="FB7" s="1265"/>
    </row>
    <row r="8" spans="1:158" ht="14.25" x14ac:dyDescent="0.2">
      <c r="A8" s="798" t="s">
        <v>272</v>
      </c>
      <c r="B8" s="789">
        <v>295</v>
      </c>
      <c r="C8" s="790">
        <v>8.0403185664509706</v>
      </c>
      <c r="D8" s="790">
        <v>14.142857142857142</v>
      </c>
      <c r="E8" s="791">
        <v>8.2058111380145284</v>
      </c>
      <c r="F8" s="904">
        <v>122</v>
      </c>
      <c r="G8" s="638">
        <v>0.94690265486725667</v>
      </c>
      <c r="H8" s="1267">
        <v>1</v>
      </c>
      <c r="I8" s="1232">
        <v>0.95081967213114749</v>
      </c>
      <c r="J8" s="904">
        <v>382</v>
      </c>
      <c r="K8" s="790">
        <v>8.0778875379939201</v>
      </c>
      <c r="L8" s="790">
        <v>12.880952380952381</v>
      </c>
      <c r="M8" s="791">
        <v>8.1533283470456244</v>
      </c>
      <c r="N8" s="904">
        <v>107</v>
      </c>
      <c r="O8" s="638">
        <v>0.86170212765957444</v>
      </c>
      <c r="P8" s="1267">
        <v>0.92307692307692313</v>
      </c>
      <c r="Q8" s="1232">
        <v>0.86915887850467288</v>
      </c>
      <c r="R8" s="904">
        <v>433</v>
      </c>
      <c r="S8" s="790">
        <v>8.6218888510057958</v>
      </c>
      <c r="T8" s="790">
        <v>9.0816326530612237</v>
      </c>
      <c r="U8" s="791">
        <v>8.6367535466842629</v>
      </c>
      <c r="V8" s="904">
        <v>107</v>
      </c>
      <c r="W8" s="638">
        <v>0.91752577319587625</v>
      </c>
      <c r="X8" s="1267">
        <v>0.7</v>
      </c>
      <c r="Y8" s="1232">
        <v>0.89719626168224298</v>
      </c>
      <c r="Z8" s="904">
        <v>419</v>
      </c>
      <c r="AA8" s="790">
        <v>8.3153439153439148</v>
      </c>
      <c r="AB8" s="790">
        <v>19.663265306122447</v>
      </c>
      <c r="AC8" s="791">
        <v>8.6945107398568009</v>
      </c>
      <c r="AD8" s="904">
        <v>108</v>
      </c>
      <c r="AE8" s="638">
        <v>0.93478260869565222</v>
      </c>
      <c r="AF8" s="1267">
        <v>1</v>
      </c>
      <c r="AG8" s="1232">
        <v>0.94444444444444442</v>
      </c>
      <c r="AH8" s="1213">
        <v>358</v>
      </c>
      <c r="AI8" s="1349">
        <v>7.8941951420337588</v>
      </c>
      <c r="AJ8" s="1349">
        <v>11.623376623376624</v>
      </c>
      <c r="AK8" s="1215">
        <v>8.0087789305666401</v>
      </c>
      <c r="AL8" s="1213">
        <v>425</v>
      </c>
      <c r="AM8" s="1349">
        <v>7.6993031358885018</v>
      </c>
      <c r="AN8" s="1349">
        <v>9.9238095238095241</v>
      </c>
      <c r="AO8" s="1215">
        <v>7.7778151260504202</v>
      </c>
      <c r="AP8" s="1213">
        <v>492</v>
      </c>
      <c r="AQ8" s="1349">
        <v>7.8352340936374549</v>
      </c>
      <c r="AR8" s="1349">
        <v>10.651785714285714</v>
      </c>
      <c r="AS8" s="1215">
        <v>7.9268292682926829</v>
      </c>
      <c r="AT8" s="1213">
        <v>459</v>
      </c>
      <c r="AU8" s="1349">
        <v>8.7015072083879428</v>
      </c>
      <c r="AV8" s="1349">
        <v>24.993788819875778</v>
      </c>
      <c r="AW8" s="1215">
        <v>9.5178960473078131</v>
      </c>
      <c r="AX8" s="987">
        <v>422</v>
      </c>
      <c r="AY8" s="988">
        <v>8.1569664902998245</v>
      </c>
      <c r="AZ8" s="988">
        <v>14.218487394957984</v>
      </c>
      <c r="BA8" s="989">
        <v>8.4011509817197023</v>
      </c>
      <c r="BB8" s="987">
        <v>466</v>
      </c>
      <c r="BC8" s="988">
        <v>8.0590476190476199</v>
      </c>
      <c r="BD8" s="988">
        <v>19.026785714285715</v>
      </c>
      <c r="BE8" s="989">
        <v>8.4356223175965663</v>
      </c>
      <c r="BF8" s="987">
        <v>449</v>
      </c>
      <c r="BG8" s="988">
        <v>7.8648739495798319</v>
      </c>
      <c r="BH8" s="988">
        <v>16.351190476190474</v>
      </c>
      <c r="BI8" s="989">
        <v>8.3184855233853003</v>
      </c>
      <c r="BJ8" s="987">
        <v>473</v>
      </c>
      <c r="BK8" s="988">
        <v>7.3808456117873158</v>
      </c>
      <c r="BL8" s="988">
        <v>9.9788359788359777</v>
      </c>
      <c r="BM8" s="989">
        <v>7.5291452733313191</v>
      </c>
      <c r="BN8" s="987">
        <v>400</v>
      </c>
      <c r="BO8" s="988">
        <v>7.4050371593724194</v>
      </c>
      <c r="BP8" s="988">
        <v>8.6693121693121693</v>
      </c>
      <c r="BQ8" s="989">
        <v>7.5757142857142856</v>
      </c>
      <c r="BR8" s="987">
        <v>422</v>
      </c>
      <c r="BS8" s="988">
        <v>7.8</v>
      </c>
      <c r="BT8" s="988">
        <v>13.2</v>
      </c>
      <c r="BU8" s="989">
        <v>8.1999999999999993</v>
      </c>
      <c r="BV8" s="789">
        <v>566</v>
      </c>
      <c r="BW8" s="790">
        <v>8.4</v>
      </c>
      <c r="BX8" s="790">
        <v>19</v>
      </c>
      <c r="BY8" s="791">
        <v>9.9</v>
      </c>
      <c r="BZ8" s="789">
        <v>517</v>
      </c>
      <c r="CA8" s="790">
        <v>7.3</v>
      </c>
      <c r="CB8" s="790">
        <v>16.399999999999999</v>
      </c>
      <c r="CC8" s="791">
        <v>8.1999999999999993</v>
      </c>
      <c r="CD8" s="789">
        <v>547</v>
      </c>
      <c r="CE8" s="790">
        <v>8.9</v>
      </c>
      <c r="CF8" s="790">
        <v>47.4</v>
      </c>
      <c r="CG8" s="791">
        <v>10</v>
      </c>
      <c r="CH8" s="320">
        <v>653</v>
      </c>
      <c r="CI8" s="237">
        <v>9.376502002670227</v>
      </c>
      <c r="CJ8" s="237">
        <v>73.94805194805194</v>
      </c>
      <c r="CK8" s="321">
        <v>10.46423102165828</v>
      </c>
      <c r="CL8" s="320">
        <v>764</v>
      </c>
      <c r="CM8" s="237">
        <v>9.7973509933774832</v>
      </c>
      <c r="CN8" s="237">
        <v>25.920634920634921</v>
      </c>
      <c r="CO8" s="321">
        <v>9.9872849663425587</v>
      </c>
      <c r="CP8" s="320">
        <v>721</v>
      </c>
      <c r="CQ8" s="237">
        <v>11.068603712671509</v>
      </c>
      <c r="CR8" s="237">
        <v>71.021978021978015</v>
      </c>
      <c r="CS8" s="321">
        <v>12.149593818109768</v>
      </c>
      <c r="CT8" s="15">
        <v>671</v>
      </c>
      <c r="CU8" s="16">
        <v>10.28375733855186</v>
      </c>
      <c r="CV8" s="16">
        <v>50.163265306122454</v>
      </c>
      <c r="CW8" s="17">
        <v>11.115818607621886</v>
      </c>
      <c r="CX8" s="15">
        <v>700</v>
      </c>
      <c r="CY8" s="16">
        <v>11.188679245283017</v>
      </c>
      <c r="CZ8" s="16">
        <v>62.948051948051948</v>
      </c>
      <c r="DA8" s="17">
        <v>12.002040816326531</v>
      </c>
      <c r="DB8" s="320">
        <v>894</v>
      </c>
      <c r="DC8" s="237">
        <v>11.343278741689639</v>
      </c>
      <c r="DD8" s="237">
        <v>65.80219780219781</v>
      </c>
      <c r="DE8" s="321">
        <v>12.135186960690318</v>
      </c>
      <c r="DF8" s="320">
        <v>717</v>
      </c>
      <c r="DG8" s="237">
        <v>11.506104090811736</v>
      </c>
      <c r="DH8" s="237">
        <v>24.294285714285714</v>
      </c>
      <c r="DI8" s="321">
        <v>12.397888025503089</v>
      </c>
      <c r="DJ8" s="15">
        <v>610</v>
      </c>
      <c r="DK8" s="16">
        <v>11.779948223111321</v>
      </c>
      <c r="DL8" s="16">
        <v>69.38095238095238</v>
      </c>
      <c r="DM8" s="17">
        <v>12.063231850117095</v>
      </c>
      <c r="DN8" s="15">
        <v>706</v>
      </c>
      <c r="DO8" s="16">
        <v>12.282259703312334</v>
      </c>
      <c r="DP8" s="16">
        <v>53.571428571428569</v>
      </c>
      <c r="DQ8" s="17">
        <v>12.457709429380817</v>
      </c>
      <c r="DR8" s="15">
        <v>746</v>
      </c>
      <c r="DS8" s="16">
        <v>10.655519041175333</v>
      </c>
      <c r="DT8" s="16">
        <v>37.897959183673471</v>
      </c>
      <c r="DU8" s="17">
        <v>10.911145155112985</v>
      </c>
      <c r="DV8" s="15">
        <v>851</v>
      </c>
      <c r="DW8" s="16">
        <v>13.310420168067226</v>
      </c>
      <c r="DX8" s="16">
        <v>75</v>
      </c>
      <c r="DY8" s="17">
        <v>13.382910861171732</v>
      </c>
      <c r="DZ8" s="15">
        <v>763</v>
      </c>
      <c r="EA8" s="16">
        <v>16.031473803241614</v>
      </c>
      <c r="EB8" s="16">
        <v>54.6</v>
      </c>
      <c r="EC8" s="17">
        <v>16.284216438869127</v>
      </c>
      <c r="ED8" s="15">
        <v>778</v>
      </c>
      <c r="EE8" s="16">
        <v>16.17940199335548</v>
      </c>
      <c r="EF8" s="16">
        <v>83.357142857142861</v>
      </c>
      <c r="EG8" s="17">
        <v>16.52478883584282</v>
      </c>
      <c r="EH8" s="161">
        <v>746</v>
      </c>
      <c r="EI8" s="16">
        <v>13.341162880246438</v>
      </c>
      <c r="EJ8" s="16">
        <v>106.17857142857143</v>
      </c>
      <c r="EK8" s="43">
        <v>13.838950593642283</v>
      </c>
      <c r="EL8" s="23">
        <v>788</v>
      </c>
      <c r="EM8" s="16">
        <v>14.253379612714651</v>
      </c>
      <c r="EN8" s="16">
        <v>101.57142857142857</v>
      </c>
      <c r="EO8" s="17">
        <v>14.918237853517041</v>
      </c>
      <c r="EQ8" s="180"/>
      <c r="ER8" s="886"/>
      <c r="ES8" s="262"/>
      <c r="ET8" s="886"/>
      <c r="EU8" s="886"/>
      <c r="EV8" s="136"/>
      <c r="EW8" s="885"/>
      <c r="EX8" s="180"/>
      <c r="EY8" s="1268"/>
      <c r="EZ8" s="180"/>
      <c r="FA8" s="1264"/>
      <c r="FB8" s="1265"/>
    </row>
    <row r="9" spans="1:158" x14ac:dyDescent="0.2">
      <c r="A9" s="66" t="s">
        <v>49</v>
      </c>
      <c r="B9" s="789">
        <v>122</v>
      </c>
      <c r="C9" s="790">
        <v>6.3302107728337234</v>
      </c>
      <c r="D9" s="790" t="s">
        <v>110</v>
      </c>
      <c r="E9" s="791">
        <v>6.3302107728337234</v>
      </c>
      <c r="F9" s="904">
        <v>27</v>
      </c>
      <c r="G9" s="638">
        <v>0.92592592592592593</v>
      </c>
      <c r="H9" s="1267" t="s">
        <v>110</v>
      </c>
      <c r="I9" s="1232">
        <v>0.92592592592592593</v>
      </c>
      <c r="J9" s="904">
        <v>138</v>
      </c>
      <c r="K9" s="790">
        <v>6.5997899159663858</v>
      </c>
      <c r="L9" s="790">
        <v>7</v>
      </c>
      <c r="M9" s="791">
        <v>6.6055900621118013</v>
      </c>
      <c r="N9" s="904">
        <v>35</v>
      </c>
      <c r="O9" s="638">
        <v>0.90909090909090906</v>
      </c>
      <c r="P9" s="1267">
        <v>0.5</v>
      </c>
      <c r="Q9" s="1232">
        <v>0.88571428571428568</v>
      </c>
      <c r="R9" s="904">
        <v>131</v>
      </c>
      <c r="S9" s="790">
        <v>7.1538461538461542</v>
      </c>
      <c r="T9" s="790">
        <v>6.2857142857142856</v>
      </c>
      <c r="U9" s="791">
        <v>7.1472191930207192</v>
      </c>
      <c r="V9" s="904">
        <v>40</v>
      </c>
      <c r="W9" s="638">
        <v>0.8</v>
      </c>
      <c r="X9" s="1267" t="s">
        <v>110</v>
      </c>
      <c r="Y9" s="1232">
        <v>0.8</v>
      </c>
      <c r="Z9" s="904">
        <v>133</v>
      </c>
      <c r="AA9" s="790">
        <v>6.773361976369495</v>
      </c>
      <c r="AB9" s="790" t="s">
        <v>110</v>
      </c>
      <c r="AC9" s="791">
        <v>6.773361976369495</v>
      </c>
      <c r="AD9" s="904">
        <v>36</v>
      </c>
      <c r="AE9" s="638">
        <v>0.96969696969696972</v>
      </c>
      <c r="AF9" s="1267">
        <v>1</v>
      </c>
      <c r="AG9" s="1232">
        <v>0.97222222222222221</v>
      </c>
      <c r="AH9" s="1213">
        <v>117</v>
      </c>
      <c r="AI9" s="1349">
        <v>6.8842364532019706</v>
      </c>
      <c r="AJ9" s="1349">
        <v>9.5714285714285712</v>
      </c>
      <c r="AK9" s="1215">
        <v>6.9072039072039075</v>
      </c>
      <c r="AL9" s="1213">
        <v>128</v>
      </c>
      <c r="AM9" s="1349">
        <v>6.5859375</v>
      </c>
      <c r="AN9" s="1349" t="s">
        <v>110</v>
      </c>
      <c r="AO9" s="1215">
        <v>6.5859375</v>
      </c>
      <c r="AP9" s="1213">
        <v>123</v>
      </c>
      <c r="AQ9" s="1349">
        <v>6.8500590318772137</v>
      </c>
      <c r="AR9" s="1349">
        <v>6.8571428571428568</v>
      </c>
      <c r="AS9" s="1215">
        <v>6.8501742160278747</v>
      </c>
      <c r="AT9" s="1213">
        <v>131</v>
      </c>
      <c r="AU9" s="1349">
        <v>6.6106870229007635</v>
      </c>
      <c r="AV9" s="1349" t="s">
        <v>110</v>
      </c>
      <c r="AW9" s="1215">
        <v>6.6106870229007635</v>
      </c>
      <c r="AX9" s="987">
        <v>134</v>
      </c>
      <c r="AY9" s="988">
        <v>6.5016111707841029</v>
      </c>
      <c r="AZ9" s="988">
        <v>12</v>
      </c>
      <c r="BA9" s="989">
        <v>6.5426439232409379</v>
      </c>
      <c r="BB9" s="987">
        <v>133</v>
      </c>
      <c r="BC9" s="988">
        <v>6.9516648764769062</v>
      </c>
      <c r="BD9" s="988" t="s">
        <v>110</v>
      </c>
      <c r="BE9" s="989">
        <v>6.9516648764769062</v>
      </c>
      <c r="BF9" s="987">
        <v>136</v>
      </c>
      <c r="BG9" s="988">
        <v>6.6090225563909772</v>
      </c>
      <c r="BH9" s="988">
        <v>9.0476190476190474</v>
      </c>
      <c r="BI9" s="989">
        <v>6.66281512605042</v>
      </c>
      <c r="BJ9" s="987">
        <v>148</v>
      </c>
      <c r="BK9" s="988">
        <v>6.0521235521235521</v>
      </c>
      <c r="BL9" s="988" t="s">
        <v>110</v>
      </c>
      <c r="BM9" s="989">
        <v>6.0521235521235521</v>
      </c>
      <c r="BN9" s="987">
        <v>161</v>
      </c>
      <c r="BO9" s="988">
        <v>6.6064690026954178</v>
      </c>
      <c r="BP9" s="988">
        <v>12.642857142857142</v>
      </c>
      <c r="BQ9" s="989">
        <v>6.6814551907719615</v>
      </c>
      <c r="BR9" s="987">
        <v>143</v>
      </c>
      <c r="BS9" s="988">
        <v>8.1999999999999993</v>
      </c>
      <c r="BT9" s="988">
        <v>8.6</v>
      </c>
      <c r="BU9" s="989">
        <v>8.1999999999999993</v>
      </c>
      <c r="BV9" s="789">
        <v>168</v>
      </c>
      <c r="BW9" s="790">
        <v>8.1</v>
      </c>
      <c r="BX9" s="790">
        <v>20.399999999999999</v>
      </c>
      <c r="BY9" s="791">
        <v>8.3000000000000007</v>
      </c>
      <c r="BZ9" s="789">
        <v>170</v>
      </c>
      <c r="CA9" s="790">
        <v>8</v>
      </c>
      <c r="CB9" s="790">
        <v>10.199999999999999</v>
      </c>
      <c r="CC9" s="791">
        <v>8.1</v>
      </c>
      <c r="CD9" s="789">
        <v>163</v>
      </c>
      <c r="CE9" s="790">
        <v>7.6</v>
      </c>
      <c r="CF9" s="790">
        <v>10.6</v>
      </c>
      <c r="CG9" s="791">
        <v>7.6</v>
      </c>
      <c r="CH9" s="320">
        <v>189</v>
      </c>
      <c r="CI9" s="237">
        <v>10.266513056835636</v>
      </c>
      <c r="CJ9" s="237">
        <v>18.142857142857142</v>
      </c>
      <c r="CK9" s="321">
        <v>10.391534391534393</v>
      </c>
      <c r="CL9" s="320">
        <v>187</v>
      </c>
      <c r="CM9" s="237">
        <v>10.116743471582181</v>
      </c>
      <c r="CN9" s="237">
        <v>30.571428571428573</v>
      </c>
      <c r="CO9" s="321">
        <v>10.226126814362107</v>
      </c>
      <c r="CP9" s="320">
        <v>188</v>
      </c>
      <c r="CQ9" s="237">
        <v>8.0161290322580641</v>
      </c>
      <c r="CR9" s="237">
        <v>27.928571428571427</v>
      </c>
      <c r="CS9" s="321">
        <v>8.2279635258358663</v>
      </c>
      <c r="CT9" s="15">
        <v>175</v>
      </c>
      <c r="CU9" s="16">
        <v>7.9926530612244893</v>
      </c>
      <c r="CV9" s="16" t="s">
        <v>110</v>
      </c>
      <c r="CW9" s="17">
        <v>7.9926530612244893</v>
      </c>
      <c r="CX9" s="15">
        <v>175</v>
      </c>
      <c r="CY9" s="16">
        <v>8.8300492610837438</v>
      </c>
      <c r="CZ9" s="16">
        <v>115</v>
      </c>
      <c r="DA9" s="17">
        <v>9.4367346938775523</v>
      </c>
      <c r="DB9" s="320">
        <v>202</v>
      </c>
      <c r="DC9" s="237">
        <v>8.9343434343434343</v>
      </c>
      <c r="DD9" s="237">
        <v>16.607142857142858</v>
      </c>
      <c r="DE9" s="321">
        <v>9.0862800565770865</v>
      </c>
      <c r="DF9" s="320">
        <v>185</v>
      </c>
      <c r="DG9" s="237">
        <v>8.3014128728414445</v>
      </c>
      <c r="DH9" s="237">
        <v>94.19047619047619</v>
      </c>
      <c r="DI9" s="321">
        <v>9.6942084942084943</v>
      </c>
      <c r="DJ9" s="15">
        <v>206</v>
      </c>
      <c r="DK9" s="16">
        <v>8.1643550624133159</v>
      </c>
      <c r="DL9" s="16" t="s">
        <v>110</v>
      </c>
      <c r="DM9" s="17">
        <v>8.1643550624133159</v>
      </c>
      <c r="DN9" s="15">
        <v>169</v>
      </c>
      <c r="DO9" s="16">
        <v>7.7066326530612246</v>
      </c>
      <c r="DP9" s="16">
        <v>32.714285714285715</v>
      </c>
      <c r="DQ9" s="17">
        <v>7.8546069315300082</v>
      </c>
      <c r="DR9" s="15">
        <v>210</v>
      </c>
      <c r="DS9" s="16">
        <v>7.8391994478950995</v>
      </c>
      <c r="DT9" s="16">
        <v>23.809523809523807</v>
      </c>
      <c r="DU9" s="17">
        <v>8.0673469387755095</v>
      </c>
      <c r="DV9" s="15">
        <v>214</v>
      </c>
      <c r="DW9" s="16">
        <v>8.4245472837022142</v>
      </c>
      <c r="DX9" s="16">
        <v>65</v>
      </c>
      <c r="DY9" s="17">
        <v>8.688918558077436</v>
      </c>
      <c r="DZ9" s="15">
        <v>141</v>
      </c>
      <c r="EA9" s="16">
        <v>7.8695652173913047</v>
      </c>
      <c r="EB9" s="16">
        <v>51.523809523809526</v>
      </c>
      <c r="EC9" s="17">
        <v>8.7983789260385006</v>
      </c>
      <c r="ED9" s="15">
        <v>170</v>
      </c>
      <c r="EE9" s="16">
        <v>8.1768707482993204</v>
      </c>
      <c r="EF9" s="16">
        <v>18.642857142857142</v>
      </c>
      <c r="EG9" s="17">
        <v>8.3000000000000007</v>
      </c>
      <c r="EH9" s="161">
        <v>218</v>
      </c>
      <c r="EI9" s="16">
        <v>8.230820105820106</v>
      </c>
      <c r="EJ9" s="16">
        <v>28.928571428571427</v>
      </c>
      <c r="EK9" s="43">
        <v>8.4207077326343374</v>
      </c>
      <c r="EL9" s="23">
        <v>236</v>
      </c>
      <c r="EM9" s="16">
        <v>10.842553191489362</v>
      </c>
      <c r="EN9" s="16">
        <v>21.285714285714285</v>
      </c>
      <c r="EO9" s="17">
        <v>10.88680387409201</v>
      </c>
      <c r="EQ9" s="180"/>
      <c r="ER9" s="886"/>
      <c r="ES9" s="262"/>
      <c r="ET9" s="886"/>
      <c r="EU9" s="886"/>
      <c r="EV9" s="136"/>
      <c r="EW9" s="885"/>
      <c r="EX9" s="180"/>
      <c r="EY9" s="1268"/>
      <c r="EZ9" s="180"/>
      <c r="FA9" s="1264"/>
      <c r="FB9" s="1265"/>
    </row>
    <row r="10" spans="1:158" x14ac:dyDescent="0.2">
      <c r="A10" s="66" t="s">
        <v>291</v>
      </c>
      <c r="B10" s="789">
        <v>240</v>
      </c>
      <c r="C10" s="790">
        <v>8.6365809922295274</v>
      </c>
      <c r="D10" s="790">
        <v>8.5714285714285712</v>
      </c>
      <c r="E10" s="791">
        <v>8.6363095238095244</v>
      </c>
      <c r="F10" s="904">
        <v>0</v>
      </c>
      <c r="G10" s="638" t="s">
        <v>110</v>
      </c>
      <c r="H10" s="1267" t="s">
        <v>110</v>
      </c>
      <c r="I10" s="1232" t="s">
        <v>110</v>
      </c>
      <c r="J10" s="904">
        <v>264</v>
      </c>
      <c r="K10" s="790">
        <v>9.0363932645301457</v>
      </c>
      <c r="L10" s="790">
        <v>13</v>
      </c>
      <c r="M10" s="791">
        <v>9.0514069264069263</v>
      </c>
      <c r="N10" s="904">
        <v>0</v>
      </c>
      <c r="O10" s="638" t="s">
        <v>110</v>
      </c>
      <c r="P10" s="1267" t="s">
        <v>110</v>
      </c>
      <c r="Q10" s="1232" t="s">
        <v>110</v>
      </c>
      <c r="R10" s="904">
        <v>311</v>
      </c>
      <c r="S10" s="790">
        <v>8.967281105990784</v>
      </c>
      <c r="T10" s="790">
        <v>8.7142857142857135</v>
      </c>
      <c r="U10" s="791">
        <v>8.9664676159852998</v>
      </c>
      <c r="V10" s="904">
        <v>0</v>
      </c>
      <c r="W10" s="638" t="s">
        <v>110</v>
      </c>
      <c r="X10" s="1267" t="s">
        <v>110</v>
      </c>
      <c r="Y10" s="1232" t="s">
        <v>110</v>
      </c>
      <c r="Z10" s="904">
        <v>295</v>
      </c>
      <c r="AA10" s="790">
        <v>9.8842615012106538</v>
      </c>
      <c r="AB10" s="790" t="s">
        <v>110</v>
      </c>
      <c r="AC10" s="791">
        <v>9.8842615012106538</v>
      </c>
      <c r="AD10" s="904">
        <v>0</v>
      </c>
      <c r="AE10" s="638" t="s">
        <v>110</v>
      </c>
      <c r="AF10" s="1267" t="s">
        <v>110</v>
      </c>
      <c r="AG10" s="1232" t="s">
        <v>110</v>
      </c>
      <c r="AH10" s="1213">
        <v>236</v>
      </c>
      <c r="AI10" s="1349">
        <v>9.6382978723404253</v>
      </c>
      <c r="AJ10" s="1349">
        <v>10.571428571428571</v>
      </c>
      <c r="AK10" s="1215">
        <v>9.6422518159806287</v>
      </c>
      <c r="AL10" s="1213">
        <v>265</v>
      </c>
      <c r="AM10" s="1349">
        <v>8.8188679245283019</v>
      </c>
      <c r="AN10" s="1349" t="s">
        <v>110</v>
      </c>
      <c r="AO10" s="1215">
        <v>8.8188679245283019</v>
      </c>
      <c r="AP10" s="1213">
        <v>243</v>
      </c>
      <c r="AQ10" s="1349">
        <v>9.3113095238095234</v>
      </c>
      <c r="AR10" s="1349">
        <v>22.095238095238095</v>
      </c>
      <c r="AS10" s="1215">
        <v>9.4691358024691361</v>
      </c>
      <c r="AT10" s="1213">
        <v>271</v>
      </c>
      <c r="AU10" s="1349">
        <v>9.9787573021773763</v>
      </c>
      <c r="AV10" s="1349">
        <v>17</v>
      </c>
      <c r="AW10" s="1215">
        <v>10.0305745914602</v>
      </c>
      <c r="AX10" s="987">
        <v>228</v>
      </c>
      <c r="AY10" s="988">
        <v>9.8672566371681416</v>
      </c>
      <c r="AZ10" s="988">
        <v>26.785714285714285</v>
      </c>
      <c r="BA10" s="989">
        <v>10.015664160401002</v>
      </c>
      <c r="BB10" s="987">
        <v>264</v>
      </c>
      <c r="BC10" s="988">
        <v>11.097229766431287</v>
      </c>
      <c r="BD10" s="988">
        <v>46</v>
      </c>
      <c r="BE10" s="989">
        <v>11.229437229437229</v>
      </c>
      <c r="BF10" s="987">
        <v>276</v>
      </c>
      <c r="BG10" s="988">
        <v>11.103232533889468</v>
      </c>
      <c r="BH10" s="988">
        <v>18.357142857142858</v>
      </c>
      <c r="BI10" s="989">
        <v>11.155797101449275</v>
      </c>
      <c r="BJ10" s="987">
        <v>266</v>
      </c>
      <c r="BK10" s="988">
        <v>11.292257360959651</v>
      </c>
      <c r="BL10" s="988">
        <v>24.142857142857142</v>
      </c>
      <c r="BM10" s="989">
        <v>11.485499462943071</v>
      </c>
      <c r="BN10" s="987">
        <v>289</v>
      </c>
      <c r="BO10" s="988">
        <v>11.452296819787986</v>
      </c>
      <c r="BP10" s="988">
        <v>24.833333333333336</v>
      </c>
      <c r="BQ10" s="989">
        <v>11.730103806228373</v>
      </c>
      <c r="BR10" s="987">
        <v>243</v>
      </c>
      <c r="BS10" s="988">
        <v>11.2</v>
      </c>
      <c r="BT10" s="988">
        <v>26.6</v>
      </c>
      <c r="BU10" s="989">
        <v>11.5</v>
      </c>
      <c r="BV10" s="789">
        <v>246</v>
      </c>
      <c r="BW10" s="790">
        <v>9.6</v>
      </c>
      <c r="BX10" s="790">
        <v>20.8</v>
      </c>
      <c r="BY10" s="791">
        <v>9.6999999999999993</v>
      </c>
      <c r="BZ10" s="789">
        <v>275</v>
      </c>
      <c r="CA10" s="790">
        <v>9.5</v>
      </c>
      <c r="CB10" s="790">
        <v>5.6</v>
      </c>
      <c r="CC10" s="791">
        <v>9.5</v>
      </c>
      <c r="CD10" s="789">
        <v>241</v>
      </c>
      <c r="CE10" s="790">
        <v>10.199999999999999</v>
      </c>
      <c r="CF10" s="790">
        <v>41.4</v>
      </c>
      <c r="CG10" s="791">
        <v>10.7</v>
      </c>
      <c r="CH10" s="320">
        <v>204</v>
      </c>
      <c r="CI10" s="237">
        <v>8.0430725053840639</v>
      </c>
      <c r="CJ10" s="237">
        <v>17.714285714285715</v>
      </c>
      <c r="CK10" s="321">
        <v>8.280112044817928</v>
      </c>
      <c r="CL10" s="320">
        <v>258</v>
      </c>
      <c r="CM10" s="237">
        <v>8.1869419642857135</v>
      </c>
      <c r="CN10" s="237">
        <v>14.857142857142858</v>
      </c>
      <c r="CO10" s="321">
        <v>8.2386489479512726</v>
      </c>
      <c r="CP10" s="320">
        <v>293</v>
      </c>
      <c r="CQ10" s="237">
        <v>9.0980885311871216</v>
      </c>
      <c r="CR10" s="237">
        <v>18.888888888888889</v>
      </c>
      <c r="CS10" s="321">
        <v>9.3988298391028771</v>
      </c>
      <c r="CT10" s="15">
        <v>223</v>
      </c>
      <c r="CU10" s="16">
        <v>8.8016960208741022</v>
      </c>
      <c r="CV10" s="16">
        <v>24.464285714285715</v>
      </c>
      <c r="CW10" s="17">
        <v>9.0826393337604099</v>
      </c>
      <c r="CX10" s="15">
        <v>275</v>
      </c>
      <c r="CY10" s="16">
        <v>9.6341591987348458</v>
      </c>
      <c r="CZ10" s="16">
        <v>26.678571428571427</v>
      </c>
      <c r="DA10" s="17">
        <v>9.8820779220779222</v>
      </c>
      <c r="DB10" s="320">
        <v>317</v>
      </c>
      <c r="DC10" s="237">
        <v>9.4906435417617523</v>
      </c>
      <c r="DD10" s="237">
        <v>35.821428571428569</v>
      </c>
      <c r="DE10" s="321">
        <v>9.8228931951329432</v>
      </c>
      <c r="DF10" s="320">
        <v>282</v>
      </c>
      <c r="DG10" s="237">
        <v>9.2016210739614994</v>
      </c>
      <c r="DH10" s="237" t="s">
        <v>110</v>
      </c>
      <c r="DI10" s="321">
        <v>9.2016210739614994</v>
      </c>
      <c r="DJ10" s="15">
        <v>261</v>
      </c>
      <c r="DK10" s="16">
        <v>10.723698781838317</v>
      </c>
      <c r="DL10" s="16">
        <v>22.904761904761905</v>
      </c>
      <c r="DM10" s="17">
        <v>10.863711001642036</v>
      </c>
      <c r="DN10" s="15">
        <v>270</v>
      </c>
      <c r="DO10" s="16">
        <v>10.704761904761906</v>
      </c>
      <c r="DP10" s="16" t="s">
        <v>110</v>
      </c>
      <c r="DQ10" s="17">
        <v>10.704761904761906</v>
      </c>
      <c r="DR10" s="15">
        <v>282</v>
      </c>
      <c r="DS10" s="16">
        <v>9.6395289298515099</v>
      </c>
      <c r="DT10" s="16">
        <v>36.333333333333336</v>
      </c>
      <c r="DU10" s="17">
        <v>9.9235055724417425</v>
      </c>
      <c r="DV10" s="15">
        <v>270</v>
      </c>
      <c r="DW10" s="16">
        <v>9.1929919137466296</v>
      </c>
      <c r="DX10" s="16">
        <v>31.028571428571428</v>
      </c>
      <c r="DY10" s="17">
        <v>9.5973544973544982</v>
      </c>
      <c r="DZ10" s="15">
        <v>258</v>
      </c>
      <c r="EA10" s="16">
        <v>10.739130434782609</v>
      </c>
      <c r="EB10" s="16">
        <v>45.142857142857146</v>
      </c>
      <c r="EC10" s="17">
        <v>11.405869324473974</v>
      </c>
      <c r="ED10" s="15">
        <v>278</v>
      </c>
      <c r="EE10" s="16">
        <v>10.562597402597403</v>
      </c>
      <c r="EF10" s="16">
        <v>40.571428571428569</v>
      </c>
      <c r="EG10" s="17">
        <v>10.886433710174718</v>
      </c>
      <c r="EH10" s="161">
        <v>270</v>
      </c>
      <c r="EI10" s="16">
        <v>10.647439353099729</v>
      </c>
      <c r="EJ10" s="16">
        <v>52.085714285714289</v>
      </c>
      <c r="EK10" s="43">
        <v>11.414814814814815</v>
      </c>
      <c r="EL10" s="23">
        <v>255</v>
      </c>
      <c r="EM10" s="16">
        <v>11.513824884792626</v>
      </c>
      <c r="EN10" s="16">
        <v>61.95918367346939</v>
      </c>
      <c r="EO10" s="17">
        <v>12.898599439775911</v>
      </c>
      <c r="EQ10" s="180"/>
      <c r="ER10" s="886"/>
      <c r="ES10" s="262"/>
      <c r="ET10" s="886"/>
      <c r="EU10" s="886"/>
      <c r="EV10" s="136"/>
      <c r="EW10" s="885"/>
      <c r="EX10" s="180"/>
      <c r="EY10" s="1268"/>
      <c r="EZ10" s="180"/>
      <c r="FA10" s="1264"/>
      <c r="FB10" s="1265"/>
    </row>
    <row r="11" spans="1:158" ht="14.25" x14ac:dyDescent="0.2">
      <c r="A11" s="798" t="s">
        <v>413</v>
      </c>
      <c r="B11" s="789">
        <v>0</v>
      </c>
      <c r="C11" s="790" t="s">
        <v>110</v>
      </c>
      <c r="D11" s="790" t="s">
        <v>110</v>
      </c>
      <c r="E11" s="791" t="s">
        <v>110</v>
      </c>
      <c r="F11" s="904">
        <v>7</v>
      </c>
      <c r="G11" s="638">
        <v>0.8571428571428571</v>
      </c>
      <c r="H11" s="1267" t="s">
        <v>110</v>
      </c>
      <c r="I11" s="1232">
        <v>0.8571428571428571</v>
      </c>
      <c r="J11" s="904">
        <v>3</v>
      </c>
      <c r="K11" s="790">
        <v>6</v>
      </c>
      <c r="L11" s="790">
        <v>39.214285714285715</v>
      </c>
      <c r="M11" s="791">
        <v>28.142857142857142</v>
      </c>
      <c r="N11" s="904">
        <v>7</v>
      </c>
      <c r="O11" s="638">
        <v>1</v>
      </c>
      <c r="P11" s="1267" t="s">
        <v>110</v>
      </c>
      <c r="Q11" s="1232">
        <v>1</v>
      </c>
      <c r="R11" s="904">
        <v>2</v>
      </c>
      <c r="S11" s="790">
        <v>8.5</v>
      </c>
      <c r="T11" s="790" t="s">
        <v>110</v>
      </c>
      <c r="U11" s="791">
        <v>8.5</v>
      </c>
      <c r="V11" s="904">
        <v>3</v>
      </c>
      <c r="W11" s="638">
        <v>1</v>
      </c>
      <c r="X11" s="1267">
        <v>0</v>
      </c>
      <c r="Y11" s="1232">
        <v>0.33333333333333331</v>
      </c>
      <c r="Z11" s="904">
        <v>4</v>
      </c>
      <c r="AA11" s="790">
        <v>10.714285714285714</v>
      </c>
      <c r="AB11" s="790" t="s">
        <v>110</v>
      </c>
      <c r="AC11" s="791">
        <v>10.714285714285714</v>
      </c>
      <c r="AD11" s="904">
        <v>7</v>
      </c>
      <c r="AE11" s="638">
        <v>0.83333333333333337</v>
      </c>
      <c r="AF11" s="1267">
        <v>0</v>
      </c>
      <c r="AG11" s="1232">
        <v>0.7142857142857143</v>
      </c>
      <c r="AH11" s="1213">
        <v>0</v>
      </c>
      <c r="AI11" s="1349" t="s">
        <v>110</v>
      </c>
      <c r="AJ11" s="1349" t="s">
        <v>110</v>
      </c>
      <c r="AK11" s="1215" t="s">
        <v>110</v>
      </c>
      <c r="AL11" s="1213">
        <v>1</v>
      </c>
      <c r="AM11" s="1349">
        <v>8</v>
      </c>
      <c r="AN11" s="1349" t="s">
        <v>110</v>
      </c>
      <c r="AO11" s="1215">
        <v>8</v>
      </c>
      <c r="AP11" s="1213">
        <v>0</v>
      </c>
      <c r="AQ11" s="1349" t="s">
        <v>110</v>
      </c>
      <c r="AR11" s="1349" t="s">
        <v>110</v>
      </c>
      <c r="AS11" s="1215" t="s">
        <v>110</v>
      </c>
      <c r="AT11" s="1213">
        <v>1</v>
      </c>
      <c r="AU11" s="1349">
        <v>29.285714285714285</v>
      </c>
      <c r="AV11" s="1349" t="s">
        <v>110</v>
      </c>
      <c r="AW11" s="1215">
        <v>29.285714285714285</v>
      </c>
      <c r="AX11" s="987">
        <v>0</v>
      </c>
      <c r="AY11" s="988" t="s">
        <v>110</v>
      </c>
      <c r="AZ11" s="988" t="s">
        <v>110</v>
      </c>
      <c r="BA11" s="989" t="s">
        <v>110</v>
      </c>
      <c r="BB11" s="987">
        <v>1</v>
      </c>
      <c r="BC11" s="988">
        <v>13.142857142857142</v>
      </c>
      <c r="BD11" s="988" t="s">
        <v>110</v>
      </c>
      <c r="BE11" s="989">
        <v>13.142857142857142</v>
      </c>
      <c r="BF11" s="987">
        <v>0</v>
      </c>
      <c r="BG11" s="988" t="s">
        <v>110</v>
      </c>
      <c r="BH11" s="988" t="s">
        <v>110</v>
      </c>
      <c r="BI11" s="989" t="s">
        <v>110</v>
      </c>
      <c r="BJ11" s="987">
        <v>0</v>
      </c>
      <c r="BK11" s="988" t="s">
        <v>110</v>
      </c>
      <c r="BL11" s="988" t="s">
        <v>110</v>
      </c>
      <c r="BM11" s="989" t="s">
        <v>110</v>
      </c>
      <c r="BN11" s="987">
        <v>1</v>
      </c>
      <c r="BO11" s="988" t="s">
        <v>110</v>
      </c>
      <c r="BP11" s="988">
        <v>87.142857142857139</v>
      </c>
      <c r="BQ11" s="989">
        <v>87.142857142857139</v>
      </c>
      <c r="BR11" s="987">
        <v>0</v>
      </c>
      <c r="BS11" s="988" t="s">
        <v>110</v>
      </c>
      <c r="BT11" s="988" t="s">
        <v>110</v>
      </c>
      <c r="BU11" s="989" t="s">
        <v>110</v>
      </c>
      <c r="BV11" s="789">
        <v>0</v>
      </c>
      <c r="BW11" s="790" t="s">
        <v>110</v>
      </c>
      <c r="BX11" s="790" t="s">
        <v>110</v>
      </c>
      <c r="BY11" s="791" t="s">
        <v>110</v>
      </c>
      <c r="BZ11" s="789">
        <v>1</v>
      </c>
      <c r="CA11" s="790" t="s">
        <v>110</v>
      </c>
      <c r="CB11" s="790">
        <v>54.4</v>
      </c>
      <c r="CC11" s="791">
        <v>54.4</v>
      </c>
      <c r="CD11" s="789">
        <v>0</v>
      </c>
      <c r="CE11" s="790" t="s">
        <v>110</v>
      </c>
      <c r="CF11" s="790" t="s">
        <v>110</v>
      </c>
      <c r="CG11" s="791" t="s">
        <v>110</v>
      </c>
      <c r="CH11" s="320">
        <v>1</v>
      </c>
      <c r="CI11" s="237">
        <v>2.7142857142857144</v>
      </c>
      <c r="CJ11" s="237" t="s">
        <v>110</v>
      </c>
      <c r="CK11" s="321">
        <v>2.7142857142857144</v>
      </c>
      <c r="CL11" s="320">
        <v>4</v>
      </c>
      <c r="CM11" s="237">
        <v>19.678571428571427</v>
      </c>
      <c r="CN11" s="237" t="s">
        <v>110</v>
      </c>
      <c r="CO11" s="321">
        <v>19.678571428571427</v>
      </c>
      <c r="CP11" s="320">
        <v>2</v>
      </c>
      <c r="CQ11" s="237">
        <v>10.428571428571429</v>
      </c>
      <c r="CR11" s="237" t="s">
        <v>110</v>
      </c>
      <c r="CS11" s="321">
        <v>10.428571428571429</v>
      </c>
      <c r="CT11" s="15">
        <v>3</v>
      </c>
      <c r="CU11" s="16">
        <v>54.214285714285715</v>
      </c>
      <c r="CV11" s="16">
        <v>15.714285714285714</v>
      </c>
      <c r="CW11" s="17">
        <v>41.380952380952387</v>
      </c>
      <c r="CX11" s="15">
        <v>6</v>
      </c>
      <c r="CY11" s="16">
        <v>19.542857142857144</v>
      </c>
      <c r="CZ11" s="16">
        <v>41.142857142857146</v>
      </c>
      <c r="DA11" s="17">
        <v>23.142857142857142</v>
      </c>
      <c r="DB11" s="320">
        <v>13</v>
      </c>
      <c r="DC11" s="237">
        <v>20.483516483516485</v>
      </c>
      <c r="DD11" s="237" t="s">
        <v>110</v>
      </c>
      <c r="DE11" s="321">
        <v>20.483516483516485</v>
      </c>
      <c r="DF11" s="320">
        <v>15</v>
      </c>
      <c r="DG11" s="237">
        <v>17.142857142857142</v>
      </c>
      <c r="DH11" s="237">
        <v>18.285714285714285</v>
      </c>
      <c r="DI11" s="321">
        <v>17.219047619047618</v>
      </c>
      <c r="DJ11" s="15">
        <v>13</v>
      </c>
      <c r="DK11" s="16">
        <v>14.738095238095239</v>
      </c>
      <c r="DL11" s="16">
        <v>27.285714285714285</v>
      </c>
      <c r="DM11" s="17">
        <v>15.703296703296703</v>
      </c>
      <c r="DN11" s="15">
        <v>7</v>
      </c>
      <c r="DO11" s="16">
        <v>11.928571428571429</v>
      </c>
      <c r="DP11" s="16">
        <v>27.714285714285715</v>
      </c>
      <c r="DQ11" s="17">
        <v>14.183673469387756</v>
      </c>
      <c r="DR11" s="15">
        <v>15</v>
      </c>
      <c r="DS11" s="16">
        <v>20.066666666666666</v>
      </c>
      <c r="DT11" s="16" t="s">
        <v>110</v>
      </c>
      <c r="DU11" s="17">
        <v>20.066666666666666</v>
      </c>
      <c r="DV11" s="15">
        <v>11</v>
      </c>
      <c r="DW11" s="16">
        <v>18.90909090909091</v>
      </c>
      <c r="DX11" s="16" t="s">
        <v>110</v>
      </c>
      <c r="DY11" s="17">
        <v>18.90909090909091</v>
      </c>
      <c r="DZ11" s="15">
        <v>5</v>
      </c>
      <c r="EA11" s="16">
        <v>27.599999999999998</v>
      </c>
      <c r="EB11" s="16">
        <v>0</v>
      </c>
      <c r="EC11" s="17">
        <v>27.599999999999998</v>
      </c>
      <c r="ED11" s="15">
        <v>14</v>
      </c>
      <c r="EE11" s="16">
        <v>16.918367346938776</v>
      </c>
      <c r="EF11" s="16" t="s">
        <v>110</v>
      </c>
      <c r="EG11" s="17">
        <v>16.918367346938776</v>
      </c>
      <c r="EH11" s="161">
        <v>22</v>
      </c>
      <c r="EI11" s="16">
        <v>16.980519480519479</v>
      </c>
      <c r="EJ11" s="16">
        <v>0</v>
      </c>
      <c r="EK11" s="43">
        <v>16.980519480519479</v>
      </c>
      <c r="EL11" s="23">
        <v>7</v>
      </c>
      <c r="EM11" s="16">
        <v>18.632653061224488</v>
      </c>
      <c r="EN11" s="16" t="s">
        <v>110</v>
      </c>
      <c r="EO11" s="17">
        <v>18.632653061224488</v>
      </c>
      <c r="EQ11" s="180"/>
      <c r="ER11" s="886"/>
      <c r="ES11" s="262"/>
      <c r="ET11" s="886"/>
      <c r="EU11" s="886"/>
      <c r="EV11" s="136"/>
      <c r="EW11" s="885"/>
      <c r="EX11" s="180"/>
      <c r="EY11" s="1268"/>
      <c r="EZ11" s="180"/>
      <c r="FA11" s="1264"/>
      <c r="FB11" s="1265"/>
    </row>
    <row r="12" spans="1:158" x14ac:dyDescent="0.2">
      <c r="A12" s="798" t="s">
        <v>50</v>
      </c>
      <c r="B12" s="789">
        <v>58</v>
      </c>
      <c r="C12" s="790">
        <v>5.5812807881773399</v>
      </c>
      <c r="D12" s="790" t="s">
        <v>110</v>
      </c>
      <c r="E12" s="791">
        <v>5.5812807881773399</v>
      </c>
      <c r="F12" s="904">
        <v>0</v>
      </c>
      <c r="G12" s="638" t="s">
        <v>110</v>
      </c>
      <c r="H12" s="1267" t="s">
        <v>110</v>
      </c>
      <c r="I12" s="1232" t="s">
        <v>110</v>
      </c>
      <c r="J12" s="904">
        <v>56</v>
      </c>
      <c r="K12" s="790">
        <v>4.7755102040816331</v>
      </c>
      <c r="L12" s="790" t="s">
        <v>110</v>
      </c>
      <c r="M12" s="791">
        <v>4.7755102040816331</v>
      </c>
      <c r="N12" s="904">
        <v>0</v>
      </c>
      <c r="O12" s="638" t="s">
        <v>110</v>
      </c>
      <c r="P12" s="1267" t="s">
        <v>110</v>
      </c>
      <c r="Q12" s="1232" t="s">
        <v>110</v>
      </c>
      <c r="R12" s="904">
        <v>61</v>
      </c>
      <c r="S12" s="790">
        <v>5.6018735362997658</v>
      </c>
      <c r="T12" s="790" t="s">
        <v>110</v>
      </c>
      <c r="U12" s="791">
        <v>5.6018735362997658</v>
      </c>
      <c r="V12" s="904">
        <v>0</v>
      </c>
      <c r="W12" s="638" t="s">
        <v>110</v>
      </c>
      <c r="X12" s="1267" t="s">
        <v>110</v>
      </c>
      <c r="Y12" s="1232" t="s">
        <v>110</v>
      </c>
      <c r="Z12" s="904">
        <v>50</v>
      </c>
      <c r="AA12" s="790">
        <v>5.5114285714285716</v>
      </c>
      <c r="AB12" s="790" t="s">
        <v>110</v>
      </c>
      <c r="AC12" s="791">
        <v>5.5114285714285716</v>
      </c>
      <c r="AD12" s="904">
        <v>0</v>
      </c>
      <c r="AE12" s="638" t="s">
        <v>110</v>
      </c>
      <c r="AF12" s="1267" t="s">
        <v>110</v>
      </c>
      <c r="AG12" s="1232" t="s">
        <v>110</v>
      </c>
      <c r="AH12" s="1213">
        <v>49</v>
      </c>
      <c r="AI12" s="1349">
        <v>8.0641399416909625</v>
      </c>
      <c r="AJ12" s="1349" t="s">
        <v>110</v>
      </c>
      <c r="AK12" s="1215">
        <v>8.0641399416909625</v>
      </c>
      <c r="AL12" s="1213">
        <v>53</v>
      </c>
      <c r="AM12" s="1349">
        <v>5.9703504043126685</v>
      </c>
      <c r="AN12" s="1349" t="s">
        <v>110</v>
      </c>
      <c r="AO12" s="1215">
        <v>5.9703504043126685</v>
      </c>
      <c r="AP12" s="1213">
        <v>45</v>
      </c>
      <c r="AQ12" s="1349">
        <v>5.234920634920635</v>
      </c>
      <c r="AR12" s="1349" t="s">
        <v>110</v>
      </c>
      <c r="AS12" s="1215">
        <v>5.234920634920635</v>
      </c>
      <c r="AT12" s="1213">
        <v>56</v>
      </c>
      <c r="AU12" s="1349">
        <v>5.7933673469387754</v>
      </c>
      <c r="AV12" s="1349" t="s">
        <v>110</v>
      </c>
      <c r="AW12" s="1215">
        <v>5.7933673469387754</v>
      </c>
      <c r="AX12" s="987">
        <v>42</v>
      </c>
      <c r="AY12" s="988">
        <v>6.574829931972789</v>
      </c>
      <c r="AZ12" s="988" t="s">
        <v>110</v>
      </c>
      <c r="BA12" s="989">
        <v>6.574829931972789</v>
      </c>
      <c r="BB12" s="987">
        <v>41</v>
      </c>
      <c r="BC12" s="988">
        <v>5.9303135888501748</v>
      </c>
      <c r="BD12" s="988" t="s">
        <v>110</v>
      </c>
      <c r="BE12" s="989">
        <v>5.9303135888501748</v>
      </c>
      <c r="BF12" s="987">
        <v>41</v>
      </c>
      <c r="BG12" s="988">
        <v>7.4494773519163768</v>
      </c>
      <c r="BH12" s="988" t="s">
        <v>110</v>
      </c>
      <c r="BI12" s="989">
        <v>7.4494773519163768</v>
      </c>
      <c r="BJ12" s="987">
        <v>70</v>
      </c>
      <c r="BK12" s="988">
        <v>6.6510204081632649</v>
      </c>
      <c r="BL12" s="988" t="s">
        <v>110</v>
      </c>
      <c r="BM12" s="989">
        <v>6.6510204081632649</v>
      </c>
      <c r="BN12" s="987">
        <v>42</v>
      </c>
      <c r="BO12" s="988">
        <v>8.5714285714285712</v>
      </c>
      <c r="BP12" s="988" t="s">
        <v>110</v>
      </c>
      <c r="BQ12" s="989">
        <v>8.5714285714285712</v>
      </c>
      <c r="BR12" s="987">
        <v>43</v>
      </c>
      <c r="BS12" s="988">
        <v>6.7</v>
      </c>
      <c r="BT12" s="988" t="s">
        <v>110</v>
      </c>
      <c r="BU12" s="989">
        <v>6.7</v>
      </c>
      <c r="BV12" s="789">
        <v>52</v>
      </c>
      <c r="BW12" s="790">
        <v>5.9</v>
      </c>
      <c r="BX12" s="790" t="s">
        <v>110</v>
      </c>
      <c r="BY12" s="791">
        <v>5.9</v>
      </c>
      <c r="BZ12" s="789">
        <v>62</v>
      </c>
      <c r="CA12" s="790">
        <v>7.2</v>
      </c>
      <c r="CB12" s="790" t="s">
        <v>110</v>
      </c>
      <c r="CC12" s="791">
        <v>7.2</v>
      </c>
      <c r="CD12" s="789">
        <v>42</v>
      </c>
      <c r="CE12" s="790">
        <v>6.5</v>
      </c>
      <c r="CF12" s="790" t="s">
        <v>110</v>
      </c>
      <c r="CG12" s="791">
        <v>6.5</v>
      </c>
      <c r="CH12" s="320">
        <v>56</v>
      </c>
      <c r="CI12" s="237">
        <v>6.1045918367346932</v>
      </c>
      <c r="CJ12" s="237" t="s">
        <v>110</v>
      </c>
      <c r="CK12" s="321">
        <v>6.1045918367346932</v>
      </c>
      <c r="CL12" s="320">
        <v>49</v>
      </c>
      <c r="CM12" s="237">
        <v>6.9329446064139946</v>
      </c>
      <c r="CN12" s="237" t="s">
        <v>110</v>
      </c>
      <c r="CO12" s="321">
        <v>6.9329446064139946</v>
      </c>
      <c r="CP12" s="320">
        <v>48</v>
      </c>
      <c r="CQ12" s="237">
        <v>6.4863221884498481</v>
      </c>
      <c r="CR12" s="237">
        <v>3.1428571428571428</v>
      </c>
      <c r="CS12" s="321">
        <v>6.4166666666666661</v>
      </c>
      <c r="CT12" s="15">
        <v>45</v>
      </c>
      <c r="CU12" s="16">
        <v>6.568253968253968</v>
      </c>
      <c r="CV12" s="16" t="s">
        <v>110</v>
      </c>
      <c r="CW12" s="17">
        <v>6.568253968253968</v>
      </c>
      <c r="CX12" s="15">
        <v>34</v>
      </c>
      <c r="CY12" s="16">
        <v>6.6092436974789921</v>
      </c>
      <c r="CZ12" s="16" t="s">
        <v>110</v>
      </c>
      <c r="DA12" s="17">
        <v>6.6092436974789921</v>
      </c>
      <c r="DB12" s="320">
        <v>37</v>
      </c>
      <c r="DC12" s="237">
        <v>5.9536679536679538</v>
      </c>
      <c r="DD12" s="237" t="s">
        <v>110</v>
      </c>
      <c r="DE12" s="321">
        <v>5.9536679536679538</v>
      </c>
      <c r="DF12" s="320">
        <v>68</v>
      </c>
      <c r="DG12" s="237">
        <v>6.2771855010660982</v>
      </c>
      <c r="DH12" s="237">
        <v>7.5714285714285712</v>
      </c>
      <c r="DI12" s="321">
        <v>6.2962184873949578</v>
      </c>
      <c r="DJ12" s="15">
        <v>54</v>
      </c>
      <c r="DK12" s="16">
        <v>6.5608465608465609</v>
      </c>
      <c r="DL12" s="16" t="s">
        <v>110</v>
      </c>
      <c r="DM12" s="17">
        <v>6.5608465608465609</v>
      </c>
      <c r="DN12" s="15">
        <v>45</v>
      </c>
      <c r="DO12" s="16">
        <v>5.6825396825396828</v>
      </c>
      <c r="DP12" s="16" t="s">
        <v>110</v>
      </c>
      <c r="DQ12" s="17">
        <v>5.6825396825396828</v>
      </c>
      <c r="DR12" s="15">
        <v>45</v>
      </c>
      <c r="DS12" s="16">
        <v>7.9301587301587304</v>
      </c>
      <c r="DT12" s="16" t="s">
        <v>110</v>
      </c>
      <c r="DU12" s="17">
        <v>7.9301587301587304</v>
      </c>
      <c r="DV12" s="15">
        <v>53</v>
      </c>
      <c r="DW12" s="16">
        <v>6.9083557951482479</v>
      </c>
      <c r="DX12" s="16" t="s">
        <v>110</v>
      </c>
      <c r="DY12" s="17">
        <v>6.9083557951482479</v>
      </c>
      <c r="DZ12" s="15">
        <v>48</v>
      </c>
      <c r="EA12" s="16">
        <v>9.3571428571428577</v>
      </c>
      <c r="EB12" s="16" t="s">
        <v>110</v>
      </c>
      <c r="EC12" s="17">
        <v>9.3571428571428577</v>
      </c>
      <c r="ED12" s="15">
        <v>42</v>
      </c>
      <c r="EE12" s="16">
        <v>8.1666666666666661</v>
      </c>
      <c r="EF12" s="16" t="s">
        <v>110</v>
      </c>
      <c r="EG12" s="17">
        <v>8.1666666666666661</v>
      </c>
      <c r="EH12" s="161">
        <v>47</v>
      </c>
      <c r="EI12" s="16">
        <v>6.9544072948328264</v>
      </c>
      <c r="EJ12" s="16" t="s">
        <v>110</v>
      </c>
      <c r="EK12" s="43">
        <v>6.9544072948328264</v>
      </c>
      <c r="EL12" s="23">
        <v>55</v>
      </c>
      <c r="EM12" s="16">
        <v>6.8857142857142861</v>
      </c>
      <c r="EN12" s="16" t="s">
        <v>110</v>
      </c>
      <c r="EO12" s="17">
        <v>6.8857142857142861</v>
      </c>
      <c r="EQ12" s="180"/>
      <c r="ER12" s="886"/>
      <c r="ES12" s="262"/>
      <c r="ET12" s="886"/>
      <c r="EU12" s="886"/>
      <c r="EV12" s="136"/>
      <c r="EW12" s="885"/>
      <c r="EX12" s="180"/>
      <c r="EY12" s="1268"/>
      <c r="EZ12" s="180"/>
      <c r="FA12" s="1264"/>
      <c r="FB12" s="1265"/>
    </row>
    <row r="13" spans="1:158" x14ac:dyDescent="0.2">
      <c r="A13" s="66" t="s">
        <v>292</v>
      </c>
      <c r="B13" s="789">
        <v>185</v>
      </c>
      <c r="C13" s="790">
        <v>8.2810559006211175</v>
      </c>
      <c r="D13" s="790">
        <v>23</v>
      </c>
      <c r="E13" s="791">
        <v>8.3606177606177603</v>
      </c>
      <c r="F13" s="904">
        <v>17</v>
      </c>
      <c r="G13" s="638">
        <v>1</v>
      </c>
      <c r="H13" s="1267" t="s">
        <v>110</v>
      </c>
      <c r="I13" s="1232">
        <v>1</v>
      </c>
      <c r="J13" s="904">
        <v>201</v>
      </c>
      <c r="K13" s="790">
        <v>7.4857142857142858</v>
      </c>
      <c r="L13" s="790">
        <v>60.428571428571431</v>
      </c>
      <c r="M13" s="791">
        <v>7.7491115849324803</v>
      </c>
      <c r="N13" s="904">
        <v>16</v>
      </c>
      <c r="O13" s="638">
        <v>1</v>
      </c>
      <c r="P13" s="1267">
        <v>1</v>
      </c>
      <c r="Q13" s="1232">
        <v>1</v>
      </c>
      <c r="R13" s="904">
        <v>243</v>
      </c>
      <c r="S13" s="790">
        <v>7.6587957497048409</v>
      </c>
      <c r="T13" s="790">
        <v>17.142857142857142</v>
      </c>
      <c r="U13" s="791">
        <v>7.6978248089359198</v>
      </c>
      <c r="V13" s="904">
        <v>5</v>
      </c>
      <c r="W13" s="638">
        <v>1</v>
      </c>
      <c r="X13" s="1267" t="s">
        <v>110</v>
      </c>
      <c r="Y13" s="1232">
        <v>1</v>
      </c>
      <c r="Z13" s="904">
        <v>238</v>
      </c>
      <c r="AA13" s="790">
        <v>8.0408163265306118</v>
      </c>
      <c r="AB13" s="790" t="s">
        <v>110</v>
      </c>
      <c r="AC13" s="791">
        <v>8.0408163265306118</v>
      </c>
      <c r="AD13" s="904">
        <v>9</v>
      </c>
      <c r="AE13" s="638">
        <v>0.8571428571428571</v>
      </c>
      <c r="AF13" s="1267">
        <v>1</v>
      </c>
      <c r="AG13" s="1232">
        <v>0.88888888888888884</v>
      </c>
      <c r="AH13" s="1213">
        <v>258</v>
      </c>
      <c r="AI13" s="1349">
        <v>8.2281284606865999</v>
      </c>
      <c r="AJ13" s="1349" t="s">
        <v>110</v>
      </c>
      <c r="AK13" s="1215">
        <v>8.2281284606865999</v>
      </c>
      <c r="AL13" s="1213">
        <v>237</v>
      </c>
      <c r="AM13" s="1349">
        <v>8.3395883777239721</v>
      </c>
      <c r="AN13" s="1349">
        <v>6.2857142857142856</v>
      </c>
      <c r="AO13" s="1215">
        <v>8.3309222423146476</v>
      </c>
      <c r="AP13" s="1213">
        <v>261</v>
      </c>
      <c r="AQ13" s="1349">
        <v>8.7509578544061295</v>
      </c>
      <c r="AR13" s="1349" t="s">
        <v>110</v>
      </c>
      <c r="AS13" s="1215">
        <v>8.7509578544061295</v>
      </c>
      <c r="AT13" s="1213">
        <v>288</v>
      </c>
      <c r="AU13" s="1349">
        <v>9.9392732702837225</v>
      </c>
      <c r="AV13" s="1349">
        <v>9.5714285714285712</v>
      </c>
      <c r="AW13" s="1215">
        <v>9.9379960317460334</v>
      </c>
      <c r="AX13" s="987">
        <v>226</v>
      </c>
      <c r="AY13" s="988">
        <v>11.117460317460317</v>
      </c>
      <c r="AZ13" s="988">
        <v>165.42857142857142</v>
      </c>
      <c r="BA13" s="989">
        <v>11.800252844500632</v>
      </c>
      <c r="BB13" s="987">
        <v>236</v>
      </c>
      <c r="BC13" s="988">
        <v>11.542372881355933</v>
      </c>
      <c r="BD13" s="988" t="s">
        <v>110</v>
      </c>
      <c r="BE13" s="989">
        <v>11.542372881355933</v>
      </c>
      <c r="BF13" s="987">
        <v>334</v>
      </c>
      <c r="BG13" s="988">
        <v>9.9790419161676649</v>
      </c>
      <c r="BH13" s="988" t="s">
        <v>110</v>
      </c>
      <c r="BI13" s="989">
        <v>9.9790419161676649</v>
      </c>
      <c r="BJ13" s="987">
        <v>243</v>
      </c>
      <c r="BK13" s="988">
        <v>10.775340841730882</v>
      </c>
      <c r="BL13" s="988">
        <v>22.071428571428573</v>
      </c>
      <c r="BM13" s="989">
        <v>10.868312757201647</v>
      </c>
      <c r="BN13" s="987">
        <v>201</v>
      </c>
      <c r="BO13" s="988">
        <v>12.066715010877447</v>
      </c>
      <c r="BP13" s="988">
        <v>32.428571428571431</v>
      </c>
      <c r="BQ13" s="989">
        <v>12.471926083866382</v>
      </c>
      <c r="BR13" s="987">
        <v>245</v>
      </c>
      <c r="BS13" s="988">
        <v>10.4</v>
      </c>
      <c r="BT13" s="988">
        <v>58.4</v>
      </c>
      <c r="BU13" s="989">
        <v>11</v>
      </c>
      <c r="BV13" s="789">
        <v>205</v>
      </c>
      <c r="BW13" s="790">
        <v>9.4</v>
      </c>
      <c r="BX13" s="790">
        <v>18.399999999999999</v>
      </c>
      <c r="BY13" s="791">
        <v>9.5</v>
      </c>
      <c r="BZ13" s="789">
        <v>306</v>
      </c>
      <c r="CA13" s="790">
        <v>9.1</v>
      </c>
      <c r="CB13" s="790">
        <v>36.299999999999997</v>
      </c>
      <c r="CC13" s="791">
        <v>9.5</v>
      </c>
      <c r="CD13" s="789">
        <v>269</v>
      </c>
      <c r="CE13" s="790">
        <v>9.4</v>
      </c>
      <c r="CF13" s="790">
        <v>41.6</v>
      </c>
      <c r="CG13" s="791">
        <v>10.4</v>
      </c>
      <c r="CH13" s="320">
        <v>263</v>
      </c>
      <c r="CI13" s="237">
        <v>9.2335164835164836</v>
      </c>
      <c r="CJ13" s="237">
        <v>50.904761904761905</v>
      </c>
      <c r="CK13" s="321">
        <v>9.7088538837588256</v>
      </c>
      <c r="CL13" s="320">
        <v>300</v>
      </c>
      <c r="CM13" s="237">
        <v>8.6634707574304901</v>
      </c>
      <c r="CN13" s="237">
        <v>46.714285714285715</v>
      </c>
      <c r="CO13" s="321">
        <v>8.9171428571428581</v>
      </c>
      <c r="CP13" s="320">
        <v>278</v>
      </c>
      <c r="CQ13" s="237">
        <v>9.6079249217935363</v>
      </c>
      <c r="CR13" s="237">
        <v>56.178571428571431</v>
      </c>
      <c r="CS13" s="321">
        <v>10.278006166495375</v>
      </c>
      <c r="CT13" s="15">
        <v>280</v>
      </c>
      <c r="CU13" s="16">
        <v>10.225974025974025</v>
      </c>
      <c r="CV13" s="16">
        <v>48.228571428571435</v>
      </c>
      <c r="CW13" s="17">
        <v>10.904591836734694</v>
      </c>
      <c r="CX13" s="15">
        <v>402</v>
      </c>
      <c r="CY13" s="16">
        <v>8.5174523209787694</v>
      </c>
      <c r="CZ13" s="16">
        <v>54.771428571428565</v>
      </c>
      <c r="DA13" s="17">
        <v>9.0927505330490401</v>
      </c>
      <c r="DB13" s="320">
        <v>642</v>
      </c>
      <c r="DC13" s="237">
        <v>8.2176549865229109</v>
      </c>
      <c r="DD13" s="237">
        <v>53.761904761904759</v>
      </c>
      <c r="DE13" s="321">
        <v>8.6433021806853585</v>
      </c>
      <c r="DF13" s="320">
        <v>536</v>
      </c>
      <c r="DG13" s="237">
        <v>9.8257250268528473</v>
      </c>
      <c r="DH13" s="237">
        <v>67.892857142857139</v>
      </c>
      <c r="DI13" s="321">
        <v>10.259061833688699</v>
      </c>
      <c r="DJ13" s="15">
        <v>527</v>
      </c>
      <c r="DK13" s="16">
        <v>10.109806063916963</v>
      </c>
      <c r="DL13" s="16">
        <v>36.75</v>
      </c>
      <c r="DM13" s="17">
        <v>10.312008674437518</v>
      </c>
      <c r="DN13" s="15">
        <v>245</v>
      </c>
      <c r="DO13" s="16">
        <v>11.633236151603498</v>
      </c>
      <c r="DP13" s="16" t="s">
        <v>110</v>
      </c>
      <c r="DQ13" s="17">
        <v>11.633236151603498</v>
      </c>
      <c r="DR13" s="15">
        <v>432</v>
      </c>
      <c r="DS13" s="16">
        <v>13.843124165554073</v>
      </c>
      <c r="DT13" s="16">
        <v>37.464285714285715</v>
      </c>
      <c r="DU13" s="17">
        <v>14.061838624338623</v>
      </c>
      <c r="DV13" s="15">
        <v>281</v>
      </c>
      <c r="DW13" s="16">
        <v>11.148469387755101</v>
      </c>
      <c r="DX13" s="16">
        <v>190.14285714285714</v>
      </c>
      <c r="DY13" s="17">
        <v>11.785460091509915</v>
      </c>
      <c r="DZ13" s="15">
        <v>274</v>
      </c>
      <c r="EA13" s="16">
        <v>12.563965884861407</v>
      </c>
      <c r="EB13" s="16">
        <v>53.404761904761905</v>
      </c>
      <c r="EC13" s="17">
        <v>13.4582898852972</v>
      </c>
      <c r="ED13" s="15">
        <v>315</v>
      </c>
      <c r="EE13" s="16">
        <v>12.964968152866243</v>
      </c>
      <c r="EF13" s="16">
        <v>28.142857142857142</v>
      </c>
      <c r="EG13" s="17">
        <v>13.013151927437642</v>
      </c>
      <c r="EH13" s="161">
        <v>330</v>
      </c>
      <c r="EI13" s="16">
        <v>12.27304499781564</v>
      </c>
      <c r="EJ13" s="16">
        <v>45.142857142857146</v>
      </c>
      <c r="EK13" s="43">
        <v>12.571861471861471</v>
      </c>
      <c r="EL13" s="23">
        <v>345</v>
      </c>
      <c r="EM13" s="16">
        <v>12.025705857564263</v>
      </c>
      <c r="EN13" s="16">
        <v>49.738095238095241</v>
      </c>
      <c r="EO13" s="17">
        <v>12.681573498964804</v>
      </c>
      <c r="EQ13" s="180"/>
      <c r="ER13" s="886"/>
      <c r="ES13" s="262"/>
      <c r="ET13" s="886"/>
      <c r="EU13" s="886"/>
      <c r="EV13" s="136"/>
      <c r="EW13" s="885"/>
      <c r="EX13" s="180"/>
      <c r="EY13" s="1268"/>
      <c r="EZ13" s="180"/>
      <c r="FA13" s="1264"/>
      <c r="FB13" s="1265"/>
    </row>
    <row r="14" spans="1:158" x14ac:dyDescent="0.2">
      <c r="A14" s="66" t="s">
        <v>51</v>
      </c>
      <c r="B14" s="789">
        <v>92</v>
      </c>
      <c r="C14" s="790">
        <v>11.740683229813666</v>
      </c>
      <c r="D14" s="790" t="s">
        <v>110</v>
      </c>
      <c r="E14" s="791">
        <v>11.740683229813666</v>
      </c>
      <c r="F14" s="904">
        <v>0</v>
      </c>
      <c r="G14" s="638" t="s">
        <v>110</v>
      </c>
      <c r="H14" s="1267" t="s">
        <v>110</v>
      </c>
      <c r="I14" s="1232" t="s">
        <v>110</v>
      </c>
      <c r="J14" s="904">
        <v>116</v>
      </c>
      <c r="K14" s="790">
        <v>9.2697044334975374</v>
      </c>
      <c r="L14" s="790" t="s">
        <v>110</v>
      </c>
      <c r="M14" s="791">
        <v>9.2697044334975374</v>
      </c>
      <c r="N14" s="904">
        <v>0</v>
      </c>
      <c r="O14" s="638" t="s">
        <v>110</v>
      </c>
      <c r="P14" s="1267" t="s">
        <v>110</v>
      </c>
      <c r="Q14" s="1232" t="s">
        <v>110</v>
      </c>
      <c r="R14" s="904">
        <v>115</v>
      </c>
      <c r="S14" s="790">
        <v>8.5975155279503106</v>
      </c>
      <c r="T14" s="790" t="s">
        <v>110</v>
      </c>
      <c r="U14" s="791">
        <v>8.5975155279503106</v>
      </c>
      <c r="V14" s="904">
        <v>1</v>
      </c>
      <c r="W14" s="638">
        <v>0</v>
      </c>
      <c r="X14" s="1267" t="s">
        <v>110</v>
      </c>
      <c r="Y14" s="1232">
        <v>0</v>
      </c>
      <c r="Z14" s="904">
        <v>119</v>
      </c>
      <c r="AA14" s="790">
        <v>8.6581196581196576</v>
      </c>
      <c r="AB14" s="790">
        <v>32.428571428571431</v>
      </c>
      <c r="AC14" s="791">
        <v>9.0576230492196874</v>
      </c>
      <c r="AD14" s="904">
        <v>0</v>
      </c>
      <c r="AE14" s="638" t="s">
        <v>110</v>
      </c>
      <c r="AF14" s="1267" t="s">
        <v>110</v>
      </c>
      <c r="AG14" s="1232" t="s">
        <v>110</v>
      </c>
      <c r="AH14" s="1213">
        <v>86</v>
      </c>
      <c r="AI14" s="1349">
        <v>8.6926910299003328</v>
      </c>
      <c r="AJ14" s="1349" t="s">
        <v>110</v>
      </c>
      <c r="AK14" s="1215">
        <v>8.6926910299003328</v>
      </c>
      <c r="AL14" s="1213">
        <v>133</v>
      </c>
      <c r="AM14" s="1349">
        <v>9.8961038961038952</v>
      </c>
      <c r="AN14" s="1349">
        <v>24.857142857142858</v>
      </c>
      <c r="AO14" s="1215">
        <v>10.008592910848551</v>
      </c>
      <c r="AP14" s="1213">
        <v>108</v>
      </c>
      <c r="AQ14" s="1349">
        <v>8.705026455026454</v>
      </c>
      <c r="AR14" s="1349" t="s">
        <v>110</v>
      </c>
      <c r="AS14" s="1215">
        <v>8.705026455026454</v>
      </c>
      <c r="AT14" s="1213">
        <v>122</v>
      </c>
      <c r="AU14" s="1349">
        <v>8.6950780312124856</v>
      </c>
      <c r="AV14" s="1349">
        <v>7.3333333333333339</v>
      </c>
      <c r="AW14" s="1215">
        <v>8.6615925058548005</v>
      </c>
      <c r="AX14" s="987">
        <v>86</v>
      </c>
      <c r="AY14" s="988">
        <v>8.2292358803986705</v>
      </c>
      <c r="AZ14" s="988" t="s">
        <v>110</v>
      </c>
      <c r="BA14" s="989">
        <v>8.2292358803986705</v>
      </c>
      <c r="BB14" s="987">
        <v>112</v>
      </c>
      <c r="BC14" s="988">
        <v>8.1785714285714288</v>
      </c>
      <c r="BD14" s="988" t="s">
        <v>110</v>
      </c>
      <c r="BE14" s="989">
        <v>8.1785714285714288</v>
      </c>
      <c r="BF14" s="987">
        <v>116</v>
      </c>
      <c r="BG14" s="988">
        <v>8.5024630541871922</v>
      </c>
      <c r="BH14" s="988" t="s">
        <v>110</v>
      </c>
      <c r="BI14" s="989">
        <v>8.5024630541871922</v>
      </c>
      <c r="BJ14" s="987">
        <v>115</v>
      </c>
      <c r="BK14" s="988">
        <v>7.7677018633540369</v>
      </c>
      <c r="BL14" s="988" t="s">
        <v>110</v>
      </c>
      <c r="BM14" s="989">
        <v>7.7677018633540369</v>
      </c>
      <c r="BN14" s="987">
        <v>93</v>
      </c>
      <c r="BO14" s="988">
        <v>7.8233486943164365</v>
      </c>
      <c r="BP14" s="988" t="s">
        <v>110</v>
      </c>
      <c r="BQ14" s="989">
        <v>7.8233486943164365</v>
      </c>
      <c r="BR14" s="987">
        <v>94</v>
      </c>
      <c r="BS14" s="988">
        <v>7.7</v>
      </c>
      <c r="BT14" s="988" t="s">
        <v>110</v>
      </c>
      <c r="BU14" s="989">
        <v>7.7</v>
      </c>
      <c r="BV14" s="789">
        <v>127</v>
      </c>
      <c r="BW14" s="790">
        <v>7.4</v>
      </c>
      <c r="BX14" s="790" t="s">
        <v>110</v>
      </c>
      <c r="BY14" s="791">
        <v>7.4</v>
      </c>
      <c r="BZ14" s="789">
        <v>107</v>
      </c>
      <c r="CA14" s="790">
        <v>6.9</v>
      </c>
      <c r="CB14" s="790" t="s">
        <v>110</v>
      </c>
      <c r="CC14" s="791">
        <v>6.9</v>
      </c>
      <c r="CD14" s="789">
        <v>110</v>
      </c>
      <c r="CE14" s="790">
        <v>7.8</v>
      </c>
      <c r="CF14" s="790" t="s">
        <v>110</v>
      </c>
      <c r="CG14" s="791">
        <v>7.8</v>
      </c>
      <c r="CH14" s="320">
        <v>104</v>
      </c>
      <c r="CI14" s="237">
        <v>8.6744505494505493</v>
      </c>
      <c r="CJ14" s="237" t="s">
        <v>110</v>
      </c>
      <c r="CK14" s="321">
        <v>8.6744505494505493</v>
      </c>
      <c r="CL14" s="320">
        <v>107</v>
      </c>
      <c r="CM14" s="237">
        <v>8.0667556742323097</v>
      </c>
      <c r="CN14" s="237" t="s">
        <v>110</v>
      </c>
      <c r="CO14" s="321">
        <v>8.0667556742323097</v>
      </c>
      <c r="CP14" s="320">
        <v>141</v>
      </c>
      <c r="CQ14" s="237">
        <v>7.9777102330293825</v>
      </c>
      <c r="CR14" s="237" t="s">
        <v>110</v>
      </c>
      <c r="CS14" s="321">
        <v>7.9777102330293825</v>
      </c>
      <c r="CT14" s="15">
        <v>84</v>
      </c>
      <c r="CU14" s="16">
        <v>7.9569707401032703</v>
      </c>
      <c r="CV14" s="16">
        <v>27.142857142857142</v>
      </c>
      <c r="CW14" s="17">
        <v>8.1853741496598644</v>
      </c>
      <c r="CX14" s="15">
        <v>111</v>
      </c>
      <c r="CY14" s="16">
        <v>8.4012987012987015</v>
      </c>
      <c r="CZ14" s="16">
        <v>25.857142857142858</v>
      </c>
      <c r="DA14" s="17">
        <v>8.5585585585585573</v>
      </c>
      <c r="DB14" s="320">
        <v>113</v>
      </c>
      <c r="DC14" s="237">
        <v>7.283185840707965</v>
      </c>
      <c r="DD14" s="237" t="s">
        <v>110</v>
      </c>
      <c r="DE14" s="321">
        <v>7.283185840707965</v>
      </c>
      <c r="DF14" s="320">
        <v>93</v>
      </c>
      <c r="DG14" s="237">
        <v>7.064516129032258</v>
      </c>
      <c r="DH14" s="237" t="s">
        <v>110</v>
      </c>
      <c r="DI14" s="321">
        <v>7.064516129032258</v>
      </c>
      <c r="DJ14" s="15">
        <v>92</v>
      </c>
      <c r="DK14" s="16">
        <v>7.9829192546583849</v>
      </c>
      <c r="DL14" s="16" t="s">
        <v>110</v>
      </c>
      <c r="DM14" s="17">
        <v>7.9829192546583849</v>
      </c>
      <c r="DN14" s="15">
        <v>115</v>
      </c>
      <c r="DO14" s="16">
        <v>8.2099378881987572</v>
      </c>
      <c r="DP14" s="16" t="s">
        <v>110</v>
      </c>
      <c r="DQ14" s="17">
        <v>8.2099378881987572</v>
      </c>
      <c r="DR14" s="15">
        <v>107</v>
      </c>
      <c r="DS14" s="16">
        <v>7.4779706275033382</v>
      </c>
      <c r="DT14" s="16">
        <v>0</v>
      </c>
      <c r="DU14" s="17">
        <v>7.4779706275033382</v>
      </c>
      <c r="DV14" s="15">
        <v>124</v>
      </c>
      <c r="DW14" s="16">
        <v>7.0299539170506913</v>
      </c>
      <c r="DX14" s="16" t="s">
        <v>110</v>
      </c>
      <c r="DY14" s="17">
        <v>7.0299539170506913</v>
      </c>
      <c r="DZ14" s="15">
        <v>86</v>
      </c>
      <c r="EA14" s="16">
        <v>6.761344537815126</v>
      </c>
      <c r="EB14" s="16">
        <v>22.285714285714285</v>
      </c>
      <c r="EC14" s="17">
        <v>6.941860465116279</v>
      </c>
      <c r="ED14" s="15">
        <v>73</v>
      </c>
      <c r="EE14" s="16">
        <v>6.152641878669276</v>
      </c>
      <c r="EF14" s="16" t="s">
        <v>110</v>
      </c>
      <c r="EG14" s="17">
        <v>6.152641878669276</v>
      </c>
      <c r="EH14" s="161">
        <v>109</v>
      </c>
      <c r="EI14" s="16">
        <v>6.8677248677248679</v>
      </c>
      <c r="EJ14" s="16">
        <v>30</v>
      </c>
      <c r="EK14" s="43">
        <v>7.0799475753604195</v>
      </c>
      <c r="EL14" s="23">
        <v>109</v>
      </c>
      <c r="EM14" s="16">
        <v>7.144179894179894</v>
      </c>
      <c r="EN14" s="16">
        <v>44.142857142857146</v>
      </c>
      <c r="EO14" s="17">
        <v>7.4836173001310611</v>
      </c>
      <c r="EQ14" s="180"/>
      <c r="ER14" s="886"/>
      <c r="ES14" s="262"/>
      <c r="ET14" s="886"/>
      <c r="EU14" s="886"/>
      <c r="EV14" s="136"/>
      <c r="EW14" s="885"/>
      <c r="EX14" s="180"/>
      <c r="EY14" s="1268"/>
      <c r="EZ14" s="180"/>
      <c r="FA14" s="1264"/>
      <c r="FB14" s="1265"/>
    </row>
    <row r="15" spans="1:158" ht="14.25" x14ac:dyDescent="0.2">
      <c r="A15" s="798" t="s">
        <v>253</v>
      </c>
      <c r="B15" s="789">
        <v>84</v>
      </c>
      <c r="C15" s="790">
        <v>10.142857142857142</v>
      </c>
      <c r="D15" s="790">
        <v>108.14285714285714</v>
      </c>
      <c r="E15" s="791">
        <v>11.30952380952381</v>
      </c>
      <c r="F15" s="904">
        <v>5</v>
      </c>
      <c r="G15" s="638">
        <v>0.33333333333333331</v>
      </c>
      <c r="H15" s="1267">
        <v>1</v>
      </c>
      <c r="I15" s="1232">
        <v>0.6</v>
      </c>
      <c r="J15" s="904">
        <v>107</v>
      </c>
      <c r="K15" s="790">
        <v>8.400269541778977</v>
      </c>
      <c r="L15" s="790">
        <v>5.5714285714285712</v>
      </c>
      <c r="M15" s="791">
        <v>8.3738317757009337</v>
      </c>
      <c r="N15" s="904">
        <v>7</v>
      </c>
      <c r="O15" s="638">
        <v>0.75</v>
      </c>
      <c r="P15" s="1267">
        <v>1</v>
      </c>
      <c r="Q15" s="1232">
        <v>0.8571428571428571</v>
      </c>
      <c r="R15" s="904">
        <v>121</v>
      </c>
      <c r="S15" s="790">
        <v>8.6926770708283314</v>
      </c>
      <c r="T15" s="790">
        <v>99.642857142857139</v>
      </c>
      <c r="U15" s="791">
        <v>10.195985832349468</v>
      </c>
      <c r="V15" s="904">
        <v>4</v>
      </c>
      <c r="W15" s="638">
        <v>1</v>
      </c>
      <c r="X15" s="1267" t="s">
        <v>110</v>
      </c>
      <c r="Y15" s="1232">
        <v>1</v>
      </c>
      <c r="Z15" s="904">
        <v>82</v>
      </c>
      <c r="AA15" s="790">
        <v>9.0652557319223988</v>
      </c>
      <c r="AB15" s="790">
        <v>54.428571428571431</v>
      </c>
      <c r="AC15" s="791">
        <v>9.6184668989547042</v>
      </c>
      <c r="AD15" s="904">
        <v>11</v>
      </c>
      <c r="AE15" s="638">
        <v>1</v>
      </c>
      <c r="AF15" s="1267" t="s">
        <v>110</v>
      </c>
      <c r="AG15" s="1232">
        <v>1</v>
      </c>
      <c r="AH15" s="1213">
        <v>70</v>
      </c>
      <c r="AI15" s="1349">
        <v>8.3285714285714274</v>
      </c>
      <c r="AJ15" s="1349" t="s">
        <v>110</v>
      </c>
      <c r="AK15" s="1215">
        <v>8.3285714285714274</v>
      </c>
      <c r="AL15" s="1213">
        <v>90</v>
      </c>
      <c r="AM15" s="1349">
        <v>9.087301587301587</v>
      </c>
      <c r="AN15" s="1349" t="s">
        <v>110</v>
      </c>
      <c r="AO15" s="1215">
        <v>9.087301587301587</v>
      </c>
      <c r="AP15" s="1213">
        <v>135</v>
      </c>
      <c r="AQ15" s="1349">
        <v>10.108485499462944</v>
      </c>
      <c r="AR15" s="1349">
        <v>90.214285714285708</v>
      </c>
      <c r="AS15" s="1215">
        <v>11.295238095238094</v>
      </c>
      <c r="AT15" s="1213">
        <v>126</v>
      </c>
      <c r="AU15" s="1349">
        <v>10.04875283446712</v>
      </c>
      <c r="AV15" s="1349" t="s">
        <v>110</v>
      </c>
      <c r="AW15" s="1215">
        <v>10.04875283446712</v>
      </c>
      <c r="AX15" s="987">
        <v>85</v>
      </c>
      <c r="AY15" s="988">
        <v>10.522689075630252</v>
      </c>
      <c r="AZ15" s="988" t="s">
        <v>110</v>
      </c>
      <c r="BA15" s="989">
        <v>10.522689075630252</v>
      </c>
      <c r="BB15" s="987">
        <v>99</v>
      </c>
      <c r="BC15" s="988">
        <v>7.6695526695526697</v>
      </c>
      <c r="BD15" s="988" t="s">
        <v>110</v>
      </c>
      <c r="BE15" s="989">
        <v>7.6695526695526697</v>
      </c>
      <c r="BF15" s="987">
        <v>125</v>
      </c>
      <c r="BG15" s="988">
        <v>7.645760743321719</v>
      </c>
      <c r="BH15" s="988">
        <v>75.142857142857139</v>
      </c>
      <c r="BI15" s="989">
        <v>8.725714285714286</v>
      </c>
      <c r="BJ15" s="987">
        <v>105</v>
      </c>
      <c r="BK15" s="988">
        <v>8.3790664780763784</v>
      </c>
      <c r="BL15" s="988">
        <v>73.928571428571431</v>
      </c>
      <c r="BM15" s="989">
        <v>10.876190476190477</v>
      </c>
      <c r="BN15" s="987">
        <v>145</v>
      </c>
      <c r="BO15" s="988">
        <v>9.7024630541871915</v>
      </c>
      <c r="BP15" s="988" t="s">
        <v>110</v>
      </c>
      <c r="BQ15" s="989">
        <v>9.7024630541871915</v>
      </c>
      <c r="BR15" s="987">
        <v>103</v>
      </c>
      <c r="BS15" s="988">
        <v>9.3000000000000007</v>
      </c>
      <c r="BT15" s="988">
        <v>25.4</v>
      </c>
      <c r="BU15" s="989">
        <v>9.6</v>
      </c>
      <c r="BV15" s="789">
        <v>136</v>
      </c>
      <c r="BW15" s="790">
        <v>10.4</v>
      </c>
      <c r="BX15" s="790" t="s">
        <v>110</v>
      </c>
      <c r="BY15" s="791">
        <v>10.4</v>
      </c>
      <c r="BZ15" s="789">
        <v>123</v>
      </c>
      <c r="CA15" s="790">
        <v>10.1</v>
      </c>
      <c r="CB15" s="790" t="s">
        <v>110</v>
      </c>
      <c r="CC15" s="791">
        <v>10.1</v>
      </c>
      <c r="CD15" s="789">
        <v>101</v>
      </c>
      <c r="CE15" s="790">
        <v>14.4</v>
      </c>
      <c r="CF15" s="790">
        <v>160.69999999999999</v>
      </c>
      <c r="CG15" s="791">
        <v>15.9</v>
      </c>
      <c r="CH15" s="320">
        <v>95</v>
      </c>
      <c r="CI15" s="237">
        <v>10.604511278195488</v>
      </c>
      <c r="CJ15" s="237" t="s">
        <v>110</v>
      </c>
      <c r="CK15" s="321">
        <v>10.604511278195488</v>
      </c>
      <c r="CL15" s="320">
        <v>132</v>
      </c>
      <c r="CM15" s="237">
        <v>11.303296703296704</v>
      </c>
      <c r="CN15" s="237">
        <v>52.571428571428569</v>
      </c>
      <c r="CO15" s="321">
        <v>11.928571428571429</v>
      </c>
      <c r="CP15" s="320">
        <v>104</v>
      </c>
      <c r="CQ15" s="237">
        <v>8.9821428571428577</v>
      </c>
      <c r="CR15" s="237" t="s">
        <v>110</v>
      </c>
      <c r="CS15" s="321">
        <v>8.9821428571428577</v>
      </c>
      <c r="CT15" s="15">
        <v>84</v>
      </c>
      <c r="CU15" s="16">
        <v>10.142857142857142</v>
      </c>
      <c r="CV15" s="16">
        <v>65.517857142857139</v>
      </c>
      <c r="CW15" s="17">
        <v>15.416666666666668</v>
      </c>
      <c r="CX15" s="15">
        <v>102</v>
      </c>
      <c r="CY15" s="16">
        <v>10.915714285714285</v>
      </c>
      <c r="CZ15" s="16">
        <v>112.42857142857143</v>
      </c>
      <c r="DA15" s="17">
        <v>12.906162464985995</v>
      </c>
      <c r="DB15" s="320">
        <v>115</v>
      </c>
      <c r="DC15" s="237">
        <v>11.887755102040815</v>
      </c>
      <c r="DD15" s="237">
        <v>33.761904761904766</v>
      </c>
      <c r="DE15" s="321">
        <v>12.458385093167703</v>
      </c>
      <c r="DF15" s="320">
        <v>128</v>
      </c>
      <c r="DG15" s="237">
        <v>10.952380952380953</v>
      </c>
      <c r="DH15" s="237">
        <v>10.285714285714286</v>
      </c>
      <c r="DI15" s="321">
        <v>10.926339285714286</v>
      </c>
      <c r="DJ15" s="15">
        <v>83</v>
      </c>
      <c r="DK15" s="16">
        <v>16.08433734939759</v>
      </c>
      <c r="DL15" s="16" t="s">
        <v>110</v>
      </c>
      <c r="DM15" s="17">
        <v>16.08433734939759</v>
      </c>
      <c r="DN15" s="15">
        <v>117</v>
      </c>
      <c r="DO15" s="16">
        <v>10.83150183150183</v>
      </c>
      <c r="DP15" s="16" t="s">
        <v>110</v>
      </c>
      <c r="DQ15" s="17">
        <v>10.83150183150183</v>
      </c>
      <c r="DR15" s="15">
        <v>117</v>
      </c>
      <c r="DS15" s="16">
        <v>11.625615763546799</v>
      </c>
      <c r="DT15" s="16">
        <v>105</v>
      </c>
      <c r="DU15" s="17">
        <v>12.423687423687424</v>
      </c>
      <c r="DV15" s="15">
        <v>113</v>
      </c>
      <c r="DW15" s="16">
        <v>12.505102040816327</v>
      </c>
      <c r="DX15" s="16">
        <v>127.28571428571429</v>
      </c>
      <c r="DY15" s="17">
        <v>13.52085967130215</v>
      </c>
      <c r="DZ15" s="15">
        <v>87</v>
      </c>
      <c r="EA15" s="16">
        <v>11.069767441860465</v>
      </c>
      <c r="EB15" s="16">
        <v>61</v>
      </c>
      <c r="EC15" s="17">
        <v>11.64367816091954</v>
      </c>
      <c r="ED15" s="15">
        <v>128</v>
      </c>
      <c r="EE15" s="16">
        <v>10.883014623172103</v>
      </c>
      <c r="EF15" s="16">
        <v>21</v>
      </c>
      <c r="EG15" s="17">
        <v>10.962053571428571</v>
      </c>
      <c r="EH15" s="161">
        <v>115</v>
      </c>
      <c r="EI15" s="16">
        <v>10.714285714285714</v>
      </c>
      <c r="EJ15" s="16">
        <v>47.428571428571431</v>
      </c>
      <c r="EK15" s="43">
        <v>11.033540372670808</v>
      </c>
      <c r="EL15" s="23">
        <v>163</v>
      </c>
      <c r="EM15" s="16">
        <v>12.653439153439153</v>
      </c>
      <c r="EN15" s="16">
        <v>13.714285714285714</v>
      </c>
      <c r="EO15" s="17">
        <v>12.659947414548641</v>
      </c>
      <c r="EQ15" s="180"/>
      <c r="ER15" s="886"/>
      <c r="ES15" s="262"/>
      <c r="ET15" s="886"/>
      <c r="EU15" s="886"/>
      <c r="EV15" s="136"/>
      <c r="EW15" s="885"/>
      <c r="EX15" s="180"/>
      <c r="EY15" s="1268"/>
      <c r="EZ15" s="180"/>
      <c r="FA15" s="1264"/>
      <c r="FB15" s="1265"/>
    </row>
    <row r="16" spans="1:158" x14ac:dyDescent="0.2">
      <c r="A16" s="798" t="s">
        <v>53</v>
      </c>
      <c r="B16" s="789">
        <v>127</v>
      </c>
      <c r="C16" s="790">
        <v>9.7547806524184484</v>
      </c>
      <c r="D16" s="790" t="s">
        <v>110</v>
      </c>
      <c r="E16" s="791">
        <v>9.7547806524184484</v>
      </c>
      <c r="F16" s="904">
        <v>0</v>
      </c>
      <c r="G16" s="638" t="s">
        <v>110</v>
      </c>
      <c r="H16" s="1267" t="s">
        <v>110</v>
      </c>
      <c r="I16" s="1232" t="s">
        <v>110</v>
      </c>
      <c r="J16" s="904">
        <v>151</v>
      </c>
      <c r="K16" s="790">
        <v>8.0775780510879844</v>
      </c>
      <c r="L16" s="790" t="s">
        <v>110</v>
      </c>
      <c r="M16" s="791">
        <v>8.0775780510879844</v>
      </c>
      <c r="N16" s="904">
        <v>0</v>
      </c>
      <c r="O16" s="638" t="s">
        <v>110</v>
      </c>
      <c r="P16" s="1267" t="s">
        <v>110</v>
      </c>
      <c r="Q16" s="1232" t="s">
        <v>110</v>
      </c>
      <c r="R16" s="904">
        <v>161</v>
      </c>
      <c r="S16" s="790">
        <v>8.5081374321880663</v>
      </c>
      <c r="T16" s="790">
        <v>57.047619047619044</v>
      </c>
      <c r="U16" s="791">
        <v>9.412599822537711</v>
      </c>
      <c r="V16" s="904">
        <v>0</v>
      </c>
      <c r="W16" s="638" t="s">
        <v>110</v>
      </c>
      <c r="X16" s="1267" t="s">
        <v>110</v>
      </c>
      <c r="Y16" s="1232" t="s">
        <v>110</v>
      </c>
      <c r="Z16" s="904">
        <v>173</v>
      </c>
      <c r="AA16" s="790">
        <v>8.2168067226890749</v>
      </c>
      <c r="AB16" s="790">
        <v>34.333333333333336</v>
      </c>
      <c r="AC16" s="791">
        <v>8.6696944673823282</v>
      </c>
      <c r="AD16" s="904">
        <v>0</v>
      </c>
      <c r="AE16" s="638" t="s">
        <v>110</v>
      </c>
      <c r="AF16" s="1267" t="s">
        <v>110</v>
      </c>
      <c r="AG16" s="1232" t="s">
        <v>110</v>
      </c>
      <c r="AH16" s="1213">
        <v>124</v>
      </c>
      <c r="AI16" s="1349">
        <v>7.8444700460829493</v>
      </c>
      <c r="AJ16" s="1349" t="s">
        <v>110</v>
      </c>
      <c r="AK16" s="1215">
        <v>7.8444700460829493</v>
      </c>
      <c r="AL16" s="1213">
        <v>169</v>
      </c>
      <c r="AM16" s="1349">
        <v>7.6937553464499571</v>
      </c>
      <c r="AN16" s="1349">
        <v>23.071428571428573</v>
      </c>
      <c r="AO16" s="1215">
        <v>7.8757396449704142</v>
      </c>
      <c r="AP16" s="1213">
        <v>170</v>
      </c>
      <c r="AQ16" s="1349">
        <v>8.1982683982683984</v>
      </c>
      <c r="AR16" s="1349">
        <v>104.14285714285714</v>
      </c>
      <c r="AS16" s="1215">
        <v>11.020168067226891</v>
      </c>
      <c r="AT16" s="1213">
        <v>172</v>
      </c>
      <c r="AU16" s="1349">
        <v>7.949829931972789</v>
      </c>
      <c r="AV16" s="1349">
        <v>96.821428571428569</v>
      </c>
      <c r="AW16" s="1215">
        <v>10.016611295681063</v>
      </c>
      <c r="AX16" s="987">
        <v>141</v>
      </c>
      <c r="AY16" s="988">
        <v>8.545168067226891</v>
      </c>
      <c r="AZ16" s="988">
        <v>25.428571428571427</v>
      </c>
      <c r="BA16" s="989">
        <v>9.1438703140830793</v>
      </c>
      <c r="BB16" s="987">
        <v>164</v>
      </c>
      <c r="BC16" s="988">
        <v>8.5545696539485352</v>
      </c>
      <c r="BD16" s="988">
        <v>21.142857142857142</v>
      </c>
      <c r="BE16" s="989">
        <v>8.7848432055749122</v>
      </c>
      <c r="BF16" s="987">
        <v>219</v>
      </c>
      <c r="BG16" s="988">
        <v>8.3242524916943523</v>
      </c>
      <c r="BH16" s="988">
        <v>63.071428571428569</v>
      </c>
      <c r="BI16" s="989">
        <v>9.3242009132420094</v>
      </c>
      <c r="BJ16" s="987">
        <v>175</v>
      </c>
      <c r="BK16" s="988">
        <v>9.7412244897959166</v>
      </c>
      <c r="BL16" s="988" t="s">
        <v>110</v>
      </c>
      <c r="BM16" s="989">
        <v>9.7412244897959166</v>
      </c>
      <c r="BN16" s="987">
        <v>131</v>
      </c>
      <c r="BO16" s="988">
        <v>9.8335208098987614</v>
      </c>
      <c r="BP16" s="988">
        <v>58.178571428571431</v>
      </c>
      <c r="BQ16" s="989">
        <v>11.309705561613958</v>
      </c>
      <c r="BR16" s="987">
        <v>171</v>
      </c>
      <c r="BS16" s="988">
        <v>8.4</v>
      </c>
      <c r="BT16" s="988">
        <v>65.8</v>
      </c>
      <c r="BU16" s="989">
        <v>9</v>
      </c>
      <c r="BV16" s="789">
        <v>168</v>
      </c>
      <c r="BW16" s="790">
        <v>8.6999999999999993</v>
      </c>
      <c r="BX16" s="790">
        <v>40.9</v>
      </c>
      <c r="BY16" s="791">
        <v>9.1</v>
      </c>
      <c r="BZ16" s="789">
        <v>159</v>
      </c>
      <c r="CA16" s="790">
        <v>8.6999999999999993</v>
      </c>
      <c r="CB16" s="790">
        <v>64.599999999999994</v>
      </c>
      <c r="CC16" s="791">
        <v>9</v>
      </c>
      <c r="CD16" s="789">
        <v>157</v>
      </c>
      <c r="CE16" s="790">
        <v>9.1999999999999993</v>
      </c>
      <c r="CF16" s="790">
        <v>52.8</v>
      </c>
      <c r="CG16" s="791">
        <v>10</v>
      </c>
      <c r="CH16" s="320">
        <v>157</v>
      </c>
      <c r="CI16" s="237">
        <v>8.6706864564007429</v>
      </c>
      <c r="CJ16" s="237">
        <v>27.095238095238095</v>
      </c>
      <c r="CK16" s="321">
        <v>9.0227479526842593</v>
      </c>
      <c r="CL16" s="320">
        <v>166</v>
      </c>
      <c r="CM16" s="237">
        <v>8.1878306878306883</v>
      </c>
      <c r="CN16" s="237">
        <v>56.464285714285715</v>
      </c>
      <c r="CO16" s="321">
        <v>9.3511187607573145</v>
      </c>
      <c r="CP16" s="320">
        <v>166</v>
      </c>
      <c r="CQ16" s="237">
        <v>8.1878306878306883</v>
      </c>
      <c r="CR16" s="237">
        <v>56.464285714285715</v>
      </c>
      <c r="CS16" s="321">
        <v>9.3511187607573145</v>
      </c>
      <c r="CT16" s="15">
        <v>133</v>
      </c>
      <c r="CU16" s="16">
        <v>8.9901853871319517</v>
      </c>
      <c r="CV16" s="16">
        <v>26.785714285714285</v>
      </c>
      <c r="CW16" s="17">
        <v>9.2577873254564995</v>
      </c>
      <c r="CX16" s="15">
        <v>162</v>
      </c>
      <c r="CY16" s="16">
        <v>7.7178349600709852</v>
      </c>
      <c r="CZ16" s="16">
        <v>217.14285714285714</v>
      </c>
      <c r="DA16" s="17">
        <v>9.0105820105820111</v>
      </c>
      <c r="DB16" s="320">
        <v>171</v>
      </c>
      <c r="DC16" s="237">
        <v>7.6246830092983942</v>
      </c>
      <c r="DD16" s="237">
        <v>33.857142857142854</v>
      </c>
      <c r="DE16" s="321">
        <v>7.931495405179616</v>
      </c>
      <c r="DF16" s="320">
        <v>157</v>
      </c>
      <c r="DG16" s="237">
        <v>8.3785259326660597</v>
      </c>
      <c r="DH16" s="237" t="s">
        <v>110</v>
      </c>
      <c r="DI16" s="321">
        <v>8.3785259326660597</v>
      </c>
      <c r="DJ16" s="15">
        <v>134</v>
      </c>
      <c r="DK16" s="16">
        <v>8.0794844253490865</v>
      </c>
      <c r="DL16" s="16">
        <v>23</v>
      </c>
      <c r="DM16" s="17">
        <v>8.1908315565031984</v>
      </c>
      <c r="DN16" s="15">
        <v>147</v>
      </c>
      <c r="DO16" s="16">
        <v>8.1261083743842359</v>
      </c>
      <c r="DP16" s="16">
        <v>56.285714285714285</v>
      </c>
      <c r="DQ16" s="17">
        <v>8.7813411078717198</v>
      </c>
      <c r="DR16" s="15">
        <v>139</v>
      </c>
      <c r="DS16" s="16">
        <v>7.6159420289855069</v>
      </c>
      <c r="DT16" s="16">
        <v>42.571428571428569</v>
      </c>
      <c r="DU16" s="17">
        <v>7.8674203494347381</v>
      </c>
      <c r="DV16" s="15">
        <v>198</v>
      </c>
      <c r="DW16" s="16">
        <v>8.7091575091575084</v>
      </c>
      <c r="DX16" s="16">
        <v>55.666666666666671</v>
      </c>
      <c r="DY16" s="17">
        <v>9.4206349206349209</v>
      </c>
      <c r="DZ16" s="15">
        <v>145</v>
      </c>
      <c r="EA16" s="16">
        <v>8.0775510204081638</v>
      </c>
      <c r="EB16" s="16">
        <v>64.2</v>
      </c>
      <c r="EC16" s="17">
        <v>10.0128078817734</v>
      </c>
      <c r="ED16" s="15">
        <v>152</v>
      </c>
      <c r="EE16" s="16">
        <v>9.2615830115830118</v>
      </c>
      <c r="EF16" s="16">
        <v>65.142857142857139</v>
      </c>
      <c r="EG16" s="17">
        <v>10.732142857142858</v>
      </c>
      <c r="EH16" s="161">
        <v>186</v>
      </c>
      <c r="EI16" s="16">
        <v>10.344854070660521</v>
      </c>
      <c r="EJ16" s="16">
        <v>0</v>
      </c>
      <c r="EK16" s="43">
        <v>10.344854070660521</v>
      </c>
      <c r="EL16" s="23">
        <v>177</v>
      </c>
      <c r="EM16" s="16">
        <v>9.1991836734693884</v>
      </c>
      <c r="EN16" s="16">
        <v>18.928571428571427</v>
      </c>
      <c r="EO16" s="17">
        <v>9.3091202582728005</v>
      </c>
      <c r="EQ16" s="180"/>
      <c r="ER16" s="886"/>
      <c r="ES16" s="262"/>
      <c r="ET16" s="886"/>
      <c r="EU16" s="886"/>
      <c r="EV16" s="136"/>
      <c r="EW16" s="885"/>
      <c r="EX16" s="180"/>
      <c r="EY16" s="1268"/>
      <c r="EZ16" s="180"/>
      <c r="FA16" s="1264"/>
      <c r="FB16" s="1265"/>
    </row>
    <row r="17" spans="1:159" x14ac:dyDescent="0.2">
      <c r="A17" s="798" t="s">
        <v>100</v>
      </c>
      <c r="B17" s="789">
        <v>184</v>
      </c>
      <c r="C17" s="790">
        <v>7.644028103044497</v>
      </c>
      <c r="D17" s="790">
        <v>5.7142857142857144</v>
      </c>
      <c r="E17" s="791">
        <v>7.6335403726708071</v>
      </c>
      <c r="F17" s="904">
        <v>6</v>
      </c>
      <c r="G17" s="638">
        <v>1</v>
      </c>
      <c r="H17" s="1267">
        <v>1</v>
      </c>
      <c r="I17" s="1232">
        <v>1</v>
      </c>
      <c r="J17" s="904">
        <v>200</v>
      </c>
      <c r="K17" s="790">
        <v>9.0911701363962667</v>
      </c>
      <c r="L17" s="790">
        <v>3.7142857142857144</v>
      </c>
      <c r="M17" s="791">
        <v>9.0642857142857149</v>
      </c>
      <c r="N17" s="904">
        <v>1</v>
      </c>
      <c r="O17" s="638" t="s">
        <v>110</v>
      </c>
      <c r="P17" s="1267">
        <v>1</v>
      </c>
      <c r="Q17" s="1232">
        <v>1</v>
      </c>
      <c r="R17" s="904">
        <v>191</v>
      </c>
      <c r="S17" s="790">
        <v>8.0075187969924819</v>
      </c>
      <c r="T17" s="790">
        <v>2.8571428571428572</v>
      </c>
      <c r="U17" s="791">
        <v>7.9805534779356773</v>
      </c>
      <c r="V17" s="904">
        <v>1</v>
      </c>
      <c r="W17" s="638">
        <v>1</v>
      </c>
      <c r="X17" s="1267" t="s">
        <v>110</v>
      </c>
      <c r="Y17" s="1232">
        <v>1</v>
      </c>
      <c r="Z17" s="904">
        <v>174</v>
      </c>
      <c r="AA17" s="790">
        <v>8.9835796387520528</v>
      </c>
      <c r="AB17" s="790" t="s">
        <v>110</v>
      </c>
      <c r="AC17" s="791">
        <v>8.9835796387520528</v>
      </c>
      <c r="AD17" s="904">
        <v>3</v>
      </c>
      <c r="AE17" s="638">
        <v>1</v>
      </c>
      <c r="AF17" s="1267" t="s">
        <v>110</v>
      </c>
      <c r="AG17" s="1232">
        <v>1</v>
      </c>
      <c r="AH17" s="1213">
        <v>195</v>
      </c>
      <c r="AI17" s="1349">
        <v>9.0207253886010363</v>
      </c>
      <c r="AJ17" s="1349">
        <v>22.857142857142858</v>
      </c>
      <c r="AK17" s="1215">
        <v>9.1626373626373638</v>
      </c>
      <c r="AL17" s="1213">
        <v>223</v>
      </c>
      <c r="AM17" s="1349">
        <v>7.9455477258167848</v>
      </c>
      <c r="AN17" s="1349" t="s">
        <v>110</v>
      </c>
      <c r="AO17" s="1215">
        <v>7.9455477258167848</v>
      </c>
      <c r="AP17" s="1213">
        <v>220</v>
      </c>
      <c r="AQ17" s="1349">
        <v>8.656229615133725</v>
      </c>
      <c r="AR17" s="1349">
        <v>3</v>
      </c>
      <c r="AS17" s="1215">
        <v>8.6305194805194798</v>
      </c>
      <c r="AT17" s="1213">
        <v>214</v>
      </c>
      <c r="AU17" s="1349">
        <v>9.0918846411804157</v>
      </c>
      <c r="AV17" s="1349">
        <v>14.142857142857142</v>
      </c>
      <c r="AW17" s="1215">
        <v>9.1154873164218966</v>
      </c>
      <c r="AX17" s="987">
        <v>194</v>
      </c>
      <c r="AY17" s="988">
        <v>8.7052154195011333</v>
      </c>
      <c r="AZ17" s="988">
        <v>84.742857142857147</v>
      </c>
      <c r="BA17" s="989">
        <v>10.664948453608247</v>
      </c>
      <c r="BB17" s="987">
        <v>198</v>
      </c>
      <c r="BC17" s="988">
        <v>8.2303206997084555</v>
      </c>
      <c r="BD17" s="988">
        <v>27.142857142857142</v>
      </c>
      <c r="BE17" s="989">
        <v>8.4213564213564212</v>
      </c>
      <c r="BF17" s="987">
        <v>190</v>
      </c>
      <c r="BG17" s="988">
        <v>9.3111969111969124</v>
      </c>
      <c r="BH17" s="988">
        <v>32.514285714285712</v>
      </c>
      <c r="BI17" s="989">
        <v>9.9218045112781947</v>
      </c>
      <c r="BJ17" s="987">
        <v>220</v>
      </c>
      <c r="BK17" s="988">
        <v>9.5052424639580604</v>
      </c>
      <c r="BL17" s="988">
        <v>95.642857142857139</v>
      </c>
      <c r="BM17" s="989">
        <v>10.288311688311689</v>
      </c>
      <c r="BN17" s="987">
        <v>182</v>
      </c>
      <c r="BO17" s="988">
        <v>10.617995264404104</v>
      </c>
      <c r="BP17" s="988">
        <v>30.142857142857142</v>
      </c>
      <c r="BQ17" s="989">
        <v>10.725274725274726</v>
      </c>
      <c r="BR17" s="987">
        <v>190</v>
      </c>
      <c r="BS17" s="988">
        <v>13.1</v>
      </c>
      <c r="BT17" s="988">
        <v>59.2</v>
      </c>
      <c r="BU17" s="989">
        <v>13.6</v>
      </c>
      <c r="BV17" s="789">
        <v>193</v>
      </c>
      <c r="BW17" s="790">
        <v>8.5</v>
      </c>
      <c r="BX17" s="790">
        <v>17</v>
      </c>
      <c r="BY17" s="791">
        <v>8.6999999999999993</v>
      </c>
      <c r="BZ17" s="789">
        <v>204</v>
      </c>
      <c r="CA17" s="790">
        <v>8.1999999999999993</v>
      </c>
      <c r="CB17" s="790">
        <v>38.1</v>
      </c>
      <c r="CC17" s="791">
        <v>8.6</v>
      </c>
      <c r="CD17" s="789">
        <v>192</v>
      </c>
      <c r="CE17" s="790">
        <v>9.6</v>
      </c>
      <c r="CF17" s="790">
        <v>53.6</v>
      </c>
      <c r="CG17" s="791">
        <v>10.5</v>
      </c>
      <c r="CH17" s="320">
        <v>207</v>
      </c>
      <c r="CI17" s="237">
        <v>8.6158113730929262</v>
      </c>
      <c r="CJ17" s="237">
        <v>50.285714285714285</v>
      </c>
      <c r="CK17" s="321">
        <v>8.8171152518978602</v>
      </c>
      <c r="CL17" s="320">
        <v>172</v>
      </c>
      <c r="CM17" s="237">
        <v>8.757727652464494</v>
      </c>
      <c r="CN17" s="237">
        <v>24.857142857142858</v>
      </c>
      <c r="CO17" s="321">
        <v>8.8513289036544851</v>
      </c>
      <c r="CP17" s="320">
        <v>214</v>
      </c>
      <c r="CQ17" s="237">
        <v>7.8882870683818549</v>
      </c>
      <c r="CR17" s="237">
        <v>18.333333333333336</v>
      </c>
      <c r="CS17" s="321">
        <v>8.0347129506008006</v>
      </c>
      <c r="CT17" s="15">
        <v>165</v>
      </c>
      <c r="CU17" s="16">
        <v>8.1007887817703779</v>
      </c>
      <c r="CV17" s="16">
        <v>35.642857142857146</v>
      </c>
      <c r="CW17" s="17">
        <v>8.4346320346320347</v>
      </c>
      <c r="CX17" s="15">
        <v>197</v>
      </c>
      <c r="CY17" s="16">
        <v>8.7252747252747263</v>
      </c>
      <c r="CZ17" s="16">
        <v>56.214285714285715</v>
      </c>
      <c r="DA17" s="17">
        <v>9.2073966642494565</v>
      </c>
      <c r="DB17" s="320">
        <v>200</v>
      </c>
      <c r="DC17" s="237">
        <v>8.6062364031907173</v>
      </c>
      <c r="DD17" s="237">
        <v>71.571428571428569</v>
      </c>
      <c r="DE17" s="321">
        <v>9.550714285714287</v>
      </c>
      <c r="DF17" s="320">
        <v>187</v>
      </c>
      <c r="DG17" s="237">
        <v>11.260869565217391</v>
      </c>
      <c r="DH17" s="237">
        <v>27.571428571428573</v>
      </c>
      <c r="DI17" s="321">
        <v>11.52253628724217</v>
      </c>
      <c r="DJ17" s="15">
        <v>196</v>
      </c>
      <c r="DK17" s="16">
        <v>7.9096965210954844</v>
      </c>
      <c r="DL17" s="16">
        <v>59.19047619047619</v>
      </c>
      <c r="DM17" s="17">
        <v>8.694606413994169</v>
      </c>
      <c r="DN17" s="15">
        <v>209</v>
      </c>
      <c r="DO17" s="16">
        <v>9.3131868131868139</v>
      </c>
      <c r="DP17" s="16">
        <v>65.714285714285708</v>
      </c>
      <c r="DQ17" s="17">
        <v>9.583048530416951</v>
      </c>
      <c r="DR17" s="15">
        <v>169</v>
      </c>
      <c r="DS17" s="16">
        <v>8.9142857142857146</v>
      </c>
      <c r="DT17" s="16">
        <v>102.89285714285714</v>
      </c>
      <c r="DU17" s="17">
        <v>11.138630600169062</v>
      </c>
      <c r="DV17" s="15">
        <v>266</v>
      </c>
      <c r="DW17" s="16">
        <v>12.218974076116934</v>
      </c>
      <c r="DX17" s="16">
        <v>38.12244897959183</v>
      </c>
      <c r="DY17" s="17">
        <v>12.900644468313642</v>
      </c>
      <c r="DZ17" s="15">
        <v>154</v>
      </c>
      <c r="EA17" s="16">
        <v>10.743243243243244</v>
      </c>
      <c r="EB17" s="16">
        <v>44.714285714285715</v>
      </c>
      <c r="EC17" s="17">
        <v>12.066790352504638</v>
      </c>
      <c r="ED17" s="15">
        <v>199</v>
      </c>
      <c r="EE17" s="16">
        <v>9.5888324873096451</v>
      </c>
      <c r="EF17" s="16">
        <v>50.428571428571431</v>
      </c>
      <c r="EG17" s="17">
        <v>9.9992821249102661</v>
      </c>
      <c r="EH17" s="161">
        <v>181</v>
      </c>
      <c r="EI17" s="16">
        <v>10.208979591836735</v>
      </c>
      <c r="EJ17" s="16">
        <v>66.785714285714292</v>
      </c>
      <c r="EK17" s="43">
        <v>12.084451460142068</v>
      </c>
      <c r="EL17" s="23">
        <v>204</v>
      </c>
      <c r="EM17" s="16">
        <v>10.881673881673882</v>
      </c>
      <c r="EN17" s="16">
        <v>57.285714285714285</v>
      </c>
      <c r="EO17" s="17">
        <v>12.246498599439775</v>
      </c>
      <c r="EQ17" s="180"/>
      <c r="ER17" s="886"/>
      <c r="ES17" s="262"/>
      <c r="ET17" s="886"/>
      <c r="EU17" s="886"/>
      <c r="EV17" s="136"/>
      <c r="EW17" s="885"/>
      <c r="EX17" s="180"/>
      <c r="EY17" s="1268"/>
      <c r="EZ17" s="180"/>
      <c r="FA17" s="1264"/>
      <c r="FB17" s="1265"/>
      <c r="FC17" s="653"/>
    </row>
    <row r="18" spans="1:159" x14ac:dyDescent="0.2">
      <c r="A18" s="66" t="s">
        <v>54</v>
      </c>
      <c r="B18" s="789">
        <v>161</v>
      </c>
      <c r="C18" s="790">
        <v>7.9151785714285712</v>
      </c>
      <c r="D18" s="790">
        <v>97.571428571428569</v>
      </c>
      <c r="E18" s="791">
        <v>8.4720496894409933</v>
      </c>
      <c r="F18" s="904">
        <v>0</v>
      </c>
      <c r="G18" s="638" t="s">
        <v>110</v>
      </c>
      <c r="H18" s="1267" t="s">
        <v>110</v>
      </c>
      <c r="I18" s="1232" t="s">
        <v>110</v>
      </c>
      <c r="J18" s="904">
        <v>158</v>
      </c>
      <c r="K18" s="790">
        <v>8.374886260236579</v>
      </c>
      <c r="L18" s="790">
        <v>31.142857142857142</v>
      </c>
      <c r="M18" s="791">
        <v>8.5189873417721511</v>
      </c>
      <c r="N18" s="904">
        <v>0</v>
      </c>
      <c r="O18" s="638" t="s">
        <v>110</v>
      </c>
      <c r="P18" s="1267" t="s">
        <v>110</v>
      </c>
      <c r="Q18" s="1232" t="s">
        <v>110</v>
      </c>
      <c r="R18" s="904">
        <v>169</v>
      </c>
      <c r="S18" s="790">
        <v>9.1615646258503407</v>
      </c>
      <c r="T18" s="790">
        <v>68</v>
      </c>
      <c r="U18" s="791">
        <v>9.5097210481825858</v>
      </c>
      <c r="V18" s="904">
        <v>0</v>
      </c>
      <c r="W18" s="638" t="s">
        <v>110</v>
      </c>
      <c r="X18" s="1267" t="s">
        <v>110</v>
      </c>
      <c r="Y18" s="1232" t="s">
        <v>110</v>
      </c>
      <c r="Z18" s="904">
        <v>150</v>
      </c>
      <c r="AA18" s="790">
        <v>9.0258868648130388</v>
      </c>
      <c r="AB18" s="790">
        <v>18.142857142857142</v>
      </c>
      <c r="AC18" s="791">
        <v>9.0866666666666678</v>
      </c>
      <c r="AD18" s="904">
        <v>0</v>
      </c>
      <c r="AE18" s="638" t="s">
        <v>110</v>
      </c>
      <c r="AF18" s="1267" t="s">
        <v>110</v>
      </c>
      <c r="AG18" s="1232" t="s">
        <v>110</v>
      </c>
      <c r="AH18" s="1213">
        <v>126</v>
      </c>
      <c r="AI18" s="1349">
        <v>8.5022675736961464</v>
      </c>
      <c r="AJ18" s="1349" t="s">
        <v>110</v>
      </c>
      <c r="AK18" s="1215">
        <v>8.5022675736961464</v>
      </c>
      <c r="AL18" s="1213">
        <v>145</v>
      </c>
      <c r="AM18" s="1349">
        <v>7.8730158730158735</v>
      </c>
      <c r="AN18" s="1349">
        <v>84</v>
      </c>
      <c r="AO18" s="1215">
        <v>8.398029556650247</v>
      </c>
      <c r="AP18" s="1213">
        <v>195</v>
      </c>
      <c r="AQ18" s="1349">
        <v>10.058035714285714</v>
      </c>
      <c r="AR18" s="1349">
        <v>11.904761904761903</v>
      </c>
      <c r="AS18" s="1215">
        <v>10.086446886446888</v>
      </c>
      <c r="AT18" s="1213">
        <v>183</v>
      </c>
      <c r="AU18" s="1349">
        <v>11.485086342229199</v>
      </c>
      <c r="AV18" s="1349">
        <v>14.714285714285714</v>
      </c>
      <c r="AW18" s="1215">
        <v>11.502732240437158</v>
      </c>
      <c r="AX18" s="987">
        <v>121</v>
      </c>
      <c r="AY18" s="988">
        <v>11.00944510035419</v>
      </c>
      <c r="AZ18" s="988" t="s">
        <v>110</v>
      </c>
      <c r="BA18" s="989">
        <v>11.00944510035419</v>
      </c>
      <c r="BB18" s="987">
        <v>107</v>
      </c>
      <c r="BC18" s="988">
        <v>8.265687583444592</v>
      </c>
      <c r="BD18" s="988" t="s">
        <v>110</v>
      </c>
      <c r="BE18" s="989">
        <v>8.265687583444592</v>
      </c>
      <c r="BF18" s="987">
        <v>165</v>
      </c>
      <c r="BG18" s="988">
        <v>6.6855400696864109</v>
      </c>
      <c r="BH18" s="988">
        <v>59.142857142857146</v>
      </c>
      <c r="BI18" s="989">
        <v>7.0034632034632036</v>
      </c>
      <c r="BJ18" s="987">
        <v>177</v>
      </c>
      <c r="BK18" s="988">
        <v>6.4375</v>
      </c>
      <c r="BL18" s="988">
        <v>18.428571428571427</v>
      </c>
      <c r="BM18" s="989">
        <v>6.5052461662631149</v>
      </c>
      <c r="BN18" s="987">
        <v>162</v>
      </c>
      <c r="BO18" s="988">
        <v>6.7142857142857144</v>
      </c>
      <c r="BP18" s="988">
        <v>33</v>
      </c>
      <c r="BQ18" s="989">
        <v>6.8765432098765435</v>
      </c>
      <c r="BR18" s="987">
        <v>159</v>
      </c>
      <c r="BS18" s="988">
        <v>7.8</v>
      </c>
      <c r="BT18" s="988">
        <v>3.7</v>
      </c>
      <c r="BU18" s="989">
        <v>7.8</v>
      </c>
      <c r="BV18" s="789">
        <v>136</v>
      </c>
      <c r="BW18" s="790">
        <v>6.9</v>
      </c>
      <c r="BX18" s="790">
        <v>21</v>
      </c>
      <c r="BY18" s="791">
        <v>7</v>
      </c>
      <c r="BZ18" s="789">
        <v>159</v>
      </c>
      <c r="CA18" s="790">
        <v>6.9</v>
      </c>
      <c r="CB18" s="790">
        <v>11.4</v>
      </c>
      <c r="CC18" s="791">
        <v>6.9</v>
      </c>
      <c r="CD18" s="789">
        <v>131</v>
      </c>
      <c r="CE18" s="790">
        <v>6.2</v>
      </c>
      <c r="CF18" s="790">
        <v>21.5</v>
      </c>
      <c r="CG18" s="791">
        <v>6.4</v>
      </c>
      <c r="CH18" s="320">
        <v>130</v>
      </c>
      <c r="CI18" s="237">
        <v>7.6975446428571432</v>
      </c>
      <c r="CJ18" s="237">
        <v>18.857142857142858</v>
      </c>
      <c r="CK18" s="321">
        <v>7.8692307692307688</v>
      </c>
      <c r="CL18" s="320">
        <v>167</v>
      </c>
      <c r="CM18" s="237">
        <v>6.8588537211291705</v>
      </c>
      <c r="CN18" s="237" t="s">
        <v>110</v>
      </c>
      <c r="CO18" s="321">
        <v>6.8588537211291705</v>
      </c>
      <c r="CP18" s="320">
        <v>172</v>
      </c>
      <c r="CQ18" s="237">
        <v>6.7475083056478402</v>
      </c>
      <c r="CR18" s="237" t="s">
        <v>110</v>
      </c>
      <c r="CS18" s="321">
        <v>6.7475083056478402</v>
      </c>
      <c r="CT18" s="15">
        <v>130</v>
      </c>
      <c r="CU18" s="16">
        <v>6.3665559246954597</v>
      </c>
      <c r="CV18" s="16">
        <v>8.8571428571428577</v>
      </c>
      <c r="CW18" s="17">
        <v>6.3857142857142861</v>
      </c>
      <c r="CX18" s="15">
        <v>141</v>
      </c>
      <c r="CY18" s="16">
        <v>6.2214285714285706</v>
      </c>
      <c r="CZ18" s="16">
        <v>91.285714285714292</v>
      </c>
      <c r="DA18" s="17">
        <v>6.8247213779128675</v>
      </c>
      <c r="DB18" s="320">
        <v>133</v>
      </c>
      <c r="DC18" s="237">
        <v>6.5617615467239521</v>
      </c>
      <c r="DD18" s="237" t="s">
        <v>110</v>
      </c>
      <c r="DE18" s="321">
        <v>6.5617615467239521</v>
      </c>
      <c r="DF18" s="320">
        <v>202</v>
      </c>
      <c r="DG18" s="237">
        <v>7.8210749646393216</v>
      </c>
      <c r="DH18" s="237" t="s">
        <v>110</v>
      </c>
      <c r="DI18" s="321">
        <v>7.8210749646393216</v>
      </c>
      <c r="DJ18" s="15">
        <v>124</v>
      </c>
      <c r="DK18" s="16">
        <v>7.0743321718931478</v>
      </c>
      <c r="DL18" s="16">
        <v>20.428571428571427</v>
      </c>
      <c r="DM18" s="17">
        <v>7.1820276497695854</v>
      </c>
      <c r="DN18" s="15">
        <v>133</v>
      </c>
      <c r="DO18" s="16">
        <v>6.8373626373626371</v>
      </c>
      <c r="DP18" s="16">
        <v>29.61904761904762</v>
      </c>
      <c r="DQ18" s="17">
        <v>7.3512352309344786</v>
      </c>
      <c r="DR18" s="15">
        <v>162</v>
      </c>
      <c r="DS18" s="16">
        <v>7.1604938271604937</v>
      </c>
      <c r="DT18" s="16">
        <v>0</v>
      </c>
      <c r="DU18" s="17">
        <v>7.1604938271604937</v>
      </c>
      <c r="DV18" s="15">
        <v>162</v>
      </c>
      <c r="DW18" s="16">
        <v>7.3433895297249334</v>
      </c>
      <c r="DX18" s="16">
        <v>3.2857142857142856</v>
      </c>
      <c r="DY18" s="17">
        <v>7.318342151675485</v>
      </c>
      <c r="DZ18" s="15">
        <v>125</v>
      </c>
      <c r="EA18" s="16">
        <v>7.3268571428571425</v>
      </c>
      <c r="EB18" s="16" t="s">
        <v>110</v>
      </c>
      <c r="EC18" s="17">
        <v>7.3268571428571425</v>
      </c>
      <c r="ED18" s="15">
        <v>130</v>
      </c>
      <c r="EE18" s="16">
        <v>8.6835164835164829</v>
      </c>
      <c r="EF18" s="16">
        <v>0</v>
      </c>
      <c r="EG18" s="17">
        <v>8.6835164835164829</v>
      </c>
      <c r="EH18" s="161">
        <v>143</v>
      </c>
      <c r="EI18" s="16">
        <v>8.2957042957042955</v>
      </c>
      <c r="EJ18" s="16">
        <v>0</v>
      </c>
      <c r="EK18" s="43">
        <v>8.2957042957042955</v>
      </c>
      <c r="EL18" s="23">
        <v>148</v>
      </c>
      <c r="EM18" s="16">
        <v>7.1507389162561577</v>
      </c>
      <c r="EN18" s="16">
        <v>86.476190476190482</v>
      </c>
      <c r="EO18" s="17">
        <v>8.7586872586872584</v>
      </c>
      <c r="EQ18" s="180"/>
      <c r="ER18" s="886"/>
      <c r="ES18" s="262"/>
      <c r="ET18" s="886"/>
      <c r="EU18" s="886"/>
      <c r="EV18" s="136"/>
      <c r="EW18" s="885"/>
      <c r="EX18" s="180"/>
      <c r="EY18" s="1268"/>
      <c r="EZ18" s="180"/>
      <c r="FA18" s="1264"/>
      <c r="FB18" s="1265"/>
    </row>
    <row r="19" spans="1:159" x14ac:dyDescent="0.2">
      <c r="A19" s="920" t="s">
        <v>286</v>
      </c>
      <c r="B19" s="789">
        <v>550</v>
      </c>
      <c r="C19" s="790">
        <v>10.194444444444445</v>
      </c>
      <c r="D19" s="790">
        <v>51.157142857142858</v>
      </c>
      <c r="E19" s="791">
        <v>10.939220779220779</v>
      </c>
      <c r="F19" s="904">
        <v>0</v>
      </c>
      <c r="G19" s="638" t="s">
        <v>110</v>
      </c>
      <c r="H19" s="1267" t="s">
        <v>110</v>
      </c>
      <c r="I19" s="1232" t="s">
        <v>110</v>
      </c>
      <c r="J19" s="904">
        <v>536</v>
      </c>
      <c r="K19" s="790">
        <v>9.8064690026954189</v>
      </c>
      <c r="L19" s="790">
        <v>32.095238095238095</v>
      </c>
      <c r="M19" s="791">
        <v>10.05597014925373</v>
      </c>
      <c r="N19" s="904">
        <v>0</v>
      </c>
      <c r="O19" s="638" t="s">
        <v>110</v>
      </c>
      <c r="P19" s="1267" t="s">
        <v>110</v>
      </c>
      <c r="Q19" s="1232" t="s">
        <v>110</v>
      </c>
      <c r="R19" s="904">
        <v>571</v>
      </c>
      <c r="S19" s="790">
        <v>9.6214917825537292</v>
      </c>
      <c r="T19" s="790">
        <v>66.714285714285708</v>
      </c>
      <c r="U19" s="791">
        <v>10.221416062046535</v>
      </c>
      <c r="V19" s="904">
        <v>1</v>
      </c>
      <c r="W19" s="638">
        <v>0</v>
      </c>
      <c r="X19" s="1267" t="s">
        <v>110</v>
      </c>
      <c r="Y19" s="1232">
        <v>0</v>
      </c>
      <c r="Z19" s="904">
        <v>576</v>
      </c>
      <c r="AA19" s="790">
        <v>9.8556390977443602</v>
      </c>
      <c r="AB19" s="790">
        <v>56</v>
      </c>
      <c r="AC19" s="791">
        <v>10.336309523809524</v>
      </c>
      <c r="AD19" s="904">
        <v>0</v>
      </c>
      <c r="AE19" s="638" t="s">
        <v>110</v>
      </c>
      <c r="AF19" s="1267" t="s">
        <v>110</v>
      </c>
      <c r="AG19" s="1232" t="s">
        <v>110</v>
      </c>
      <c r="AH19" s="1213">
        <v>473</v>
      </c>
      <c r="AI19" s="1349">
        <v>12.314655172413794</v>
      </c>
      <c r="AJ19" s="1349">
        <v>65.26984126984128</v>
      </c>
      <c r="AK19" s="1215">
        <v>13.322259136212624</v>
      </c>
      <c r="AL19" s="1213">
        <v>459</v>
      </c>
      <c r="AM19" s="1349">
        <v>10.067469116249603</v>
      </c>
      <c r="AN19" s="1349">
        <v>99.714285714285708</v>
      </c>
      <c r="AO19" s="1215">
        <v>11.629940865234984</v>
      </c>
      <c r="AP19" s="1213">
        <v>519</v>
      </c>
      <c r="AQ19" s="1349">
        <v>10.056808688387635</v>
      </c>
      <c r="AR19" s="1349">
        <v>54.285714285714285</v>
      </c>
      <c r="AS19" s="1215">
        <v>10.568125516102395</v>
      </c>
      <c r="AT19" s="1213">
        <v>554</v>
      </c>
      <c r="AU19" s="1349">
        <v>9.36603872318158</v>
      </c>
      <c r="AV19" s="1349">
        <v>51.571428571428569</v>
      </c>
      <c r="AW19" s="1215">
        <v>9.9755028365136678</v>
      </c>
      <c r="AX19" s="987">
        <v>543</v>
      </c>
      <c r="AY19" s="988">
        <v>11.561053471667998</v>
      </c>
      <c r="AZ19" s="988">
        <v>71.5</v>
      </c>
      <c r="BA19" s="989">
        <v>12.22336227308603</v>
      </c>
      <c r="BB19" s="987">
        <v>449</v>
      </c>
      <c r="BC19" s="988">
        <v>10.897683397683398</v>
      </c>
      <c r="BD19" s="988">
        <v>31.74285714285714</v>
      </c>
      <c r="BE19" s="989">
        <v>11.129812281259943</v>
      </c>
      <c r="BF19" s="987">
        <v>476</v>
      </c>
      <c r="BG19" s="988">
        <v>8.8455927051671726</v>
      </c>
      <c r="BH19" s="988">
        <v>91.61904761904762</v>
      </c>
      <c r="BI19" s="989">
        <v>9.8889555822328941</v>
      </c>
      <c r="BJ19" s="987">
        <v>516</v>
      </c>
      <c r="BK19" s="988">
        <v>8.6969954648526073</v>
      </c>
      <c r="BL19" s="988">
        <v>48.797619047619044</v>
      </c>
      <c r="BM19" s="989">
        <v>9.6295681063122931</v>
      </c>
      <c r="BN19" s="987">
        <v>448</v>
      </c>
      <c r="BO19" s="988">
        <v>8.9581168831168831</v>
      </c>
      <c r="BP19" s="988">
        <v>52.25</v>
      </c>
      <c r="BQ19" s="989">
        <v>9.7311862244897949</v>
      </c>
      <c r="BR19" s="987">
        <v>516</v>
      </c>
      <c r="BS19" s="988">
        <v>9.9</v>
      </c>
      <c r="BT19" s="988">
        <v>37.299999999999997</v>
      </c>
      <c r="BU19" s="989">
        <v>10.3</v>
      </c>
      <c r="BV19" s="789">
        <v>498</v>
      </c>
      <c r="BW19" s="790">
        <v>9.1</v>
      </c>
      <c r="BX19" s="790">
        <v>44.8</v>
      </c>
      <c r="BY19" s="791">
        <v>9.6</v>
      </c>
      <c r="BZ19" s="789">
        <v>517</v>
      </c>
      <c r="CA19" s="790">
        <v>8.6999999999999993</v>
      </c>
      <c r="CB19" s="790">
        <v>65.2</v>
      </c>
      <c r="CC19" s="791">
        <v>9.6</v>
      </c>
      <c r="CD19" s="789">
        <v>470</v>
      </c>
      <c r="CE19" s="790">
        <v>8.6999999999999993</v>
      </c>
      <c r="CF19" s="790">
        <v>49.1</v>
      </c>
      <c r="CG19" s="791">
        <v>9.6</v>
      </c>
      <c r="CH19" s="320">
        <v>591</v>
      </c>
      <c r="CI19" s="237">
        <v>9.7639432485322892</v>
      </c>
      <c r="CJ19" s="237">
        <v>53.387755102040821</v>
      </c>
      <c r="CK19" s="321">
        <v>10.280638143582307</v>
      </c>
      <c r="CL19" s="320">
        <v>575</v>
      </c>
      <c r="CM19" s="237">
        <v>8.8380952380952387</v>
      </c>
      <c r="CN19" s="237">
        <v>24.685714285714287</v>
      </c>
      <c r="CO19" s="321">
        <v>8.9759006211180115</v>
      </c>
      <c r="CP19" s="320">
        <v>617</v>
      </c>
      <c r="CQ19" s="237">
        <v>8.61391223155929</v>
      </c>
      <c r="CR19" s="237">
        <v>24.685714285714287</v>
      </c>
      <c r="CS19" s="321">
        <v>8.7441537392915034</v>
      </c>
      <c r="CT19" s="15">
        <v>540</v>
      </c>
      <c r="CU19" s="16">
        <v>9.1583734617442474</v>
      </c>
      <c r="CV19" s="16">
        <v>37.714285714285715</v>
      </c>
      <c r="CW19" s="17">
        <v>9.4756613756613763</v>
      </c>
      <c r="CX19" s="15">
        <v>540</v>
      </c>
      <c r="CY19" s="16">
        <v>8.778104138851802</v>
      </c>
      <c r="CZ19" s="16">
        <v>27.571428571428573</v>
      </c>
      <c r="DA19" s="17">
        <v>8.9521164021164026</v>
      </c>
      <c r="DB19" s="320">
        <v>532</v>
      </c>
      <c r="DC19" s="237">
        <v>8.4717544812601844</v>
      </c>
      <c r="DD19" s="237">
        <v>25.023809523809522</v>
      </c>
      <c r="DE19" s="321">
        <v>8.6584317937701396</v>
      </c>
      <c r="DF19" s="320">
        <v>607</v>
      </c>
      <c r="DG19" s="237">
        <v>8.9230584851390216</v>
      </c>
      <c r="DH19" s="237">
        <v>26.623376623376625</v>
      </c>
      <c r="DI19" s="321">
        <v>9.2438220757825356</v>
      </c>
      <c r="DJ19" s="15">
        <v>488</v>
      </c>
      <c r="DK19" s="16">
        <v>8.7446616541353386</v>
      </c>
      <c r="DL19" s="16">
        <v>21.032967032967033</v>
      </c>
      <c r="DM19" s="17">
        <v>9.0720140515222489</v>
      </c>
      <c r="DN19" s="15">
        <v>522</v>
      </c>
      <c r="DO19" s="16">
        <v>7.8248398774714563</v>
      </c>
      <c r="DP19" s="16">
        <v>26.523809523809522</v>
      </c>
      <c r="DQ19" s="17">
        <v>8.1472359058565953</v>
      </c>
      <c r="DR19" s="15">
        <v>613</v>
      </c>
      <c r="DS19" s="16">
        <v>8.8074637508913707</v>
      </c>
      <c r="DT19" s="16">
        <v>28.678571428571427</v>
      </c>
      <c r="DU19" s="17">
        <v>9.1964577021673257</v>
      </c>
      <c r="DV19" s="15">
        <v>524</v>
      </c>
      <c r="DW19" s="16">
        <v>7.8725868725868722</v>
      </c>
      <c r="DX19" s="16">
        <v>15.714285714285714</v>
      </c>
      <c r="DY19" s="17">
        <v>7.9623773173391488</v>
      </c>
      <c r="DZ19" s="15">
        <v>454</v>
      </c>
      <c r="EA19" s="16">
        <v>7.9385908209437615</v>
      </c>
      <c r="EB19" s="16">
        <v>27.761904761904763</v>
      </c>
      <c r="EC19" s="17">
        <v>8.462555066079295</v>
      </c>
      <c r="ED19" s="15">
        <v>498</v>
      </c>
      <c r="EE19" s="16">
        <v>7.7502951593860683</v>
      </c>
      <c r="EF19" s="16">
        <v>38.857142857142854</v>
      </c>
      <c r="EG19" s="17">
        <v>8.6247848537005165</v>
      </c>
      <c r="EH19" s="161">
        <v>549</v>
      </c>
      <c r="EI19" s="16">
        <v>7.6126984126984132</v>
      </c>
      <c r="EJ19" s="16">
        <v>31.984126984126984</v>
      </c>
      <c r="EK19" s="43">
        <v>8.0122300286234722</v>
      </c>
      <c r="EL19" s="23">
        <v>568</v>
      </c>
      <c r="EM19" s="16">
        <v>7.7898105478750637</v>
      </c>
      <c r="EN19" s="16">
        <v>32.31428571428571</v>
      </c>
      <c r="EO19" s="17">
        <v>8.2215794768611676</v>
      </c>
      <c r="EQ19" s="180"/>
      <c r="ER19" s="886"/>
      <c r="ES19" s="262"/>
      <c r="ET19" s="886"/>
      <c r="EU19" s="886"/>
      <c r="EV19" s="136"/>
      <c r="EW19" s="885"/>
      <c r="EX19" s="180"/>
      <c r="EY19" s="1268"/>
      <c r="EZ19" s="180"/>
      <c r="FA19" s="1264"/>
      <c r="FB19" s="1265"/>
    </row>
    <row r="20" spans="1:159" x14ac:dyDescent="0.2">
      <c r="A20" s="798" t="s">
        <v>55</v>
      </c>
      <c r="B20" s="789">
        <v>104</v>
      </c>
      <c r="C20" s="790">
        <v>9.0560224089635852</v>
      </c>
      <c r="D20" s="790">
        <v>22.571428571428573</v>
      </c>
      <c r="E20" s="791">
        <v>9.3159340659340675</v>
      </c>
      <c r="F20" s="904">
        <v>6</v>
      </c>
      <c r="G20" s="638">
        <v>0.16666666666666666</v>
      </c>
      <c r="H20" s="1267" t="s">
        <v>110</v>
      </c>
      <c r="I20" s="1232">
        <v>0.16666666666666666</v>
      </c>
      <c r="J20" s="904">
        <v>108</v>
      </c>
      <c r="K20" s="790">
        <v>7.8312925170068022</v>
      </c>
      <c r="L20" s="790">
        <v>22.714285714285715</v>
      </c>
      <c r="M20" s="791">
        <v>8.2447089947089953</v>
      </c>
      <c r="N20" s="904">
        <v>4</v>
      </c>
      <c r="O20" s="638">
        <v>0</v>
      </c>
      <c r="P20" s="1267" t="s">
        <v>110</v>
      </c>
      <c r="Q20" s="1232">
        <v>0</v>
      </c>
      <c r="R20" s="904">
        <v>129</v>
      </c>
      <c r="S20" s="790">
        <v>7.5590551181102361</v>
      </c>
      <c r="T20" s="790">
        <v>8.0714285714285712</v>
      </c>
      <c r="U20" s="791">
        <v>7.5669988925802878</v>
      </c>
      <c r="V20" s="904">
        <v>5</v>
      </c>
      <c r="W20" s="638">
        <v>0.25</v>
      </c>
      <c r="X20" s="1267">
        <v>0</v>
      </c>
      <c r="Y20" s="1232">
        <v>0.2</v>
      </c>
      <c r="Z20" s="904">
        <v>142</v>
      </c>
      <c r="AA20" s="790">
        <v>7.2489495798319323</v>
      </c>
      <c r="AB20" s="790">
        <v>13.357142857142858</v>
      </c>
      <c r="AC20" s="791">
        <v>7.507042253521127</v>
      </c>
      <c r="AD20" s="904">
        <v>8</v>
      </c>
      <c r="AE20" s="638">
        <v>0.5714285714285714</v>
      </c>
      <c r="AF20" s="1267">
        <v>0</v>
      </c>
      <c r="AG20" s="1232">
        <v>0.5</v>
      </c>
      <c r="AH20" s="1213">
        <v>120</v>
      </c>
      <c r="AI20" s="1349">
        <v>8.905590062111802</v>
      </c>
      <c r="AJ20" s="1349">
        <v>52.31428571428571</v>
      </c>
      <c r="AK20" s="1215">
        <v>10.714285714285714</v>
      </c>
      <c r="AL20" s="1213">
        <v>117</v>
      </c>
      <c r="AM20" s="1349">
        <v>7.3349753694581281</v>
      </c>
      <c r="AN20" s="1349">
        <v>19.285714285714285</v>
      </c>
      <c r="AO20" s="1215">
        <v>7.4371184371184373</v>
      </c>
      <c r="AP20" s="1213">
        <v>110</v>
      </c>
      <c r="AQ20" s="1349">
        <v>7.6495956873315363</v>
      </c>
      <c r="AR20" s="1349">
        <v>23.142857142857142</v>
      </c>
      <c r="AS20" s="1215">
        <v>8.2129870129870124</v>
      </c>
      <c r="AT20" s="1213">
        <v>147</v>
      </c>
      <c r="AU20" s="1349">
        <v>7.4752186588921274</v>
      </c>
      <c r="AV20" s="1349" t="s">
        <v>110</v>
      </c>
      <c r="AW20" s="1215">
        <v>7.4752186588921274</v>
      </c>
      <c r="AX20" s="987">
        <v>115</v>
      </c>
      <c r="AY20" s="988">
        <v>8.1957671957671963</v>
      </c>
      <c r="AZ20" s="988">
        <v>13.122448979591837</v>
      </c>
      <c r="BA20" s="989">
        <v>8.4956521739130437</v>
      </c>
      <c r="BB20" s="987">
        <v>102</v>
      </c>
      <c r="BC20" s="988">
        <v>7.1599999999999993</v>
      </c>
      <c r="BD20" s="988">
        <v>18</v>
      </c>
      <c r="BE20" s="989">
        <v>7.3725490196078436</v>
      </c>
      <c r="BF20" s="987">
        <v>126</v>
      </c>
      <c r="BG20" s="988">
        <v>7.234285714285714</v>
      </c>
      <c r="BH20" s="988">
        <v>37.857142857142854</v>
      </c>
      <c r="BI20" s="989">
        <v>7.4773242630385486</v>
      </c>
      <c r="BJ20" s="987">
        <v>167</v>
      </c>
      <c r="BK20" s="988">
        <v>6.899211218229623</v>
      </c>
      <c r="BL20" s="988">
        <v>17.464285714285715</v>
      </c>
      <c r="BM20" s="989">
        <v>7.1522668947818655</v>
      </c>
      <c r="BN20" s="987">
        <v>125</v>
      </c>
      <c r="BO20" s="988">
        <v>8.0246305418719199</v>
      </c>
      <c r="BP20" s="988">
        <v>31.412698412698411</v>
      </c>
      <c r="BQ20" s="989">
        <v>9.7085714285714282</v>
      </c>
      <c r="BR20" s="987">
        <v>111</v>
      </c>
      <c r="BS20" s="988">
        <v>7.9</v>
      </c>
      <c r="BT20" s="988">
        <v>22.7</v>
      </c>
      <c r="BU20" s="989">
        <v>8.4</v>
      </c>
      <c r="BV20" s="789">
        <v>144</v>
      </c>
      <c r="BW20" s="790">
        <v>7.6</v>
      </c>
      <c r="BX20" s="790">
        <v>47.7</v>
      </c>
      <c r="BY20" s="791">
        <v>8.4</v>
      </c>
      <c r="BZ20" s="789">
        <v>130</v>
      </c>
      <c r="CA20" s="790">
        <v>7.9</v>
      </c>
      <c r="CB20" s="790">
        <v>19.600000000000001</v>
      </c>
      <c r="CC20" s="791">
        <v>8.1</v>
      </c>
      <c r="CD20" s="789">
        <v>101</v>
      </c>
      <c r="CE20" s="790">
        <v>8.6</v>
      </c>
      <c r="CF20" s="790">
        <v>35.6</v>
      </c>
      <c r="CG20" s="791">
        <v>9.1</v>
      </c>
      <c r="CH20" s="320">
        <v>121</v>
      </c>
      <c r="CI20" s="237">
        <v>7.8925518925518929</v>
      </c>
      <c r="CJ20" s="237">
        <v>58.142857142857146</v>
      </c>
      <c r="CK20" s="321">
        <v>9.5537190082644639</v>
      </c>
      <c r="CL20" s="320">
        <v>134</v>
      </c>
      <c r="CM20" s="237">
        <v>8.2377317339149396</v>
      </c>
      <c r="CN20" s="237">
        <v>75.571428571428569</v>
      </c>
      <c r="CO20" s="321">
        <v>9.7452025586353948</v>
      </c>
      <c r="CP20" s="320">
        <v>137</v>
      </c>
      <c r="CQ20" s="237">
        <v>8.5535714285714288</v>
      </c>
      <c r="CR20" s="237">
        <v>101</v>
      </c>
      <c r="CS20" s="321">
        <v>9.2283628779979132</v>
      </c>
      <c r="CT20" s="15">
        <v>102</v>
      </c>
      <c r="CU20" s="16">
        <v>8.5035360678925027</v>
      </c>
      <c r="CV20" s="16">
        <v>22.142857142857142</v>
      </c>
      <c r="CW20" s="17">
        <v>8.6372549019607838</v>
      </c>
      <c r="CX20" s="15">
        <v>141</v>
      </c>
      <c r="CY20" s="16">
        <v>9.6291793313069896</v>
      </c>
      <c r="CZ20" s="16" t="s">
        <v>110</v>
      </c>
      <c r="DA20" s="17">
        <v>9.6291793313069896</v>
      </c>
      <c r="DB20" s="320">
        <v>118</v>
      </c>
      <c r="DC20" s="237">
        <v>8.5601503759398501</v>
      </c>
      <c r="DD20" s="237">
        <v>16.535714285714285</v>
      </c>
      <c r="DE20" s="321">
        <v>8.8305084745762716</v>
      </c>
      <c r="DF20" s="320">
        <v>151</v>
      </c>
      <c r="DG20" s="237">
        <v>7.929050814956855</v>
      </c>
      <c r="DH20" s="237">
        <v>51.857142857142854</v>
      </c>
      <c r="DI20" s="321">
        <v>8.5108798486281927</v>
      </c>
      <c r="DJ20" s="15">
        <v>110</v>
      </c>
      <c r="DK20" s="16">
        <v>9.1243386243386251</v>
      </c>
      <c r="DL20" s="16">
        <v>35.357142857142854</v>
      </c>
      <c r="DM20" s="17">
        <v>9.6012987012987008</v>
      </c>
      <c r="DN20" s="15">
        <v>120</v>
      </c>
      <c r="DO20" s="16">
        <v>8.1573849878934617</v>
      </c>
      <c r="DP20" s="16">
        <v>25.285714285714285</v>
      </c>
      <c r="DQ20" s="17">
        <v>8.4428571428571431</v>
      </c>
      <c r="DR20" s="15">
        <v>139</v>
      </c>
      <c r="DS20" s="16">
        <v>8.1668404588112615</v>
      </c>
      <c r="DT20" s="16">
        <v>17.785714285714285</v>
      </c>
      <c r="DU20" s="17">
        <v>8.3052415210688597</v>
      </c>
      <c r="DV20" s="15">
        <v>145</v>
      </c>
      <c r="DW20" s="16">
        <v>7.9889336016096584</v>
      </c>
      <c r="DX20" s="16">
        <v>62.333333333333329</v>
      </c>
      <c r="DY20" s="17">
        <v>9.1133004926108381</v>
      </c>
      <c r="DZ20" s="15">
        <v>127</v>
      </c>
      <c r="EA20" s="16">
        <v>10.049886621315194</v>
      </c>
      <c r="EB20" s="16">
        <v>11.428571428571429</v>
      </c>
      <c r="EC20" s="17">
        <v>10.060742407199101</v>
      </c>
      <c r="ED20" s="15">
        <v>138</v>
      </c>
      <c r="EE20" s="16">
        <v>12.191558441558442</v>
      </c>
      <c r="EF20" s="16">
        <v>38.952380952380956</v>
      </c>
      <c r="EG20" s="17">
        <v>13.355072463768115</v>
      </c>
      <c r="EH20" s="161">
        <v>127</v>
      </c>
      <c r="EI20" s="16">
        <v>11.496062992125985</v>
      </c>
      <c r="EJ20" s="16">
        <v>0</v>
      </c>
      <c r="EK20" s="43">
        <v>11.496062992125985</v>
      </c>
      <c r="EL20" s="23">
        <v>115</v>
      </c>
      <c r="EM20" s="16">
        <v>11.086466165413535</v>
      </c>
      <c r="EN20" s="16">
        <v>80.714285714285708</v>
      </c>
      <c r="EO20" s="17">
        <v>11.691925465838509</v>
      </c>
      <c r="EQ20" s="180"/>
      <c r="ER20" s="886"/>
      <c r="ES20" s="262"/>
      <c r="ET20" s="886"/>
      <c r="EU20" s="886"/>
      <c r="EV20" s="136"/>
      <c r="EW20" s="885"/>
      <c r="EX20" s="180"/>
      <c r="EY20" s="1268"/>
      <c r="EZ20" s="180"/>
      <c r="FA20" s="1264"/>
      <c r="FB20" s="1265"/>
    </row>
    <row r="21" spans="1:159" ht="14.25" x14ac:dyDescent="0.2">
      <c r="A21" s="798" t="s">
        <v>246</v>
      </c>
      <c r="B21" s="789">
        <v>279</v>
      </c>
      <c r="C21" s="790">
        <v>8.1744306418219459</v>
      </c>
      <c r="D21" s="790">
        <v>29.047619047619047</v>
      </c>
      <c r="E21" s="791">
        <v>8.3988735279057867</v>
      </c>
      <c r="F21" s="904">
        <v>98</v>
      </c>
      <c r="G21" s="638">
        <v>0.51020408163265307</v>
      </c>
      <c r="H21" s="1267" t="s">
        <v>110</v>
      </c>
      <c r="I21" s="1232">
        <v>0.51020408163265307</v>
      </c>
      <c r="J21" s="904">
        <v>259</v>
      </c>
      <c r="K21" s="790">
        <v>7.7633756205184783</v>
      </c>
      <c r="L21" s="790" t="s">
        <v>110</v>
      </c>
      <c r="M21" s="791">
        <v>7.7633756205184783</v>
      </c>
      <c r="N21" s="904">
        <v>93</v>
      </c>
      <c r="O21" s="638">
        <v>0.46153846153846156</v>
      </c>
      <c r="P21" s="1267">
        <v>0.5</v>
      </c>
      <c r="Q21" s="1232">
        <v>0.46236559139784944</v>
      </c>
      <c r="R21" s="904">
        <v>313</v>
      </c>
      <c r="S21" s="790">
        <v>7.9776357827476039</v>
      </c>
      <c r="T21" s="790" t="s">
        <v>110</v>
      </c>
      <c r="U21" s="791">
        <v>7.9776357827476039</v>
      </c>
      <c r="V21" s="904">
        <v>123</v>
      </c>
      <c r="W21" s="638">
        <v>0.6166666666666667</v>
      </c>
      <c r="X21" s="1267">
        <v>0.66666666666666663</v>
      </c>
      <c r="Y21" s="1232">
        <v>0.61788617886178865</v>
      </c>
      <c r="Z21" s="904">
        <v>307</v>
      </c>
      <c r="AA21" s="790">
        <v>7.8473389355742293</v>
      </c>
      <c r="AB21" s="790">
        <v>50</v>
      </c>
      <c r="AC21" s="791">
        <v>7.9846440204746392</v>
      </c>
      <c r="AD21" s="904">
        <v>114</v>
      </c>
      <c r="AE21" s="638">
        <v>0.61946902654867253</v>
      </c>
      <c r="AF21" s="1267">
        <v>1</v>
      </c>
      <c r="AG21" s="1232">
        <v>0.6228070175438597</v>
      </c>
      <c r="AH21" s="1213">
        <v>286</v>
      </c>
      <c r="AI21" s="1349">
        <v>8.1703296703296697</v>
      </c>
      <c r="AJ21" s="1349" t="s">
        <v>110</v>
      </c>
      <c r="AK21" s="1215">
        <v>8.1703296703296697</v>
      </c>
      <c r="AL21" s="1213">
        <v>285</v>
      </c>
      <c r="AM21" s="1349">
        <v>7.9839598997493733</v>
      </c>
      <c r="AN21" s="1349" t="s">
        <v>110</v>
      </c>
      <c r="AO21" s="1215">
        <v>7.9839598997493733</v>
      </c>
      <c r="AP21" s="1213">
        <v>360</v>
      </c>
      <c r="AQ21" s="1349">
        <v>8.4984126984126984</v>
      </c>
      <c r="AR21" s="1349" t="s">
        <v>110</v>
      </c>
      <c r="AS21" s="1215">
        <v>8.4984126984126984</v>
      </c>
      <c r="AT21" s="1213">
        <v>372</v>
      </c>
      <c r="AU21" s="1349">
        <v>10.030034655371582</v>
      </c>
      <c r="AV21" s="1349">
        <v>33</v>
      </c>
      <c r="AW21" s="1215">
        <v>10.091781874039938</v>
      </c>
      <c r="AX21" s="987">
        <v>414</v>
      </c>
      <c r="AY21" s="988">
        <v>10.417822468793343</v>
      </c>
      <c r="AZ21" s="988">
        <v>65.928571428571431</v>
      </c>
      <c r="BA21" s="989">
        <v>10.685990338164251</v>
      </c>
      <c r="BB21" s="987">
        <v>388</v>
      </c>
      <c r="BC21" s="988">
        <v>11.265997023809524</v>
      </c>
      <c r="BD21" s="988">
        <v>48.928571428571431</v>
      </c>
      <c r="BE21" s="989">
        <v>11.654270986745214</v>
      </c>
      <c r="BF21" s="987">
        <v>412</v>
      </c>
      <c r="BG21" s="988">
        <v>9.7964632454923724</v>
      </c>
      <c r="BH21" s="988" t="s">
        <v>110</v>
      </c>
      <c r="BI21" s="989">
        <v>9.7964632454923724</v>
      </c>
      <c r="BJ21" s="987">
        <v>482</v>
      </c>
      <c r="BK21" s="988">
        <v>10.237399343871161</v>
      </c>
      <c r="BL21" s="988">
        <v>56.571428571428569</v>
      </c>
      <c r="BM21" s="989">
        <v>10.5257854179016</v>
      </c>
      <c r="BN21" s="987">
        <v>390</v>
      </c>
      <c r="BO21" s="988">
        <v>10.829232464193904</v>
      </c>
      <c r="BP21" s="988">
        <v>43.285714285714285</v>
      </c>
      <c r="BQ21" s="989">
        <v>10.912454212454211</v>
      </c>
      <c r="BR21" s="987">
        <v>538</v>
      </c>
      <c r="BS21" s="988">
        <v>12.3</v>
      </c>
      <c r="BT21" s="988">
        <v>19</v>
      </c>
      <c r="BU21" s="989">
        <v>12.3</v>
      </c>
      <c r="BV21" s="789">
        <v>437</v>
      </c>
      <c r="BW21" s="790">
        <v>11.6</v>
      </c>
      <c r="BX21" s="790">
        <v>47.1</v>
      </c>
      <c r="BY21" s="791">
        <v>11.8</v>
      </c>
      <c r="BZ21" s="789">
        <v>468</v>
      </c>
      <c r="CA21" s="790">
        <v>11.5</v>
      </c>
      <c r="CB21" s="790" t="s">
        <v>110</v>
      </c>
      <c r="CC21" s="791">
        <v>11.5</v>
      </c>
      <c r="CD21" s="789">
        <v>427</v>
      </c>
      <c r="CE21" s="790">
        <v>12.2</v>
      </c>
      <c r="CF21" s="790">
        <v>92.7</v>
      </c>
      <c r="CG21" s="791">
        <v>12.9</v>
      </c>
      <c r="CH21" s="320">
        <v>427</v>
      </c>
      <c r="CI21" s="237">
        <v>11.474501857480581</v>
      </c>
      <c r="CJ21" s="237">
        <v>27.892857142857142</v>
      </c>
      <c r="CK21" s="321">
        <v>11.628303780528606</v>
      </c>
      <c r="CL21" s="320">
        <v>450</v>
      </c>
      <c r="CM21" s="237">
        <v>10.402568218298555</v>
      </c>
      <c r="CN21" s="237">
        <v>49.342857142857142</v>
      </c>
      <c r="CO21" s="321">
        <v>10.835238095238095</v>
      </c>
      <c r="CP21" s="320">
        <v>464</v>
      </c>
      <c r="CQ21" s="237">
        <v>9.5233963433529585</v>
      </c>
      <c r="CR21" s="237">
        <v>67.428571428571431</v>
      </c>
      <c r="CS21" s="321">
        <v>9.8977832512315267</v>
      </c>
      <c r="CT21" s="15">
        <v>409</v>
      </c>
      <c r="CU21" s="16">
        <v>10.969943422913719</v>
      </c>
      <c r="CV21" s="16">
        <v>68.285714285714292</v>
      </c>
      <c r="CW21" s="17">
        <v>11.670625218302479</v>
      </c>
      <c r="CX21" s="15">
        <v>453</v>
      </c>
      <c r="CY21" s="16">
        <v>11.810690423162583</v>
      </c>
      <c r="CZ21" s="16">
        <v>38.178571428571431</v>
      </c>
      <c r="DA21" s="17">
        <v>12.043519394512773</v>
      </c>
      <c r="DB21" s="320">
        <v>460</v>
      </c>
      <c r="DC21" s="237">
        <v>10.754788069073783</v>
      </c>
      <c r="DD21" s="237">
        <v>62.942857142857143</v>
      </c>
      <c r="DE21" s="321">
        <v>11.322049689440993</v>
      </c>
      <c r="DF21" s="320">
        <v>577</v>
      </c>
      <c r="DG21" s="237">
        <v>12.227725236436038</v>
      </c>
      <c r="DH21" s="237">
        <v>41.571428571428569</v>
      </c>
      <c r="DI21" s="321">
        <v>12.380292151522655</v>
      </c>
      <c r="DJ21" s="15">
        <v>427</v>
      </c>
      <c r="DK21" s="16">
        <v>13.03231292517007</v>
      </c>
      <c r="DL21" s="16">
        <v>58.265306122448976</v>
      </c>
      <c r="DM21" s="17">
        <v>13.773837403813985</v>
      </c>
      <c r="DN21" s="15">
        <v>421</v>
      </c>
      <c r="DO21" s="16">
        <v>11.802704576976423</v>
      </c>
      <c r="DP21" s="16">
        <v>75.888888888888886</v>
      </c>
      <c r="DQ21" s="17">
        <v>13.172718018323719</v>
      </c>
      <c r="DR21" s="15">
        <v>434</v>
      </c>
      <c r="DS21" s="16">
        <v>10.422244422244422</v>
      </c>
      <c r="DT21" s="16">
        <v>83.54285714285713</v>
      </c>
      <c r="DU21" s="17">
        <v>11.264647794601713</v>
      </c>
      <c r="DV21" s="15">
        <v>472</v>
      </c>
      <c r="DW21" s="16">
        <v>11.444959802102659</v>
      </c>
      <c r="DX21" s="16">
        <v>73.600000000000009</v>
      </c>
      <c r="DY21" s="17">
        <v>12.76180387409201</v>
      </c>
      <c r="DZ21" s="15">
        <v>411</v>
      </c>
      <c r="EA21" s="16">
        <v>13.069112931955825</v>
      </c>
      <c r="EB21" s="16">
        <v>61.457142857142856</v>
      </c>
      <c r="EC21" s="17">
        <v>14.246437261035799</v>
      </c>
      <c r="ED21" s="15">
        <v>493</v>
      </c>
      <c r="EE21" s="16">
        <v>11.35876959479444</v>
      </c>
      <c r="EF21" s="16">
        <v>57.828571428571429</v>
      </c>
      <c r="EG21" s="17">
        <v>12.301361924079975</v>
      </c>
      <c r="EH21" s="161">
        <v>448</v>
      </c>
      <c r="EI21" s="16">
        <v>11.676863000325415</v>
      </c>
      <c r="EJ21" s="16">
        <v>61.269841269841272</v>
      </c>
      <c r="EK21" s="43">
        <v>12.673150510204081</v>
      </c>
      <c r="EL21" s="23">
        <v>400</v>
      </c>
      <c r="EM21" s="16">
        <v>11.172970987881014</v>
      </c>
      <c r="EN21" s="16">
        <v>55.870129870129865</v>
      </c>
      <c r="EO21" s="17">
        <v>12.402142857142858</v>
      </c>
      <c r="EQ21" s="180"/>
      <c r="ER21" s="886"/>
      <c r="ES21" s="262"/>
      <c r="ET21" s="886"/>
      <c r="EU21" s="886"/>
      <c r="EV21" s="136"/>
      <c r="EW21" s="885"/>
      <c r="EX21" s="180"/>
      <c r="EY21" s="1268"/>
      <c r="EZ21" s="180"/>
      <c r="FA21" s="1264"/>
      <c r="FB21" s="1265"/>
    </row>
    <row r="22" spans="1:159" x14ac:dyDescent="0.2">
      <c r="A22" s="798" t="s">
        <v>57</v>
      </c>
      <c r="B22" s="789">
        <v>339</v>
      </c>
      <c r="C22" s="790">
        <v>8.9203463203463205</v>
      </c>
      <c r="D22" s="790">
        <v>27.079365079365079</v>
      </c>
      <c r="E22" s="791">
        <v>9.4024441635061091</v>
      </c>
      <c r="F22" s="904">
        <v>9</v>
      </c>
      <c r="G22" s="638">
        <v>0.66666666666666663</v>
      </c>
      <c r="H22" s="1267" t="s">
        <v>110</v>
      </c>
      <c r="I22" s="1232">
        <v>0.66666666666666663</v>
      </c>
      <c r="J22" s="904">
        <v>408</v>
      </c>
      <c r="K22" s="790">
        <v>9.0049875311720697</v>
      </c>
      <c r="L22" s="790">
        <v>31.877551020408163</v>
      </c>
      <c r="M22" s="791">
        <v>9.3974089635854341</v>
      </c>
      <c r="N22" s="904">
        <v>25</v>
      </c>
      <c r="O22" s="638">
        <v>0.6</v>
      </c>
      <c r="P22" s="1267" t="s">
        <v>110</v>
      </c>
      <c r="Q22" s="1232">
        <v>0.6</v>
      </c>
      <c r="R22" s="904">
        <v>336</v>
      </c>
      <c r="S22" s="790">
        <v>8.4469763365468875</v>
      </c>
      <c r="T22" s="790">
        <v>20.157142857142855</v>
      </c>
      <c r="U22" s="791">
        <v>8.7954931972789119</v>
      </c>
      <c r="V22" s="904">
        <v>22</v>
      </c>
      <c r="W22" s="638">
        <v>0.45454545454545453</v>
      </c>
      <c r="X22" s="1267" t="s">
        <v>110</v>
      </c>
      <c r="Y22" s="1232">
        <v>0.45454545454545453</v>
      </c>
      <c r="Z22" s="904">
        <v>402</v>
      </c>
      <c r="AA22" s="790">
        <v>8.4155184916606238</v>
      </c>
      <c r="AB22" s="790">
        <v>20.589285714285715</v>
      </c>
      <c r="AC22" s="791">
        <v>8.657782515991471</v>
      </c>
      <c r="AD22" s="904">
        <v>10</v>
      </c>
      <c r="AE22" s="638">
        <v>0.3</v>
      </c>
      <c r="AF22" s="1267" t="s">
        <v>110</v>
      </c>
      <c r="AG22" s="1232">
        <v>0.3</v>
      </c>
      <c r="AH22" s="1213">
        <v>342</v>
      </c>
      <c r="AI22" s="1349">
        <v>8.4021321961620465</v>
      </c>
      <c r="AJ22" s="1349">
        <v>30.408163265306122</v>
      </c>
      <c r="AK22" s="1215">
        <v>8.8525480367585629</v>
      </c>
      <c r="AL22" s="1213">
        <v>419</v>
      </c>
      <c r="AM22" s="1349">
        <v>8.8710801393728218</v>
      </c>
      <c r="AN22" s="1349">
        <v>23.793650793650791</v>
      </c>
      <c r="AO22" s="1215">
        <v>9.1916126832594625</v>
      </c>
      <c r="AP22" s="1213">
        <v>397</v>
      </c>
      <c r="AQ22" s="1349">
        <v>9.4788629737609345</v>
      </c>
      <c r="AR22" s="1349">
        <v>41.171428571428571</v>
      </c>
      <c r="AS22" s="1215">
        <v>9.8780136739834479</v>
      </c>
      <c r="AT22" s="1213">
        <v>358</v>
      </c>
      <c r="AU22" s="1349">
        <v>8.8526142445450802</v>
      </c>
      <c r="AV22" s="1349">
        <v>20.493506493506494</v>
      </c>
      <c r="AW22" s="1215">
        <v>9.2102952913008789</v>
      </c>
      <c r="AX22" s="987">
        <v>353</v>
      </c>
      <c r="AY22" s="988">
        <v>9.0956486042692948</v>
      </c>
      <c r="AZ22" s="988">
        <v>18.142857142857142</v>
      </c>
      <c r="BA22" s="989">
        <v>9.2237960339943346</v>
      </c>
      <c r="BB22" s="987">
        <v>444</v>
      </c>
      <c r="BC22" s="988">
        <v>11.145155993431855</v>
      </c>
      <c r="BD22" s="988">
        <v>22.698412698412699</v>
      </c>
      <c r="BE22" s="989">
        <v>11.379343629343628</v>
      </c>
      <c r="BF22" s="987">
        <v>395</v>
      </c>
      <c r="BG22" s="988">
        <v>9.2669366715758468</v>
      </c>
      <c r="BH22" s="988">
        <v>16.877551020408163</v>
      </c>
      <c r="BI22" s="989">
        <v>9.4018083182640151</v>
      </c>
      <c r="BJ22" s="987">
        <v>389</v>
      </c>
      <c r="BK22" s="988">
        <v>8.9439042632759911</v>
      </c>
      <c r="BL22" s="988">
        <v>21.04081632653061</v>
      </c>
      <c r="BM22" s="989">
        <v>9.1615864854939399</v>
      </c>
      <c r="BN22" s="987">
        <v>430</v>
      </c>
      <c r="BO22" s="988">
        <v>9.9236974789915973</v>
      </c>
      <c r="BP22" s="988">
        <v>26.085714285714285</v>
      </c>
      <c r="BQ22" s="989">
        <v>10.111627906976745</v>
      </c>
      <c r="BR22" s="987">
        <v>425</v>
      </c>
      <c r="BS22" s="988">
        <v>8.6</v>
      </c>
      <c r="BT22" s="988">
        <v>27</v>
      </c>
      <c r="BU22" s="989">
        <v>9.1</v>
      </c>
      <c r="BV22" s="789">
        <v>405</v>
      </c>
      <c r="BW22" s="790">
        <v>8.8000000000000007</v>
      </c>
      <c r="BX22" s="790">
        <v>39.200000000000003</v>
      </c>
      <c r="BY22" s="791">
        <v>9.6999999999999993</v>
      </c>
      <c r="BZ22" s="789">
        <v>452</v>
      </c>
      <c r="CA22" s="790">
        <v>9.6</v>
      </c>
      <c r="CB22" s="790">
        <v>27.8</v>
      </c>
      <c r="CC22" s="791">
        <v>9.9</v>
      </c>
      <c r="CD22" s="789">
        <v>359</v>
      </c>
      <c r="CE22" s="790">
        <v>12.9</v>
      </c>
      <c r="CF22" s="790">
        <v>22.4</v>
      </c>
      <c r="CG22" s="791">
        <v>13.1</v>
      </c>
      <c r="CH22" s="320">
        <v>357</v>
      </c>
      <c r="CI22" s="237">
        <v>8.9706853839801806</v>
      </c>
      <c r="CJ22" s="237">
        <v>17.480519480519479</v>
      </c>
      <c r="CK22" s="321">
        <v>9.2328931572629056</v>
      </c>
      <c r="CL22" s="320">
        <v>406</v>
      </c>
      <c r="CM22" s="237">
        <v>9.7997835497835499</v>
      </c>
      <c r="CN22" s="237">
        <v>33.657142857142858</v>
      </c>
      <c r="CO22" s="321">
        <v>10.387403237156931</v>
      </c>
      <c r="CP22" s="320">
        <v>443</v>
      </c>
      <c r="CQ22" s="237">
        <v>9.5109126984126977</v>
      </c>
      <c r="CR22" s="237">
        <v>20.896103896103899</v>
      </c>
      <c r="CS22" s="321">
        <v>9.7936149629151874</v>
      </c>
      <c r="CT22" s="15">
        <v>376</v>
      </c>
      <c r="CU22" s="16">
        <v>10.77915057915058</v>
      </c>
      <c r="CV22" s="16">
        <v>34.285714285714285</v>
      </c>
      <c r="CW22" s="17">
        <v>11.154255319148936</v>
      </c>
      <c r="CX22" s="15">
        <v>388</v>
      </c>
      <c r="CY22" s="16">
        <v>10.025906735751295</v>
      </c>
      <c r="CZ22" s="16">
        <v>17.071428571428573</v>
      </c>
      <c r="DA22" s="17">
        <v>10.062223858615612</v>
      </c>
      <c r="DB22" s="320">
        <v>362</v>
      </c>
      <c r="DC22" s="237">
        <v>10.75010060362173</v>
      </c>
      <c r="DD22" s="237">
        <v>49.408163265306122</v>
      </c>
      <c r="DE22" s="321">
        <v>11.497632202052092</v>
      </c>
      <c r="DF22" s="320">
        <v>377</v>
      </c>
      <c r="DG22" s="237">
        <v>10.073338426279603</v>
      </c>
      <c r="DH22" s="237">
        <v>30.238095238095237</v>
      </c>
      <c r="DI22" s="321">
        <v>10.233800682076545</v>
      </c>
      <c r="DJ22" s="15">
        <v>352</v>
      </c>
      <c r="DK22" s="16">
        <v>11.017291066282421</v>
      </c>
      <c r="DL22" s="16">
        <v>23.657142857142855</v>
      </c>
      <c r="DM22" s="17">
        <v>11.196834415584416</v>
      </c>
      <c r="DN22" s="15">
        <v>401</v>
      </c>
      <c r="DO22" s="16">
        <v>10.369047619047619</v>
      </c>
      <c r="DP22" s="16">
        <v>33.571428571428569</v>
      </c>
      <c r="DQ22" s="17">
        <v>10.658354114713218</v>
      </c>
      <c r="DR22" s="15">
        <v>419</v>
      </c>
      <c r="DS22" s="16">
        <v>10.363324175824175</v>
      </c>
      <c r="DT22" s="16">
        <v>109.61904761904762</v>
      </c>
      <c r="DU22" s="17">
        <v>11.073985680190932</v>
      </c>
      <c r="DV22" s="15">
        <v>412</v>
      </c>
      <c r="DW22" s="16">
        <v>10.794425087108014</v>
      </c>
      <c r="DX22" s="16">
        <v>71.142857142857139</v>
      </c>
      <c r="DY22" s="17">
        <v>11.0873786407767</v>
      </c>
      <c r="DZ22" s="15">
        <v>300</v>
      </c>
      <c r="EA22" s="16">
        <v>10.861016949152543</v>
      </c>
      <c r="EB22" s="16">
        <v>44.657142857142858</v>
      </c>
      <c r="EC22" s="17">
        <v>11.424285714285714</v>
      </c>
      <c r="ED22" s="15">
        <v>365</v>
      </c>
      <c r="EE22" s="16">
        <v>10.030412164865947</v>
      </c>
      <c r="EF22" s="16">
        <v>65.982142857142861</v>
      </c>
      <c r="EG22" s="17">
        <v>11.256751467710371</v>
      </c>
      <c r="EH22" s="161">
        <v>366</v>
      </c>
      <c r="EI22" s="16">
        <v>10.94270015698587</v>
      </c>
      <c r="EJ22" s="16">
        <v>65.142857142857139</v>
      </c>
      <c r="EK22" s="43">
        <v>11.23887587822014</v>
      </c>
      <c r="EL22" s="23">
        <v>359</v>
      </c>
      <c r="EM22" s="16">
        <v>9.9521126760563394</v>
      </c>
      <c r="EN22" s="16">
        <v>46.357142857142854</v>
      </c>
      <c r="EO22" s="17">
        <v>10.357739753282928</v>
      </c>
      <c r="EQ22" s="180"/>
      <c r="ER22" s="886"/>
      <c r="ES22" s="262"/>
      <c r="ET22" s="886"/>
      <c r="EU22" s="886"/>
      <c r="EV22" s="136"/>
      <c r="EW22" s="885"/>
      <c r="EX22" s="180"/>
      <c r="EY22" s="1268"/>
      <c r="EZ22" s="180"/>
      <c r="FA22" s="1264"/>
      <c r="FB22" s="1265"/>
    </row>
    <row r="23" spans="1:159" s="74" customFormat="1" x14ac:dyDescent="0.2">
      <c r="A23" s="66" t="s">
        <v>58</v>
      </c>
      <c r="B23" s="904">
        <v>575</v>
      </c>
      <c r="C23" s="790">
        <v>10.620477083891718</v>
      </c>
      <c r="D23" s="790">
        <v>13.721088435374151</v>
      </c>
      <c r="E23" s="791">
        <v>10.846956521739131</v>
      </c>
      <c r="F23" s="904">
        <v>12</v>
      </c>
      <c r="G23" s="638">
        <v>1</v>
      </c>
      <c r="H23" s="1267">
        <v>1</v>
      </c>
      <c r="I23" s="1232">
        <v>1</v>
      </c>
      <c r="J23" s="904">
        <v>608</v>
      </c>
      <c r="K23" s="790">
        <v>10.131386861313869</v>
      </c>
      <c r="L23" s="790">
        <v>19.547619047619047</v>
      </c>
      <c r="M23" s="791">
        <v>11.06062030075188</v>
      </c>
      <c r="N23" s="904">
        <v>3</v>
      </c>
      <c r="O23" s="638">
        <v>0.5</v>
      </c>
      <c r="P23" s="1267">
        <v>1</v>
      </c>
      <c r="Q23" s="1232">
        <v>0.66666666666666663</v>
      </c>
      <c r="R23" s="904">
        <v>626</v>
      </c>
      <c r="S23" s="790">
        <v>10.492894540014959</v>
      </c>
      <c r="T23" s="790">
        <v>19.404312668463611</v>
      </c>
      <c r="U23" s="791">
        <v>11.247375627567321</v>
      </c>
      <c r="V23" s="904">
        <v>3</v>
      </c>
      <c r="W23" s="638">
        <v>1</v>
      </c>
      <c r="X23" s="1267">
        <v>1</v>
      </c>
      <c r="Y23" s="1232">
        <v>1</v>
      </c>
      <c r="Z23" s="904">
        <v>691</v>
      </c>
      <c r="AA23" s="790">
        <v>10.096946735012256</v>
      </c>
      <c r="AB23" s="790">
        <v>17.405714285714286</v>
      </c>
      <c r="AC23" s="791">
        <v>10.625801116394459</v>
      </c>
      <c r="AD23" s="904">
        <v>9</v>
      </c>
      <c r="AE23" s="638">
        <v>1</v>
      </c>
      <c r="AF23" s="1267">
        <v>0.33333333333333331</v>
      </c>
      <c r="AG23" s="1232">
        <v>0.77777777777777779</v>
      </c>
      <c r="AH23" s="1213">
        <v>585</v>
      </c>
      <c r="AI23" s="1349">
        <v>10.607208629308076</v>
      </c>
      <c r="AJ23" s="1349">
        <v>29.751700680272108</v>
      </c>
      <c r="AK23" s="1215">
        <v>11.981684981684982</v>
      </c>
      <c r="AL23" s="1213">
        <v>630</v>
      </c>
      <c r="AM23" s="1349">
        <v>10.086083544888069</v>
      </c>
      <c r="AN23" s="1349">
        <v>32.038961038961041</v>
      </c>
      <c r="AO23" s="1215">
        <v>10.469387755102042</v>
      </c>
      <c r="AP23" s="1213">
        <v>622</v>
      </c>
      <c r="AQ23" s="1349">
        <v>9.6764976958525342</v>
      </c>
      <c r="AR23" s="1349">
        <v>60.5</v>
      </c>
      <c r="AS23" s="1215">
        <v>9.8399173174092773</v>
      </c>
      <c r="AT23" s="1213">
        <v>671</v>
      </c>
      <c r="AU23" s="1349">
        <v>8.7027546444586807</v>
      </c>
      <c r="AV23" s="1349">
        <v>32.857142857142854</v>
      </c>
      <c r="AW23" s="1215">
        <v>8.7747498403236115</v>
      </c>
      <c r="AX23" s="987">
        <v>577</v>
      </c>
      <c r="AY23" s="988">
        <v>9.4881575666915978</v>
      </c>
      <c r="AZ23" s="988">
        <v>15.357142857142858</v>
      </c>
      <c r="BA23" s="989">
        <v>9.5288437732111912</v>
      </c>
      <c r="BB23" s="987">
        <v>670</v>
      </c>
      <c r="BC23" s="988">
        <v>9.415643180349063</v>
      </c>
      <c r="BD23" s="988">
        <v>22.73469387755102</v>
      </c>
      <c r="BE23" s="989">
        <v>9.5547974413646042</v>
      </c>
      <c r="BF23" s="987">
        <v>670</v>
      </c>
      <c r="BG23" s="988">
        <v>10.804240736774471</v>
      </c>
      <c r="BH23" s="988">
        <v>9.238095238095239</v>
      </c>
      <c r="BI23" s="989">
        <v>10.797228144989338</v>
      </c>
      <c r="BJ23" s="987">
        <v>663</v>
      </c>
      <c r="BK23" s="988">
        <v>10.859310643832647</v>
      </c>
      <c r="BL23" s="988">
        <v>35.107142857142854</v>
      </c>
      <c r="BM23" s="989">
        <v>11.00560224089636</v>
      </c>
      <c r="BN23" s="987">
        <v>603</v>
      </c>
      <c r="BO23" s="988">
        <v>11.090036014405763</v>
      </c>
      <c r="BP23" s="988">
        <v>25.428571428571427</v>
      </c>
      <c r="BQ23" s="989">
        <v>11.280265339966832</v>
      </c>
      <c r="BR23" s="987">
        <v>611</v>
      </c>
      <c r="BS23" s="988">
        <v>10.9</v>
      </c>
      <c r="BT23" s="988">
        <v>54</v>
      </c>
      <c r="BU23" s="989">
        <v>11.4</v>
      </c>
      <c r="BV23" s="904">
        <v>591</v>
      </c>
      <c r="BW23" s="790">
        <v>10.6</v>
      </c>
      <c r="BX23" s="790">
        <v>32.1</v>
      </c>
      <c r="BY23" s="791">
        <v>10.8</v>
      </c>
      <c r="BZ23" s="904">
        <v>587</v>
      </c>
      <c r="CA23" s="790">
        <v>10.1</v>
      </c>
      <c r="CB23" s="790">
        <v>23.6</v>
      </c>
      <c r="CC23" s="791">
        <v>10.5</v>
      </c>
      <c r="CD23" s="904">
        <v>575</v>
      </c>
      <c r="CE23" s="790">
        <v>10.6</v>
      </c>
      <c r="CF23" s="790">
        <v>31.1</v>
      </c>
      <c r="CG23" s="791">
        <v>11.2</v>
      </c>
      <c r="CH23" s="904">
        <v>609</v>
      </c>
      <c r="CI23" s="790">
        <v>9.9375</v>
      </c>
      <c r="CJ23" s="790">
        <v>23.294117647058822</v>
      </c>
      <c r="CK23" s="791">
        <v>10.310344827586206</v>
      </c>
      <c r="CL23" s="904">
        <v>646</v>
      </c>
      <c r="CM23" s="790">
        <v>10.111061352440663</v>
      </c>
      <c r="CN23" s="790">
        <v>23.785714285714285</v>
      </c>
      <c r="CO23" s="791">
        <v>10.280406899601946</v>
      </c>
      <c r="CP23" s="904">
        <v>657</v>
      </c>
      <c r="CQ23" s="790">
        <v>10.175535438286598</v>
      </c>
      <c r="CR23" s="790">
        <v>40.714285714285715</v>
      </c>
      <c r="CS23" s="791">
        <v>10.640356599260709</v>
      </c>
      <c r="CT23" s="15">
        <v>510</v>
      </c>
      <c r="CU23" s="16">
        <v>10.754331155921614</v>
      </c>
      <c r="CV23" s="16">
        <v>17.244897959183671</v>
      </c>
      <c r="CW23" s="17">
        <v>10.843417366946779</v>
      </c>
      <c r="CX23" s="15">
        <v>588</v>
      </c>
      <c r="CY23" s="16">
        <v>9.5004943153732082</v>
      </c>
      <c r="CZ23" s="16">
        <v>34.971428571428575</v>
      </c>
      <c r="DA23" s="17">
        <v>9.933673469387756</v>
      </c>
      <c r="DB23" s="904">
        <v>645</v>
      </c>
      <c r="DC23" s="790">
        <v>11.198337825696315</v>
      </c>
      <c r="DD23" s="790">
        <v>37.666666666666671</v>
      </c>
      <c r="DE23" s="791">
        <v>11.567663344407531</v>
      </c>
      <c r="DF23" s="904">
        <v>640</v>
      </c>
      <c r="DG23" s="790">
        <v>9.98059128864816</v>
      </c>
      <c r="DH23" s="790">
        <v>45.020408163265309</v>
      </c>
      <c r="DI23" s="791">
        <v>10.363839285714286</v>
      </c>
      <c r="DJ23" s="15">
        <v>583</v>
      </c>
      <c r="DK23" s="16">
        <v>10.078357268833459</v>
      </c>
      <c r="DL23" s="16">
        <v>19.330357142857142</v>
      </c>
      <c r="DM23" s="17">
        <v>10.332271502082822</v>
      </c>
      <c r="DN23" s="15">
        <v>669</v>
      </c>
      <c r="DO23" s="16">
        <v>10.783451842275371</v>
      </c>
      <c r="DP23" s="16">
        <v>41.452380952380956</v>
      </c>
      <c r="DQ23" s="17">
        <v>11.05850950245569</v>
      </c>
      <c r="DR23" s="15">
        <v>702</v>
      </c>
      <c r="DS23" s="16">
        <v>9.8521954236239946</v>
      </c>
      <c r="DT23" s="16">
        <v>31.285714285714285</v>
      </c>
      <c r="DU23" s="17">
        <v>10.126984126984127</v>
      </c>
      <c r="DV23" s="15">
        <v>643</v>
      </c>
      <c r="DW23" s="16">
        <v>10.507086614173229</v>
      </c>
      <c r="DX23" s="16">
        <v>40.75</v>
      </c>
      <c r="DY23" s="17">
        <v>10.883359253499222</v>
      </c>
      <c r="DZ23" s="15">
        <v>547</v>
      </c>
      <c r="EA23" s="16">
        <v>11.267289719626168</v>
      </c>
      <c r="EB23" s="16">
        <v>32.5</v>
      </c>
      <c r="EC23" s="17">
        <v>11.733089579524679</v>
      </c>
      <c r="ED23" s="15">
        <v>612</v>
      </c>
      <c r="EE23" s="16">
        <v>10.866190476190477</v>
      </c>
      <c r="EF23" s="16">
        <v>35.654761904761905</v>
      </c>
      <c r="EG23" s="17">
        <v>11.352240896358543</v>
      </c>
      <c r="EH23" s="161">
        <v>576</v>
      </c>
      <c r="EI23" s="16">
        <v>9.8366986370519935</v>
      </c>
      <c r="EJ23" s="16">
        <v>39.371428571428574</v>
      </c>
      <c r="EK23" s="43">
        <v>10.349454365079366</v>
      </c>
      <c r="EL23" s="23">
        <v>703</v>
      </c>
      <c r="EM23" s="16" t="s">
        <v>131</v>
      </c>
      <c r="EN23" s="16" t="s">
        <v>131</v>
      </c>
      <c r="EO23" s="17">
        <v>11.960983539930908</v>
      </c>
      <c r="EP23" s="11"/>
      <c r="EQ23" s="180"/>
      <c r="ER23" s="886"/>
      <c r="ES23" s="262"/>
      <c r="ET23" s="886"/>
      <c r="EU23" s="886"/>
      <c r="EV23" s="136"/>
      <c r="EW23" s="885"/>
      <c r="EX23" s="180"/>
      <c r="EY23" s="1268"/>
      <c r="EZ23" s="180"/>
      <c r="FA23" s="1264"/>
      <c r="FB23" s="1265"/>
    </row>
    <row r="24" spans="1:159" x14ac:dyDescent="0.2">
      <c r="A24" s="66" t="s">
        <v>59</v>
      </c>
      <c r="B24" s="789">
        <v>58</v>
      </c>
      <c r="C24" s="790">
        <v>9.2142857142857135</v>
      </c>
      <c r="D24" s="790" t="s">
        <v>110</v>
      </c>
      <c r="E24" s="791">
        <v>9.2142857142857135</v>
      </c>
      <c r="F24" s="904">
        <v>0</v>
      </c>
      <c r="G24" s="638" t="s">
        <v>110</v>
      </c>
      <c r="H24" s="1267" t="s">
        <v>110</v>
      </c>
      <c r="I24" s="1232" t="s">
        <v>110</v>
      </c>
      <c r="J24" s="904">
        <v>62</v>
      </c>
      <c r="K24" s="790">
        <v>7.1522248243559714</v>
      </c>
      <c r="L24" s="790">
        <v>4.8571428571428568</v>
      </c>
      <c r="M24" s="791">
        <v>7.1152073732718888</v>
      </c>
      <c r="N24" s="904">
        <v>0</v>
      </c>
      <c r="O24" s="638" t="s">
        <v>110</v>
      </c>
      <c r="P24" s="1267" t="s">
        <v>110</v>
      </c>
      <c r="Q24" s="1232" t="s">
        <v>110</v>
      </c>
      <c r="R24" s="904">
        <v>94</v>
      </c>
      <c r="S24" s="790">
        <v>7.7811550151975686</v>
      </c>
      <c r="T24" s="790" t="s">
        <v>110</v>
      </c>
      <c r="U24" s="791">
        <v>7.7811550151975686</v>
      </c>
      <c r="V24" s="904">
        <v>0</v>
      </c>
      <c r="W24" s="638" t="s">
        <v>110</v>
      </c>
      <c r="X24" s="1267" t="s">
        <v>110</v>
      </c>
      <c r="Y24" s="1232" t="s">
        <v>110</v>
      </c>
      <c r="Z24" s="904">
        <v>70</v>
      </c>
      <c r="AA24" s="790">
        <v>8.1061224489795922</v>
      </c>
      <c r="AB24" s="790" t="s">
        <v>110</v>
      </c>
      <c r="AC24" s="791">
        <v>8.1061224489795922</v>
      </c>
      <c r="AD24" s="904">
        <v>0</v>
      </c>
      <c r="AE24" s="638" t="s">
        <v>110</v>
      </c>
      <c r="AF24" s="1267" t="s">
        <v>110</v>
      </c>
      <c r="AG24" s="1232" t="s">
        <v>110</v>
      </c>
      <c r="AH24" s="1213">
        <v>55</v>
      </c>
      <c r="AI24" s="1349">
        <v>8.2831168831168842</v>
      </c>
      <c r="AJ24" s="1349" t="s">
        <v>110</v>
      </c>
      <c r="AK24" s="1215">
        <v>8.2831168831168842</v>
      </c>
      <c r="AL24" s="1213">
        <v>59</v>
      </c>
      <c r="AM24" s="1349">
        <v>7.1186440677966099</v>
      </c>
      <c r="AN24" s="1349" t="s">
        <v>110</v>
      </c>
      <c r="AO24" s="1215">
        <v>7.1186440677966099</v>
      </c>
      <c r="AP24" s="1213">
        <v>79</v>
      </c>
      <c r="AQ24" s="1349">
        <v>7.900542495479205</v>
      </c>
      <c r="AR24" s="1349" t="s">
        <v>110</v>
      </c>
      <c r="AS24" s="1215">
        <v>7.900542495479205</v>
      </c>
      <c r="AT24" s="1213">
        <v>76</v>
      </c>
      <c r="AU24" s="1349">
        <v>8.4229323308270683</v>
      </c>
      <c r="AV24" s="1349" t="s">
        <v>110</v>
      </c>
      <c r="AW24" s="1215">
        <v>8.4229323308270683</v>
      </c>
      <c r="AX24" s="987">
        <v>82</v>
      </c>
      <c r="AY24" s="988">
        <v>7.8642857142857139</v>
      </c>
      <c r="AZ24" s="988">
        <v>9.5</v>
      </c>
      <c r="BA24" s="989">
        <v>7.9041811846689898</v>
      </c>
      <c r="BB24" s="987">
        <v>84</v>
      </c>
      <c r="BC24" s="988">
        <v>8.5442176870748305</v>
      </c>
      <c r="BD24" s="988" t="s">
        <v>110</v>
      </c>
      <c r="BE24" s="989">
        <v>8.5442176870748305</v>
      </c>
      <c r="BF24" s="987">
        <v>80</v>
      </c>
      <c r="BG24" s="988">
        <v>6.6654611211573238</v>
      </c>
      <c r="BH24" s="988">
        <v>5.7142857142857144</v>
      </c>
      <c r="BI24" s="989">
        <v>6.6535714285714294</v>
      </c>
      <c r="BJ24" s="987">
        <v>83</v>
      </c>
      <c r="BK24" s="988">
        <v>6.488536155202822</v>
      </c>
      <c r="BL24" s="988">
        <v>10.785714285714286</v>
      </c>
      <c r="BM24" s="989">
        <v>6.5920826161790016</v>
      </c>
      <c r="BN24" s="987">
        <v>71</v>
      </c>
      <c r="BO24" s="988">
        <v>6.7122448979591836</v>
      </c>
      <c r="BP24" s="988">
        <v>56.571428571428569</v>
      </c>
      <c r="BQ24" s="989">
        <v>7.4144869215291749</v>
      </c>
      <c r="BR24" s="987">
        <v>83</v>
      </c>
      <c r="BS24" s="988">
        <v>8.6</v>
      </c>
      <c r="BT24" s="988" t="s">
        <v>110</v>
      </c>
      <c r="BU24" s="989">
        <v>8.6</v>
      </c>
      <c r="BV24" s="789">
        <v>81</v>
      </c>
      <c r="BW24" s="790">
        <v>7</v>
      </c>
      <c r="BX24" s="790" t="s">
        <v>110</v>
      </c>
      <c r="BY24" s="791">
        <v>7</v>
      </c>
      <c r="BZ24" s="789">
        <v>66</v>
      </c>
      <c r="CA24" s="790">
        <v>6.8</v>
      </c>
      <c r="CB24" s="790">
        <v>11.9</v>
      </c>
      <c r="CC24" s="791">
        <v>6.9</v>
      </c>
      <c r="CD24" s="789">
        <v>59</v>
      </c>
      <c r="CE24" s="790">
        <v>6.9</v>
      </c>
      <c r="CF24" s="790">
        <v>11.6</v>
      </c>
      <c r="CG24" s="791">
        <v>7</v>
      </c>
      <c r="CH24" s="320">
        <v>78</v>
      </c>
      <c r="CI24" s="237">
        <v>6.9780219780219781</v>
      </c>
      <c r="CJ24" s="237" t="s">
        <v>110</v>
      </c>
      <c r="CK24" s="321">
        <v>6.9780219780219781</v>
      </c>
      <c r="CL24" s="320">
        <v>73</v>
      </c>
      <c r="CM24" s="237">
        <v>6.4324853228962819</v>
      </c>
      <c r="CN24" s="237" t="s">
        <v>110</v>
      </c>
      <c r="CO24" s="321">
        <v>6.4324853228962819</v>
      </c>
      <c r="CP24" s="320">
        <v>69</v>
      </c>
      <c r="CQ24" s="237">
        <v>6.3436853002070395</v>
      </c>
      <c r="CR24" s="237" t="s">
        <v>110</v>
      </c>
      <c r="CS24" s="321">
        <v>6.3436853002070395</v>
      </c>
      <c r="CT24" s="15">
        <v>55</v>
      </c>
      <c r="CU24" s="16">
        <v>9.418181818181818</v>
      </c>
      <c r="CV24" s="16" t="s">
        <v>110</v>
      </c>
      <c r="CW24" s="17">
        <v>9.418181818181818</v>
      </c>
      <c r="CX24" s="15">
        <v>58</v>
      </c>
      <c r="CY24" s="16">
        <v>6.1896551724137936</v>
      </c>
      <c r="CZ24" s="16" t="s">
        <v>110</v>
      </c>
      <c r="DA24" s="17">
        <v>6.1896551724137936</v>
      </c>
      <c r="DB24" s="320">
        <v>80</v>
      </c>
      <c r="DC24" s="237">
        <v>6.4375</v>
      </c>
      <c r="DD24" s="237" t="s">
        <v>110</v>
      </c>
      <c r="DE24" s="321">
        <v>6.4375</v>
      </c>
      <c r="DF24" s="320">
        <v>77</v>
      </c>
      <c r="DG24" s="237">
        <v>6.371057513914657</v>
      </c>
      <c r="DH24" s="237" t="s">
        <v>110</v>
      </c>
      <c r="DI24" s="321">
        <v>6.371057513914657</v>
      </c>
      <c r="DJ24" s="15">
        <v>66</v>
      </c>
      <c r="DK24" s="16">
        <v>7.2402597402597397</v>
      </c>
      <c r="DL24" s="16" t="s">
        <v>110</v>
      </c>
      <c r="DM24" s="17">
        <v>7.2402597402597397</v>
      </c>
      <c r="DN24" s="15">
        <v>92</v>
      </c>
      <c r="DO24" s="16">
        <v>7.6661490683229809</v>
      </c>
      <c r="DP24" s="16" t="s">
        <v>110</v>
      </c>
      <c r="DQ24" s="17">
        <v>7.6661490683229809</v>
      </c>
      <c r="DR24" s="15">
        <v>84</v>
      </c>
      <c r="DS24" s="16">
        <v>6.7465986394557822</v>
      </c>
      <c r="DT24" s="16">
        <v>0</v>
      </c>
      <c r="DU24" s="17">
        <v>6.7465986394557822</v>
      </c>
      <c r="DV24" s="15">
        <v>61</v>
      </c>
      <c r="DW24" s="16">
        <v>6.73536299765808</v>
      </c>
      <c r="DX24" s="16" t="s">
        <v>110</v>
      </c>
      <c r="DY24" s="17">
        <v>6.73536299765808</v>
      </c>
      <c r="DZ24" s="15">
        <v>70</v>
      </c>
      <c r="EA24" s="16">
        <v>7.2387755102040812</v>
      </c>
      <c r="EB24" s="16">
        <v>0</v>
      </c>
      <c r="EC24" s="17">
        <v>7.2387755102040812</v>
      </c>
      <c r="ED24" s="15">
        <v>76</v>
      </c>
      <c r="EE24" s="16">
        <v>7.4229323308270674</v>
      </c>
      <c r="EF24" s="16" t="s">
        <v>110</v>
      </c>
      <c r="EG24" s="17">
        <v>7.4229323308270674</v>
      </c>
      <c r="EH24" s="161">
        <v>71</v>
      </c>
      <c r="EI24" s="16">
        <v>7.8008048289738436</v>
      </c>
      <c r="EJ24" s="16">
        <v>0</v>
      </c>
      <c r="EK24" s="43">
        <v>7.8008048289738436</v>
      </c>
      <c r="EL24" s="23">
        <v>89</v>
      </c>
      <c r="EM24" s="16">
        <v>8.0513643659711072</v>
      </c>
      <c r="EN24" s="16" t="s">
        <v>110</v>
      </c>
      <c r="EO24" s="17">
        <v>8.0513643659711072</v>
      </c>
      <c r="EQ24" s="180"/>
      <c r="ER24" s="886"/>
      <c r="ES24" s="262"/>
      <c r="ET24" s="886"/>
      <c r="EU24" s="886"/>
      <c r="EV24" s="136"/>
      <c r="EW24" s="885"/>
      <c r="EX24" s="180"/>
      <c r="EY24" s="1268"/>
      <c r="EZ24" s="180"/>
      <c r="FA24" s="1264"/>
      <c r="FB24" s="1265"/>
    </row>
    <row r="25" spans="1:159" x14ac:dyDescent="0.2">
      <c r="A25" s="798" t="s">
        <v>293</v>
      </c>
      <c r="B25" s="789">
        <v>50</v>
      </c>
      <c r="C25" s="790">
        <v>10.402857142857142</v>
      </c>
      <c r="D25" s="790" t="s">
        <v>110</v>
      </c>
      <c r="E25" s="791">
        <v>10.402857142857142</v>
      </c>
      <c r="F25" s="904">
        <v>0</v>
      </c>
      <c r="G25" s="638" t="s">
        <v>110</v>
      </c>
      <c r="H25" s="1267" t="s">
        <v>110</v>
      </c>
      <c r="I25" s="1232" t="s">
        <v>110</v>
      </c>
      <c r="J25" s="904">
        <v>52</v>
      </c>
      <c r="K25" s="790">
        <v>10.034285714285714</v>
      </c>
      <c r="L25" s="790">
        <v>18.714285714285715</v>
      </c>
      <c r="M25" s="791">
        <v>10.368131868131869</v>
      </c>
      <c r="N25" s="904">
        <v>0</v>
      </c>
      <c r="O25" s="638" t="s">
        <v>110</v>
      </c>
      <c r="P25" s="1267" t="s">
        <v>110</v>
      </c>
      <c r="Q25" s="1232" t="s">
        <v>110</v>
      </c>
      <c r="R25" s="904">
        <v>42</v>
      </c>
      <c r="S25" s="790">
        <v>13.69047619047619</v>
      </c>
      <c r="T25" s="790" t="s">
        <v>110</v>
      </c>
      <c r="U25" s="791">
        <v>13.69047619047619</v>
      </c>
      <c r="V25" s="904">
        <v>0</v>
      </c>
      <c r="W25" s="638" t="s">
        <v>110</v>
      </c>
      <c r="X25" s="1267" t="s">
        <v>110</v>
      </c>
      <c r="Y25" s="1232" t="s">
        <v>110</v>
      </c>
      <c r="Z25" s="904">
        <v>46</v>
      </c>
      <c r="AA25" s="790">
        <v>10.857142857142858</v>
      </c>
      <c r="AB25" s="790" t="s">
        <v>110</v>
      </c>
      <c r="AC25" s="791">
        <v>10.857142857142858</v>
      </c>
      <c r="AD25" s="904">
        <v>0</v>
      </c>
      <c r="AE25" s="638" t="s">
        <v>110</v>
      </c>
      <c r="AF25" s="1267" t="s">
        <v>110</v>
      </c>
      <c r="AG25" s="1232" t="s">
        <v>110</v>
      </c>
      <c r="AH25" s="1213">
        <v>67</v>
      </c>
      <c r="AI25" s="1349">
        <v>11.393939393939393</v>
      </c>
      <c r="AJ25" s="1349">
        <v>24.142857142857142</v>
      </c>
      <c r="AK25" s="1215">
        <v>11.584221748400852</v>
      </c>
      <c r="AL25" s="1213">
        <v>59</v>
      </c>
      <c r="AM25" s="1349">
        <v>12.423728813559322</v>
      </c>
      <c r="AN25" s="1349" t="s">
        <v>110</v>
      </c>
      <c r="AO25" s="1215">
        <v>12.423728813559322</v>
      </c>
      <c r="AP25" s="1213">
        <v>45</v>
      </c>
      <c r="AQ25" s="1349">
        <v>13.101587301587301</v>
      </c>
      <c r="AR25" s="1349" t="s">
        <v>110</v>
      </c>
      <c r="AS25" s="1215">
        <v>13.101587301587301</v>
      </c>
      <c r="AT25" s="1213">
        <v>44</v>
      </c>
      <c r="AU25" s="1349">
        <v>10.990259740259742</v>
      </c>
      <c r="AV25" s="1349" t="s">
        <v>110</v>
      </c>
      <c r="AW25" s="1215">
        <v>10.990259740259742</v>
      </c>
      <c r="AX25" s="987">
        <v>44</v>
      </c>
      <c r="AY25" s="988">
        <v>10.675324675324676</v>
      </c>
      <c r="AZ25" s="988" t="s">
        <v>110</v>
      </c>
      <c r="BA25" s="989">
        <v>10.675324675324676</v>
      </c>
      <c r="BB25" s="987">
        <v>65</v>
      </c>
      <c r="BC25" s="988">
        <v>9.7098901098901091</v>
      </c>
      <c r="BD25" s="988" t="s">
        <v>110</v>
      </c>
      <c r="BE25" s="989">
        <v>9.7098901098901091</v>
      </c>
      <c r="BF25" s="987">
        <v>61</v>
      </c>
      <c r="BG25" s="988">
        <v>11.440281030444964</v>
      </c>
      <c r="BH25" s="988" t="s">
        <v>110</v>
      </c>
      <c r="BI25" s="989">
        <v>11.440281030444964</v>
      </c>
      <c r="BJ25" s="987">
        <v>56</v>
      </c>
      <c r="BK25" s="988">
        <v>11.2987012987013</v>
      </c>
      <c r="BL25" s="988">
        <v>18</v>
      </c>
      <c r="BM25" s="989">
        <v>11.418367346938776</v>
      </c>
      <c r="BN25" s="987">
        <v>53</v>
      </c>
      <c r="BO25" s="988">
        <v>10.829131652661063</v>
      </c>
      <c r="BP25" s="988">
        <v>43.428571428571431</v>
      </c>
      <c r="BQ25" s="989">
        <v>12.059299191374663</v>
      </c>
      <c r="BR25" s="987">
        <v>60</v>
      </c>
      <c r="BS25" s="988">
        <v>12.3</v>
      </c>
      <c r="BT25" s="988">
        <v>60.6</v>
      </c>
      <c r="BU25" s="989">
        <v>13.9</v>
      </c>
      <c r="BV25" s="789">
        <v>57</v>
      </c>
      <c r="BW25" s="790">
        <v>11.8</v>
      </c>
      <c r="BX25" s="790" t="s">
        <v>110</v>
      </c>
      <c r="BY25" s="791">
        <v>11.8</v>
      </c>
      <c r="BZ25" s="789">
        <v>68</v>
      </c>
      <c r="CA25" s="790">
        <v>11</v>
      </c>
      <c r="CB25" s="790" t="s">
        <v>110</v>
      </c>
      <c r="CC25" s="791">
        <v>11</v>
      </c>
      <c r="CD25" s="789">
        <v>52</v>
      </c>
      <c r="CE25" s="790">
        <v>11.5</v>
      </c>
      <c r="CF25" s="790">
        <v>120.9</v>
      </c>
      <c r="CG25" s="791">
        <v>15.7</v>
      </c>
      <c r="CH25" s="320">
        <v>60</v>
      </c>
      <c r="CI25" s="237">
        <v>13.161904761904763</v>
      </c>
      <c r="CJ25" s="237" t="s">
        <v>110</v>
      </c>
      <c r="CK25" s="321">
        <v>13.161904761904763</v>
      </c>
      <c r="CL25" s="320">
        <v>53</v>
      </c>
      <c r="CM25" s="237">
        <v>9.3186813186813175</v>
      </c>
      <c r="CN25" s="237">
        <v>62.428571428571431</v>
      </c>
      <c r="CO25" s="321">
        <v>10.320754716981131</v>
      </c>
      <c r="CP25" s="320">
        <v>58</v>
      </c>
      <c r="CQ25" s="237">
        <v>10.24384236453202</v>
      </c>
      <c r="CR25" s="237" t="s">
        <v>110</v>
      </c>
      <c r="CS25" s="321">
        <v>10.24384236453202</v>
      </c>
      <c r="CT25" s="15">
        <v>50</v>
      </c>
      <c r="CU25" s="16">
        <v>11.731428571428571</v>
      </c>
      <c r="CV25" s="16" t="s">
        <v>110</v>
      </c>
      <c r="CW25" s="17">
        <v>11.731428571428571</v>
      </c>
      <c r="CX25" s="15">
        <v>42</v>
      </c>
      <c r="CY25" s="16">
        <v>13.374149659863946</v>
      </c>
      <c r="CZ25" s="16" t="s">
        <v>110</v>
      </c>
      <c r="DA25" s="17">
        <v>13.374149659863946</v>
      </c>
      <c r="DB25" s="320">
        <v>50</v>
      </c>
      <c r="DC25" s="237">
        <v>8.4752186588921283</v>
      </c>
      <c r="DD25" s="237">
        <v>158.85714285714286</v>
      </c>
      <c r="DE25" s="321">
        <v>11.482857142857142</v>
      </c>
      <c r="DF25" s="320">
        <v>51</v>
      </c>
      <c r="DG25" s="237">
        <v>11.354285714285714</v>
      </c>
      <c r="DH25" s="237">
        <v>72.714285714285708</v>
      </c>
      <c r="DI25" s="321">
        <v>12.557422969187675</v>
      </c>
      <c r="DJ25" s="15">
        <v>44</v>
      </c>
      <c r="DK25" s="16">
        <v>9.8673469387755102</v>
      </c>
      <c r="DL25" s="16">
        <v>121.85714285714286</v>
      </c>
      <c r="DM25" s="17">
        <v>14.957792207792208</v>
      </c>
      <c r="DN25" s="15">
        <v>56</v>
      </c>
      <c r="DO25" s="16">
        <v>11.905612244897958</v>
      </c>
      <c r="DP25" s="16">
        <v>0</v>
      </c>
      <c r="DQ25" s="17">
        <v>11.905612244897958</v>
      </c>
      <c r="DR25" s="15">
        <v>54</v>
      </c>
      <c r="DS25" s="16">
        <v>8.7857142857142865</v>
      </c>
      <c r="DT25" s="16" t="s">
        <v>110</v>
      </c>
      <c r="DU25" s="17">
        <v>8.7857142857142865</v>
      </c>
      <c r="DV25" s="15">
        <v>47</v>
      </c>
      <c r="DW25" s="16">
        <v>10.558730158730159</v>
      </c>
      <c r="DX25" s="16">
        <v>65.285714285714292</v>
      </c>
      <c r="DY25" s="17">
        <v>12.887537993920972</v>
      </c>
      <c r="DZ25" s="15">
        <v>64</v>
      </c>
      <c r="EA25" s="16">
        <v>10.864406779661016</v>
      </c>
      <c r="EB25" s="16">
        <v>81.342857142857142</v>
      </c>
      <c r="EC25" s="17">
        <v>16.370535714285715</v>
      </c>
      <c r="ED25" s="15">
        <v>69</v>
      </c>
      <c r="EE25" s="16">
        <v>11.204968944099379</v>
      </c>
      <c r="EF25" s="16" t="s">
        <v>110</v>
      </c>
      <c r="EG25" s="17">
        <v>11.204968944099379</v>
      </c>
      <c r="EH25" s="161">
        <v>50</v>
      </c>
      <c r="EI25" s="16">
        <v>11.090379008746355</v>
      </c>
      <c r="EJ25" s="16">
        <v>1.8571428571428572</v>
      </c>
      <c r="EK25" s="43">
        <v>10.905714285714286</v>
      </c>
      <c r="EL25" s="23">
        <v>54</v>
      </c>
      <c r="EM25" s="16">
        <v>10.113756613756612</v>
      </c>
      <c r="EN25" s="16" t="s">
        <v>110</v>
      </c>
      <c r="EO25" s="17">
        <v>10.113756613756612</v>
      </c>
      <c r="EQ25" s="180"/>
      <c r="ER25" s="886"/>
      <c r="ES25" s="262"/>
      <c r="ET25" s="886"/>
      <c r="EU25" s="886"/>
      <c r="EV25" s="136"/>
      <c r="EW25" s="885"/>
      <c r="EX25" s="180"/>
      <c r="EY25" s="1268"/>
      <c r="EZ25" s="180"/>
      <c r="FA25" s="1264"/>
      <c r="FB25" s="1265"/>
    </row>
    <row r="26" spans="1:159" s="74" customFormat="1" ht="14.25" x14ac:dyDescent="0.2">
      <c r="A26" s="907" t="s">
        <v>332</v>
      </c>
      <c r="B26" s="904">
        <v>92</v>
      </c>
      <c r="C26" s="790">
        <v>6.9967532467532463</v>
      </c>
      <c r="D26" s="790">
        <v>38.821428571428569</v>
      </c>
      <c r="E26" s="791">
        <v>8.3804347826086953</v>
      </c>
      <c r="F26" s="904">
        <v>6</v>
      </c>
      <c r="G26" s="638">
        <v>0.5</v>
      </c>
      <c r="H26" s="1267" t="s">
        <v>110</v>
      </c>
      <c r="I26" s="1232">
        <v>0.5</v>
      </c>
      <c r="J26" s="904">
        <v>102</v>
      </c>
      <c r="K26" s="790">
        <v>8.2568542568542576</v>
      </c>
      <c r="L26" s="790">
        <v>108.61904761904762</v>
      </c>
      <c r="M26" s="791">
        <v>11.208683473389355</v>
      </c>
      <c r="N26" s="904">
        <v>0</v>
      </c>
      <c r="O26" s="638" t="s">
        <v>110</v>
      </c>
      <c r="P26" s="1267" t="s">
        <v>110</v>
      </c>
      <c r="Q26" s="1232" t="s">
        <v>110</v>
      </c>
      <c r="R26" s="904">
        <v>115</v>
      </c>
      <c r="S26" s="790">
        <v>9.2563775510204085</v>
      </c>
      <c r="T26" s="790">
        <v>48.619047619047613</v>
      </c>
      <c r="U26" s="791">
        <v>10.283229813664596</v>
      </c>
      <c r="V26" s="904">
        <v>0</v>
      </c>
      <c r="W26" s="638" t="s">
        <v>110</v>
      </c>
      <c r="X26" s="1267" t="s">
        <v>110</v>
      </c>
      <c r="Y26" s="1232" t="s">
        <v>110</v>
      </c>
      <c r="Z26" s="904">
        <v>140</v>
      </c>
      <c r="AA26" s="790">
        <v>9.5285714285714285</v>
      </c>
      <c r="AB26" s="790" t="s">
        <v>110</v>
      </c>
      <c r="AC26" s="791">
        <v>9.5285714285714285</v>
      </c>
      <c r="AD26" s="904">
        <v>0</v>
      </c>
      <c r="AE26" s="638" t="s">
        <v>110</v>
      </c>
      <c r="AF26" s="1267" t="s">
        <v>110</v>
      </c>
      <c r="AG26" s="1232" t="s">
        <v>110</v>
      </c>
      <c r="AH26" s="1213">
        <v>113</v>
      </c>
      <c r="AI26" s="1349">
        <v>7.6084656084656084</v>
      </c>
      <c r="AJ26" s="1349">
        <v>15.142857142857142</v>
      </c>
      <c r="AK26" s="1215">
        <v>7.9418457648546141</v>
      </c>
      <c r="AL26" s="1213">
        <v>122</v>
      </c>
      <c r="AM26" s="1349">
        <v>8.4821428571428577</v>
      </c>
      <c r="AN26" s="1349">
        <v>37.428571428571431</v>
      </c>
      <c r="AO26" s="1215">
        <v>8.9566744730679151</v>
      </c>
      <c r="AP26" s="1213">
        <v>111</v>
      </c>
      <c r="AQ26" s="1349">
        <v>7.2363636363636363</v>
      </c>
      <c r="AR26" s="1349">
        <v>31.857142857142858</v>
      </c>
      <c r="AS26" s="1215">
        <v>7.4581724581724576</v>
      </c>
      <c r="AT26" s="1213">
        <v>109</v>
      </c>
      <c r="AU26" s="1349">
        <v>9.2345013477088962</v>
      </c>
      <c r="AV26" s="1349">
        <v>29.238095238095237</v>
      </c>
      <c r="AW26" s="1215">
        <v>9.7850589777195278</v>
      </c>
      <c r="AX26" s="987">
        <v>121</v>
      </c>
      <c r="AY26" s="988">
        <v>8.5431034482758612</v>
      </c>
      <c r="AZ26" s="988">
        <v>51.571428571428569</v>
      </c>
      <c r="BA26" s="989">
        <v>10.321133412042503</v>
      </c>
      <c r="BB26" s="987">
        <v>110</v>
      </c>
      <c r="BC26" s="988">
        <v>8.4233289646133684</v>
      </c>
      <c r="BD26" s="988">
        <v>52.428571428571431</v>
      </c>
      <c r="BE26" s="989">
        <v>8.8233766233766229</v>
      </c>
      <c r="BF26" s="987">
        <v>109</v>
      </c>
      <c r="BG26" s="988">
        <v>7.8531375166889186</v>
      </c>
      <c r="BH26" s="988">
        <v>20.714285714285715</v>
      </c>
      <c r="BI26" s="989">
        <v>8.0891218872870247</v>
      </c>
      <c r="BJ26" s="987">
        <v>119</v>
      </c>
      <c r="BK26" s="988">
        <v>8.457875457875458</v>
      </c>
      <c r="BL26" s="988">
        <v>34.571428571428569</v>
      </c>
      <c r="BM26" s="989">
        <v>8.8967587034813924</v>
      </c>
      <c r="BN26" s="987">
        <v>102</v>
      </c>
      <c r="BO26" s="988">
        <v>8.5</v>
      </c>
      <c r="BP26" s="988">
        <v>123.4</v>
      </c>
      <c r="BQ26" s="989">
        <v>9.6</v>
      </c>
      <c r="BR26" s="904">
        <v>93</v>
      </c>
      <c r="BS26" s="790">
        <v>8.9</v>
      </c>
      <c r="BT26" s="790" t="s">
        <v>110</v>
      </c>
      <c r="BU26" s="791">
        <v>8.9</v>
      </c>
      <c r="BV26" s="904">
        <v>92</v>
      </c>
      <c r="BW26" s="790">
        <v>7.2</v>
      </c>
      <c r="BX26" s="790" t="s">
        <v>110</v>
      </c>
      <c r="BY26" s="791">
        <v>7.2</v>
      </c>
      <c r="BZ26" s="904">
        <v>116</v>
      </c>
      <c r="CA26" s="790">
        <v>7.8</v>
      </c>
      <c r="CB26" s="790">
        <v>32.1</v>
      </c>
      <c r="CC26" s="791">
        <v>8.1999999999999993</v>
      </c>
      <c r="CD26" s="904">
        <v>123</v>
      </c>
      <c r="CE26" s="790">
        <v>7.7</v>
      </c>
      <c r="CF26" s="790">
        <v>11.9</v>
      </c>
      <c r="CG26" s="791">
        <v>7.8</v>
      </c>
      <c r="CH26" s="904">
        <v>107</v>
      </c>
      <c r="CI26" s="790">
        <v>8.8585164835164836</v>
      </c>
      <c r="CJ26" s="790">
        <v>38.380952380952387</v>
      </c>
      <c r="CK26" s="791">
        <v>9.6862483311081444</v>
      </c>
      <c r="CL26" s="904">
        <v>133</v>
      </c>
      <c r="CM26" s="790">
        <v>7.8777056277056277</v>
      </c>
      <c r="CN26" s="790">
        <v>73.285714285714292</v>
      </c>
      <c r="CO26" s="791">
        <v>8.3694951664876474</v>
      </c>
      <c r="CP26" s="904">
        <v>125</v>
      </c>
      <c r="CQ26" s="790">
        <v>7.6416666666666666</v>
      </c>
      <c r="CR26" s="790">
        <v>40.114285714285714</v>
      </c>
      <c r="CS26" s="791">
        <v>8.9405714285714293</v>
      </c>
      <c r="CT26" s="15">
        <v>98</v>
      </c>
      <c r="CU26" s="16">
        <v>6.9460641399416909</v>
      </c>
      <c r="CV26" s="16" t="s">
        <v>110</v>
      </c>
      <c r="CW26" s="17">
        <v>6.9460641399416909</v>
      </c>
      <c r="CX26" s="15">
        <v>111</v>
      </c>
      <c r="CY26" s="16">
        <v>7.6225425950196595</v>
      </c>
      <c r="CZ26" s="16">
        <v>70</v>
      </c>
      <c r="DA26" s="17">
        <v>8.7464607464607464</v>
      </c>
      <c r="DB26" s="904">
        <v>111</v>
      </c>
      <c r="DC26" s="790">
        <v>9.1402831402831399</v>
      </c>
      <c r="DD26" s="790" t="s">
        <v>110</v>
      </c>
      <c r="DE26" s="791">
        <v>9.1402831402831399</v>
      </c>
      <c r="DF26" s="904">
        <v>103</v>
      </c>
      <c r="DG26" s="790">
        <v>7.9215686274509807</v>
      </c>
      <c r="DH26" s="790">
        <v>79</v>
      </c>
      <c r="DI26" s="791">
        <v>8.6116504854368934</v>
      </c>
      <c r="DJ26" s="15">
        <v>95</v>
      </c>
      <c r="DK26" s="16">
        <v>7.8325652841781874</v>
      </c>
      <c r="DL26" s="16">
        <v>51.928571428571431</v>
      </c>
      <c r="DM26" s="17">
        <v>8.7609022556390972</v>
      </c>
      <c r="DN26" s="15">
        <v>112</v>
      </c>
      <c r="DO26" s="16">
        <v>11.317889317889319</v>
      </c>
      <c r="DP26" s="16">
        <v>50.857142857142854</v>
      </c>
      <c r="DQ26" s="17">
        <v>11.670918367346939</v>
      </c>
      <c r="DR26" s="15">
        <v>118</v>
      </c>
      <c r="DS26" s="16">
        <v>8.177944862155389</v>
      </c>
      <c r="DT26" s="16">
        <v>26.321428571428573</v>
      </c>
      <c r="DU26" s="17">
        <v>8.7929782082324461</v>
      </c>
      <c r="DV26" s="15">
        <v>99</v>
      </c>
      <c r="DW26" s="16">
        <v>8.0342261904761916</v>
      </c>
      <c r="DX26" s="16">
        <v>97.571428571428569</v>
      </c>
      <c r="DY26" s="17">
        <v>10.747474747474749</v>
      </c>
      <c r="DZ26" s="15">
        <v>106</v>
      </c>
      <c r="EA26" s="16">
        <v>10.200000000000001</v>
      </c>
      <c r="EB26" s="16">
        <v>71.857142857142861</v>
      </c>
      <c r="EC26" s="17">
        <v>10.781671159029651</v>
      </c>
      <c r="ED26" s="15">
        <v>115</v>
      </c>
      <c r="EE26" s="16">
        <v>9.7623261694058154</v>
      </c>
      <c r="EF26" s="16">
        <v>45.214285714285715</v>
      </c>
      <c r="EG26" s="17">
        <v>10.378881987577641</v>
      </c>
      <c r="EH26" s="161">
        <v>110</v>
      </c>
      <c r="EI26" s="16">
        <v>9.0040053404539382</v>
      </c>
      <c r="EJ26" s="16">
        <v>77.476190476190482</v>
      </c>
      <c r="EK26" s="43">
        <v>10.87142857142857</v>
      </c>
      <c r="EL26" s="23">
        <v>113</v>
      </c>
      <c r="EM26" s="16">
        <v>10.355140186915888</v>
      </c>
      <c r="EN26" s="16">
        <v>25.595238095238095</v>
      </c>
      <c r="EO26" s="17">
        <v>11.164348925410874</v>
      </c>
      <c r="EP26" s="11"/>
      <c r="EQ26" s="180"/>
      <c r="ER26" s="886"/>
      <c r="ES26" s="262"/>
      <c r="ET26" s="886"/>
      <c r="EU26" s="886"/>
      <c r="EV26" s="136"/>
      <c r="EW26" s="885"/>
      <c r="EX26" s="180"/>
      <c r="EY26" s="1268"/>
      <c r="EZ26" s="180"/>
      <c r="FA26" s="1264"/>
      <c r="FB26" s="1265"/>
    </row>
    <row r="27" spans="1:159" x14ac:dyDescent="0.2">
      <c r="A27" s="798" t="s">
        <v>61</v>
      </c>
      <c r="B27" s="789">
        <v>117</v>
      </c>
      <c r="C27" s="790">
        <v>5.6361416361416365</v>
      </c>
      <c r="D27" s="790" t="s">
        <v>110</v>
      </c>
      <c r="E27" s="791">
        <v>5.6361416361416365</v>
      </c>
      <c r="F27" s="904">
        <v>5</v>
      </c>
      <c r="G27" s="638">
        <v>1</v>
      </c>
      <c r="H27" s="1267">
        <v>0.25</v>
      </c>
      <c r="I27" s="1232">
        <v>0.4</v>
      </c>
      <c r="J27" s="904">
        <v>150</v>
      </c>
      <c r="K27" s="790">
        <v>6.0076701821668266</v>
      </c>
      <c r="L27" s="790">
        <v>12.285714285714286</v>
      </c>
      <c r="M27" s="791">
        <v>6.0495238095238095</v>
      </c>
      <c r="N27" s="904">
        <v>2</v>
      </c>
      <c r="O27" s="638" t="s">
        <v>110</v>
      </c>
      <c r="P27" s="1267">
        <v>0.5</v>
      </c>
      <c r="Q27" s="1232">
        <v>0.5</v>
      </c>
      <c r="R27" s="904">
        <v>157</v>
      </c>
      <c r="S27" s="790">
        <v>6.2619047619047619</v>
      </c>
      <c r="T27" s="790">
        <v>15</v>
      </c>
      <c r="U27" s="791">
        <v>6.3175614194722476</v>
      </c>
      <c r="V27" s="904">
        <v>2</v>
      </c>
      <c r="W27" s="638" t="s">
        <v>110</v>
      </c>
      <c r="X27" s="1267">
        <v>0</v>
      </c>
      <c r="Y27" s="1232">
        <v>0</v>
      </c>
      <c r="Z27" s="904">
        <v>146</v>
      </c>
      <c r="AA27" s="790">
        <v>6.6630541871921176</v>
      </c>
      <c r="AB27" s="790">
        <v>16.428571428571427</v>
      </c>
      <c r="AC27" s="791">
        <v>6.7299412915851269</v>
      </c>
      <c r="AD27" s="904">
        <v>1</v>
      </c>
      <c r="AE27" s="638" t="s">
        <v>110</v>
      </c>
      <c r="AF27" s="1267">
        <v>0</v>
      </c>
      <c r="AG27" s="1232">
        <v>0</v>
      </c>
      <c r="AH27" s="1213">
        <v>111</v>
      </c>
      <c r="AI27" s="1349">
        <v>6.4792207792207792</v>
      </c>
      <c r="AJ27" s="1349">
        <v>7.2857142857142856</v>
      </c>
      <c r="AK27" s="1215">
        <v>6.486486486486486</v>
      </c>
      <c r="AL27" s="1213">
        <v>132</v>
      </c>
      <c r="AM27" s="1349">
        <v>5.9545454545454541</v>
      </c>
      <c r="AN27" s="1349" t="s">
        <v>110</v>
      </c>
      <c r="AO27" s="1215">
        <v>5.9545454545454541</v>
      </c>
      <c r="AP27" s="1213">
        <v>142</v>
      </c>
      <c r="AQ27" s="1349">
        <v>6.0955734406438626</v>
      </c>
      <c r="AR27" s="1349" t="s">
        <v>110</v>
      </c>
      <c r="AS27" s="1215">
        <v>6.0955734406438626</v>
      </c>
      <c r="AT27" s="1213">
        <v>157</v>
      </c>
      <c r="AU27" s="1349">
        <v>6.0934065934065931</v>
      </c>
      <c r="AV27" s="1349">
        <v>3.5714285714285716</v>
      </c>
      <c r="AW27" s="1215">
        <v>6.077343039126478</v>
      </c>
      <c r="AX27" s="987">
        <v>171</v>
      </c>
      <c r="AY27" s="988">
        <v>6.0882352941176467</v>
      </c>
      <c r="AZ27" s="988">
        <v>4.8571428571428568</v>
      </c>
      <c r="BA27" s="989">
        <v>6.0810359231411866</v>
      </c>
      <c r="BB27" s="987">
        <v>139</v>
      </c>
      <c r="BC27" s="988">
        <v>5.7795031055900621</v>
      </c>
      <c r="BD27" s="988">
        <v>4.8571428571428568</v>
      </c>
      <c r="BE27" s="989">
        <v>5.772867420349435</v>
      </c>
      <c r="BF27" s="987">
        <v>173</v>
      </c>
      <c r="BG27" s="988">
        <v>6.5532617671345994</v>
      </c>
      <c r="BH27" s="988" t="s">
        <v>110</v>
      </c>
      <c r="BI27" s="989">
        <v>6.5532617671345994</v>
      </c>
      <c r="BJ27" s="987">
        <v>171</v>
      </c>
      <c r="BK27" s="988">
        <v>6.0969089390142015</v>
      </c>
      <c r="BL27" s="988" t="s">
        <v>110</v>
      </c>
      <c r="BM27" s="989">
        <v>6.0969089390142015</v>
      </c>
      <c r="BN27" s="987">
        <v>166</v>
      </c>
      <c r="BO27" s="988">
        <v>6.0223752151462993</v>
      </c>
      <c r="BP27" s="988" t="s">
        <v>110</v>
      </c>
      <c r="BQ27" s="989">
        <v>6.0223752151462993</v>
      </c>
      <c r="BR27" s="987">
        <v>108</v>
      </c>
      <c r="BS27" s="988">
        <v>6.8</v>
      </c>
      <c r="BT27" s="988" t="s">
        <v>110</v>
      </c>
      <c r="BU27" s="989">
        <v>6.8</v>
      </c>
      <c r="BV27" s="789">
        <v>148</v>
      </c>
      <c r="BW27" s="790">
        <v>7</v>
      </c>
      <c r="BX27" s="790" t="s">
        <v>110</v>
      </c>
      <c r="BY27" s="791">
        <v>7</v>
      </c>
      <c r="BZ27" s="789">
        <v>174</v>
      </c>
      <c r="CA27" s="790">
        <v>7</v>
      </c>
      <c r="CB27" s="790" t="s">
        <v>110</v>
      </c>
      <c r="CC27" s="791">
        <v>7</v>
      </c>
      <c r="CD27" s="789">
        <v>135</v>
      </c>
      <c r="CE27" s="790">
        <v>7.8</v>
      </c>
      <c r="CF27" s="790" t="s">
        <v>110</v>
      </c>
      <c r="CG27" s="791">
        <v>7.8</v>
      </c>
      <c r="CH27" s="320">
        <v>180</v>
      </c>
      <c r="CI27" s="237">
        <v>6.9090183559457303</v>
      </c>
      <c r="CJ27" s="237">
        <v>23.714285714285715</v>
      </c>
      <c r="CK27" s="321">
        <v>7.0023809523809524</v>
      </c>
      <c r="CL27" s="320">
        <v>181</v>
      </c>
      <c r="CM27" s="237">
        <v>7.250197316495659</v>
      </c>
      <c r="CN27" s="237" t="s">
        <v>110</v>
      </c>
      <c r="CO27" s="321">
        <v>7.250197316495659</v>
      </c>
      <c r="CP27" s="320">
        <v>222</v>
      </c>
      <c r="CQ27" s="237">
        <v>6.9221364221364228</v>
      </c>
      <c r="CR27" s="237" t="s">
        <v>110</v>
      </c>
      <c r="CS27" s="321">
        <v>6.9221364221364228</v>
      </c>
      <c r="CT27" s="15">
        <v>195</v>
      </c>
      <c r="CU27" s="16">
        <v>6.6421207658321055</v>
      </c>
      <c r="CV27" s="16">
        <v>28.428571428571427</v>
      </c>
      <c r="CW27" s="17">
        <v>6.7538461538461538</v>
      </c>
      <c r="CX27" s="15">
        <v>189</v>
      </c>
      <c r="CY27" s="16">
        <v>7.3598166539343008</v>
      </c>
      <c r="CZ27" s="16">
        <v>27.285714285714285</v>
      </c>
      <c r="DA27" s="17">
        <v>7.5706727135298566</v>
      </c>
      <c r="DB27" s="320">
        <v>226</v>
      </c>
      <c r="DC27" s="237">
        <v>7.6630847029077112</v>
      </c>
      <c r="DD27" s="237" t="s">
        <v>110</v>
      </c>
      <c r="DE27" s="321">
        <v>7.6630847029077112</v>
      </c>
      <c r="DF27" s="320">
        <v>179</v>
      </c>
      <c r="DG27" s="237">
        <v>6.7077922077922079</v>
      </c>
      <c r="DH27" s="237">
        <v>18.523809523809522</v>
      </c>
      <c r="DI27" s="321">
        <v>6.9058260175578612</v>
      </c>
      <c r="DJ27" s="15">
        <v>209</v>
      </c>
      <c r="DK27" s="16">
        <v>8.1105769230769234</v>
      </c>
      <c r="DL27" s="16">
        <v>37.142857142857146</v>
      </c>
      <c r="DM27" s="17">
        <v>8.2494873547505119</v>
      </c>
      <c r="DN27" s="15">
        <v>203</v>
      </c>
      <c r="DO27" s="16">
        <v>11.160450387051371</v>
      </c>
      <c r="DP27" s="16" t="s">
        <v>110</v>
      </c>
      <c r="DQ27" s="17">
        <v>11.160450387051371</v>
      </c>
      <c r="DR27" s="15">
        <v>205</v>
      </c>
      <c r="DS27" s="16">
        <v>9.8655052264808365</v>
      </c>
      <c r="DT27" s="16" t="s">
        <v>110</v>
      </c>
      <c r="DU27" s="17">
        <v>9.8655052264808365</v>
      </c>
      <c r="DV27" s="15">
        <v>239</v>
      </c>
      <c r="DW27" s="16">
        <v>10.753901560624248</v>
      </c>
      <c r="DX27" s="16">
        <v>57.428571428571431</v>
      </c>
      <c r="DY27" s="17">
        <v>10.949193066347878</v>
      </c>
      <c r="DZ27" s="15">
        <v>201</v>
      </c>
      <c r="EA27" s="16">
        <v>13.30952380952381</v>
      </c>
      <c r="EB27" s="16">
        <v>100.14285714285714</v>
      </c>
      <c r="EC27" s="17">
        <v>14.605543710021323</v>
      </c>
      <c r="ED27" s="15">
        <v>201</v>
      </c>
      <c r="EE27" s="16">
        <v>16.437142857142856</v>
      </c>
      <c r="EF27" s="16">
        <v>77.714285714285708</v>
      </c>
      <c r="EG27" s="17">
        <v>16.742004264392325</v>
      </c>
      <c r="EH27" s="161">
        <v>215</v>
      </c>
      <c r="EI27" s="16">
        <v>14.683433936955064</v>
      </c>
      <c r="EJ27" s="16">
        <v>83.714285714285708</v>
      </c>
      <c r="EK27" s="43">
        <v>15.325581395348836</v>
      </c>
      <c r="EL27" s="23">
        <v>200</v>
      </c>
      <c r="EM27" s="16">
        <v>12.147933284989122</v>
      </c>
      <c r="EN27" s="16">
        <v>71.476190476190467</v>
      </c>
      <c r="EO27" s="17">
        <v>13.037857142857144</v>
      </c>
      <c r="EQ27" s="180"/>
      <c r="ER27" s="886"/>
      <c r="ES27" s="262"/>
      <c r="ET27" s="886"/>
      <c r="EU27" s="886"/>
      <c r="EV27" s="136"/>
      <c r="EW27" s="885"/>
      <c r="EX27" s="180"/>
      <c r="EY27" s="1268"/>
      <c r="EZ27" s="180"/>
      <c r="FA27" s="1264"/>
      <c r="FB27" s="1265"/>
    </row>
    <row r="28" spans="1:159" x14ac:dyDescent="0.2">
      <c r="A28" s="798" t="s">
        <v>199</v>
      </c>
      <c r="B28" s="789">
        <v>81</v>
      </c>
      <c r="C28" s="790">
        <v>6.9294532627865957</v>
      </c>
      <c r="D28" s="790" t="s">
        <v>110</v>
      </c>
      <c r="E28" s="791">
        <v>6.9294532627865957</v>
      </c>
      <c r="F28" s="904">
        <v>0</v>
      </c>
      <c r="G28" s="638" t="s">
        <v>110</v>
      </c>
      <c r="H28" s="1267" t="s">
        <v>110</v>
      </c>
      <c r="I28" s="1232" t="s">
        <v>110</v>
      </c>
      <c r="J28" s="904">
        <v>91</v>
      </c>
      <c r="K28" s="790">
        <v>9.0659340659340657</v>
      </c>
      <c r="L28" s="790" t="s">
        <v>110</v>
      </c>
      <c r="M28" s="791">
        <v>9.0659340659340657</v>
      </c>
      <c r="N28" s="904">
        <v>0</v>
      </c>
      <c r="O28" s="638" t="s">
        <v>110</v>
      </c>
      <c r="P28" s="1267" t="s">
        <v>110</v>
      </c>
      <c r="Q28" s="1232" t="s">
        <v>110</v>
      </c>
      <c r="R28" s="904">
        <v>85</v>
      </c>
      <c r="S28" s="790">
        <v>8.8487394957983181</v>
      </c>
      <c r="T28" s="790" t="s">
        <v>110</v>
      </c>
      <c r="U28" s="791">
        <v>8.8487394957983181</v>
      </c>
      <c r="V28" s="904">
        <v>0</v>
      </c>
      <c r="W28" s="638" t="s">
        <v>110</v>
      </c>
      <c r="X28" s="1267" t="s">
        <v>110</v>
      </c>
      <c r="Y28" s="1232" t="s">
        <v>110</v>
      </c>
      <c r="Z28" s="904">
        <v>90</v>
      </c>
      <c r="AA28" s="790">
        <v>8.3841269841269845</v>
      </c>
      <c r="AB28" s="790" t="s">
        <v>110</v>
      </c>
      <c r="AC28" s="791">
        <v>8.3841269841269845</v>
      </c>
      <c r="AD28" s="904">
        <v>0</v>
      </c>
      <c r="AE28" s="638" t="s">
        <v>110</v>
      </c>
      <c r="AF28" s="1267" t="s">
        <v>110</v>
      </c>
      <c r="AG28" s="1232" t="s">
        <v>110</v>
      </c>
      <c r="AH28" s="1213">
        <v>74</v>
      </c>
      <c r="AI28" s="1349">
        <v>9.1563706563706564</v>
      </c>
      <c r="AJ28" s="1349" t="s">
        <v>110</v>
      </c>
      <c r="AK28" s="1215">
        <v>9.1563706563706564</v>
      </c>
      <c r="AL28" s="1213">
        <v>83</v>
      </c>
      <c r="AM28" s="1349">
        <v>7.5628227194492252</v>
      </c>
      <c r="AN28" s="1349" t="s">
        <v>110</v>
      </c>
      <c r="AO28" s="1215">
        <v>7.5628227194492252</v>
      </c>
      <c r="AP28" s="1213">
        <v>82</v>
      </c>
      <c r="AQ28" s="1349">
        <v>7.6445993031358892</v>
      </c>
      <c r="AR28" s="1349" t="s">
        <v>110</v>
      </c>
      <c r="AS28" s="1215">
        <v>7.6445993031358892</v>
      </c>
      <c r="AT28" s="1213">
        <v>82</v>
      </c>
      <c r="AU28" s="1349">
        <v>6.8344947735191637</v>
      </c>
      <c r="AV28" s="1349" t="s">
        <v>110</v>
      </c>
      <c r="AW28" s="1215">
        <v>6.8344947735191637</v>
      </c>
      <c r="AX28" s="987">
        <v>90</v>
      </c>
      <c r="AY28" s="988">
        <v>9.4333333333333336</v>
      </c>
      <c r="AZ28" s="988" t="s">
        <v>110</v>
      </c>
      <c r="BA28" s="989">
        <v>9.4333333333333336</v>
      </c>
      <c r="BB28" s="987">
        <v>89</v>
      </c>
      <c r="BC28" s="988">
        <v>9.2295345104333855</v>
      </c>
      <c r="BD28" s="988" t="s">
        <v>110</v>
      </c>
      <c r="BE28" s="989">
        <v>9.2295345104333855</v>
      </c>
      <c r="BF28" s="987">
        <v>87</v>
      </c>
      <c r="BG28" s="988">
        <v>9.8588039867109636</v>
      </c>
      <c r="BH28" s="988">
        <v>32.571428571428569</v>
      </c>
      <c r="BI28" s="989">
        <v>10.119868637110017</v>
      </c>
      <c r="BJ28" s="987">
        <v>85</v>
      </c>
      <c r="BK28" s="988">
        <v>8.579831932773109</v>
      </c>
      <c r="BL28" s="988" t="s">
        <v>110</v>
      </c>
      <c r="BM28" s="989">
        <v>8.579831932773109</v>
      </c>
      <c r="BN28" s="987">
        <v>100</v>
      </c>
      <c r="BO28" s="988">
        <v>7.7402597402597397</v>
      </c>
      <c r="BP28" s="988">
        <v>39.428571428571431</v>
      </c>
      <c r="BQ28" s="989">
        <v>8.0571428571428569</v>
      </c>
      <c r="BR28" s="987">
        <v>87</v>
      </c>
      <c r="BS28" s="988">
        <v>8.1</v>
      </c>
      <c r="BT28" s="988" t="s">
        <v>110</v>
      </c>
      <c r="BU28" s="989">
        <v>8.1</v>
      </c>
      <c r="BV28" s="789">
        <v>73</v>
      </c>
      <c r="BW28" s="790">
        <v>6.6</v>
      </c>
      <c r="BX28" s="790" t="s">
        <v>110</v>
      </c>
      <c r="BY28" s="791">
        <v>6.6</v>
      </c>
      <c r="BZ28" s="789">
        <v>100</v>
      </c>
      <c r="CA28" s="790">
        <v>7.6</v>
      </c>
      <c r="CB28" s="790" t="s">
        <v>110</v>
      </c>
      <c r="CC28" s="791">
        <v>7.6</v>
      </c>
      <c r="CD28" s="789">
        <v>65</v>
      </c>
      <c r="CE28" s="790">
        <v>11</v>
      </c>
      <c r="CF28" s="790" t="s">
        <v>110</v>
      </c>
      <c r="CG28" s="791">
        <v>11</v>
      </c>
      <c r="CH28" s="320">
        <v>82</v>
      </c>
      <c r="CI28" s="237">
        <v>8.6777003484320563</v>
      </c>
      <c r="CJ28" s="237" t="s">
        <v>110</v>
      </c>
      <c r="CK28" s="321">
        <v>8.6777003484320563</v>
      </c>
      <c r="CL28" s="320">
        <v>100</v>
      </c>
      <c r="CM28" s="237">
        <v>8.0857142857142854</v>
      </c>
      <c r="CN28" s="237" t="s">
        <v>110</v>
      </c>
      <c r="CO28" s="321">
        <v>8.0857142857142854</v>
      </c>
      <c r="CP28" s="320">
        <v>70</v>
      </c>
      <c r="CQ28" s="237">
        <v>6.9346938775510205</v>
      </c>
      <c r="CR28" s="237" t="s">
        <v>110</v>
      </c>
      <c r="CS28" s="321">
        <v>6.9346938775510205</v>
      </c>
      <c r="CT28" s="15">
        <v>80</v>
      </c>
      <c r="CU28" s="16">
        <v>9.4071428571428566</v>
      </c>
      <c r="CV28" s="16" t="s">
        <v>110</v>
      </c>
      <c r="CW28" s="17">
        <v>9.4071428571428566</v>
      </c>
      <c r="CX28" s="15">
        <v>108</v>
      </c>
      <c r="CY28" s="16">
        <v>13.699735449735451</v>
      </c>
      <c r="CZ28" s="16" t="s">
        <v>110</v>
      </c>
      <c r="DA28" s="17">
        <v>13.699735449735451</v>
      </c>
      <c r="DB28" s="320">
        <v>90</v>
      </c>
      <c r="DC28" s="237">
        <v>10.244444444444444</v>
      </c>
      <c r="DD28" s="237" t="s">
        <v>110</v>
      </c>
      <c r="DE28" s="321">
        <v>10.244444444444444</v>
      </c>
      <c r="DF28" s="320">
        <v>75</v>
      </c>
      <c r="DG28" s="237">
        <v>10.394285714285715</v>
      </c>
      <c r="DH28" s="237" t="s">
        <v>110</v>
      </c>
      <c r="DI28" s="321">
        <v>10.394285714285715</v>
      </c>
      <c r="DJ28" s="15">
        <v>81</v>
      </c>
      <c r="DK28" s="16">
        <v>10.315696649029983</v>
      </c>
      <c r="DL28" s="16" t="s">
        <v>110</v>
      </c>
      <c r="DM28" s="17">
        <v>10.315696649029983</v>
      </c>
      <c r="DN28" s="15">
        <v>94</v>
      </c>
      <c r="DO28" s="16">
        <v>8.806990881458967</v>
      </c>
      <c r="DP28" s="16" t="s">
        <v>110</v>
      </c>
      <c r="DQ28" s="17">
        <v>8.806990881458967</v>
      </c>
      <c r="DR28" s="15">
        <v>116</v>
      </c>
      <c r="DS28" s="16">
        <v>10.381773399014778</v>
      </c>
      <c r="DT28" s="16" t="s">
        <v>110</v>
      </c>
      <c r="DU28" s="17">
        <v>10.381773399014778</v>
      </c>
      <c r="DV28" s="15">
        <v>109</v>
      </c>
      <c r="DW28" s="16">
        <v>9.7667103538663174</v>
      </c>
      <c r="DX28" s="16">
        <v>0</v>
      </c>
      <c r="DY28" s="17">
        <v>9.7667103538663174</v>
      </c>
      <c r="DZ28" s="15">
        <v>93</v>
      </c>
      <c r="EA28" s="16">
        <v>10.490015360983104</v>
      </c>
      <c r="EB28" s="16">
        <v>0</v>
      </c>
      <c r="EC28" s="17">
        <v>10.490015360983104</v>
      </c>
      <c r="ED28" s="15">
        <v>104</v>
      </c>
      <c r="EE28" s="16">
        <v>13.251373626373626</v>
      </c>
      <c r="EF28" s="16" t="s">
        <v>110</v>
      </c>
      <c r="EG28" s="17">
        <v>13.251373626373626</v>
      </c>
      <c r="EH28" s="161">
        <v>115</v>
      </c>
      <c r="EI28" s="16">
        <v>9.5565217391304351</v>
      </c>
      <c r="EJ28" s="16" t="s">
        <v>110</v>
      </c>
      <c r="EK28" s="43">
        <v>9.5565217391304351</v>
      </c>
      <c r="EL28" s="23">
        <v>101</v>
      </c>
      <c r="EM28" s="16">
        <v>9.6463932107496468</v>
      </c>
      <c r="EN28" s="16" t="s">
        <v>110</v>
      </c>
      <c r="EO28" s="17">
        <v>9.6463932107496468</v>
      </c>
      <c r="EQ28" s="180"/>
      <c r="ER28" s="886"/>
      <c r="ES28" s="262"/>
      <c r="ET28" s="886"/>
      <c r="EU28" s="886"/>
      <c r="EV28" s="136"/>
      <c r="EW28" s="885"/>
      <c r="EX28" s="180"/>
      <c r="EY28" s="1268"/>
      <c r="EZ28" s="180"/>
      <c r="FA28" s="1264"/>
      <c r="FB28" s="1265"/>
    </row>
    <row r="29" spans="1:159" x14ac:dyDescent="0.2">
      <c r="A29" s="66" t="s">
        <v>62</v>
      </c>
      <c r="B29" s="789">
        <v>108</v>
      </c>
      <c r="C29" s="790">
        <v>4.7619047619047619</v>
      </c>
      <c r="D29" s="790" t="s">
        <v>110</v>
      </c>
      <c r="E29" s="791">
        <v>4.7619047619047619</v>
      </c>
      <c r="F29" s="904">
        <v>0</v>
      </c>
      <c r="G29" s="638" t="s">
        <v>110</v>
      </c>
      <c r="H29" s="1267" t="s">
        <v>110</v>
      </c>
      <c r="I29" s="1232" t="s">
        <v>110</v>
      </c>
      <c r="J29" s="904">
        <v>113</v>
      </c>
      <c r="K29" s="790">
        <v>4.8482932996207335</v>
      </c>
      <c r="L29" s="790" t="s">
        <v>110</v>
      </c>
      <c r="M29" s="791">
        <v>4.8482932996207335</v>
      </c>
      <c r="N29" s="904">
        <v>0</v>
      </c>
      <c r="O29" s="638" t="s">
        <v>110</v>
      </c>
      <c r="P29" s="1267" t="s">
        <v>110</v>
      </c>
      <c r="Q29" s="1232" t="s">
        <v>110</v>
      </c>
      <c r="R29" s="904">
        <v>111</v>
      </c>
      <c r="S29" s="790">
        <v>4.628056628056628</v>
      </c>
      <c r="T29" s="790" t="s">
        <v>110</v>
      </c>
      <c r="U29" s="791">
        <v>4.628056628056628</v>
      </c>
      <c r="V29" s="904">
        <v>0</v>
      </c>
      <c r="W29" s="638" t="s">
        <v>110</v>
      </c>
      <c r="X29" s="1267" t="s">
        <v>110</v>
      </c>
      <c r="Y29" s="1232" t="s">
        <v>110</v>
      </c>
      <c r="Z29" s="904">
        <v>118</v>
      </c>
      <c r="AA29" s="790">
        <v>5.0375302663438264</v>
      </c>
      <c r="AB29" s="790" t="s">
        <v>110</v>
      </c>
      <c r="AC29" s="791">
        <v>5.0375302663438264</v>
      </c>
      <c r="AD29" s="904">
        <v>0</v>
      </c>
      <c r="AE29" s="638" t="s">
        <v>110</v>
      </c>
      <c r="AF29" s="1267" t="s">
        <v>110</v>
      </c>
      <c r="AG29" s="1232" t="s">
        <v>110</v>
      </c>
      <c r="AH29" s="1213">
        <v>118</v>
      </c>
      <c r="AI29" s="1349">
        <v>5.0460048426150124</v>
      </c>
      <c r="AJ29" s="1349" t="s">
        <v>110</v>
      </c>
      <c r="AK29" s="1215">
        <v>5.0460048426150124</v>
      </c>
      <c r="AL29" s="1213">
        <v>105</v>
      </c>
      <c r="AM29" s="1349">
        <v>5.1197278911564625</v>
      </c>
      <c r="AN29" s="1349" t="s">
        <v>110</v>
      </c>
      <c r="AO29" s="1215">
        <v>5.1197278911564625</v>
      </c>
      <c r="AP29" s="1213">
        <v>136</v>
      </c>
      <c r="AQ29" s="1349">
        <v>5.1712184873949578</v>
      </c>
      <c r="AR29" s="1349" t="s">
        <v>110</v>
      </c>
      <c r="AS29" s="1215">
        <v>5.1712184873949578</v>
      </c>
      <c r="AT29" s="1213">
        <v>143</v>
      </c>
      <c r="AU29" s="1349">
        <v>4.8311688311688314</v>
      </c>
      <c r="AV29" s="1349" t="s">
        <v>110</v>
      </c>
      <c r="AW29" s="1215">
        <v>4.8311688311688314</v>
      </c>
      <c r="AX29" s="987">
        <v>100</v>
      </c>
      <c r="AY29" s="988">
        <v>5.1457142857142859</v>
      </c>
      <c r="AZ29" s="988" t="s">
        <v>110</v>
      </c>
      <c r="BA29" s="989">
        <v>5.1457142857142859</v>
      </c>
      <c r="BB29" s="987">
        <v>121</v>
      </c>
      <c r="BC29" s="988">
        <v>5.0554899645808735</v>
      </c>
      <c r="BD29" s="988" t="s">
        <v>110</v>
      </c>
      <c r="BE29" s="989">
        <v>5.0554899645808735</v>
      </c>
      <c r="BF29" s="987">
        <v>123</v>
      </c>
      <c r="BG29" s="988">
        <v>5.4204413472706161</v>
      </c>
      <c r="BH29" s="988" t="s">
        <v>110</v>
      </c>
      <c r="BI29" s="989">
        <v>5.4204413472706161</v>
      </c>
      <c r="BJ29" s="987">
        <v>112</v>
      </c>
      <c r="BK29" s="988">
        <v>5.4948979591836737</v>
      </c>
      <c r="BL29" s="988" t="s">
        <v>110</v>
      </c>
      <c r="BM29" s="989">
        <v>5.4948979591836737</v>
      </c>
      <c r="BN29" s="987">
        <v>117</v>
      </c>
      <c r="BO29" s="988">
        <v>5.1282051282051286</v>
      </c>
      <c r="BP29" s="988" t="s">
        <v>110</v>
      </c>
      <c r="BQ29" s="989">
        <v>5.1282051282051286</v>
      </c>
      <c r="BR29" s="987">
        <v>137</v>
      </c>
      <c r="BS29" s="988">
        <v>5.0999999999999996</v>
      </c>
      <c r="BT29" s="988" t="s">
        <v>110</v>
      </c>
      <c r="BU29" s="989">
        <v>5.0999999999999996</v>
      </c>
      <c r="BV29" s="789">
        <v>122</v>
      </c>
      <c r="BW29" s="790">
        <v>5.6</v>
      </c>
      <c r="BX29" s="790" t="s">
        <v>110</v>
      </c>
      <c r="BY29" s="791">
        <v>5.6</v>
      </c>
      <c r="BZ29" s="789">
        <v>136</v>
      </c>
      <c r="CA29" s="790">
        <v>5.0999999999999996</v>
      </c>
      <c r="CB29" s="790" t="s">
        <v>110</v>
      </c>
      <c r="CC29" s="791">
        <v>5.0999999999999996</v>
      </c>
      <c r="CD29" s="789">
        <v>111</v>
      </c>
      <c r="CE29" s="790">
        <v>5.3</v>
      </c>
      <c r="CF29" s="790">
        <v>7.4</v>
      </c>
      <c r="CG29" s="791">
        <v>5.4</v>
      </c>
      <c r="CH29" s="320">
        <v>99</v>
      </c>
      <c r="CI29" s="237">
        <v>5.1428571428571432</v>
      </c>
      <c r="CJ29" s="237" t="s">
        <v>110</v>
      </c>
      <c r="CK29" s="321">
        <v>5.1428571428571432</v>
      </c>
      <c r="CL29" s="320">
        <v>112</v>
      </c>
      <c r="CM29" s="237">
        <v>4.7402597402597397</v>
      </c>
      <c r="CN29" s="237">
        <v>7.3571428571428568</v>
      </c>
      <c r="CO29" s="321">
        <v>4.7869897959183669</v>
      </c>
      <c r="CP29" s="320">
        <v>132</v>
      </c>
      <c r="CQ29" s="237">
        <v>5.4824175824175825</v>
      </c>
      <c r="CR29" s="237">
        <v>19.5</v>
      </c>
      <c r="CS29" s="321">
        <v>5.6948051948051956</v>
      </c>
      <c r="CT29" s="15">
        <v>107</v>
      </c>
      <c r="CU29" s="16">
        <v>5.49795918367347</v>
      </c>
      <c r="CV29" s="16">
        <v>7.1428571428571432</v>
      </c>
      <c r="CW29" s="17">
        <v>5.5287049399198933</v>
      </c>
      <c r="CX29" s="15">
        <v>123</v>
      </c>
      <c r="CY29" s="16">
        <v>5.7514518002322879</v>
      </c>
      <c r="CZ29" s="16" t="s">
        <v>110</v>
      </c>
      <c r="DA29" s="17">
        <v>5.7514518002322879</v>
      </c>
      <c r="DB29" s="320">
        <v>125</v>
      </c>
      <c r="DC29" s="237">
        <v>6.0172811059907829</v>
      </c>
      <c r="DD29" s="237">
        <v>8.5714285714285712</v>
      </c>
      <c r="DE29" s="321">
        <v>6.0377142857142863</v>
      </c>
      <c r="DF29" s="320">
        <v>116</v>
      </c>
      <c r="DG29" s="237">
        <v>5.3897243107769421</v>
      </c>
      <c r="DH29" s="237">
        <v>7.5714285714285712</v>
      </c>
      <c r="DI29" s="321">
        <v>5.4273399014778319</v>
      </c>
      <c r="DJ29" s="15">
        <v>104</v>
      </c>
      <c r="DK29" s="16">
        <v>5.8379120879120876</v>
      </c>
      <c r="DL29" s="16" t="s">
        <v>110</v>
      </c>
      <c r="DM29" s="17">
        <v>5.8379120879120876</v>
      </c>
      <c r="DN29" s="15">
        <v>121</v>
      </c>
      <c r="DO29" s="16">
        <v>5.9416666666666673</v>
      </c>
      <c r="DP29" s="16">
        <v>9.7142857142857135</v>
      </c>
      <c r="DQ29" s="17">
        <v>5.9728453364816998</v>
      </c>
      <c r="DR29" s="15">
        <v>132</v>
      </c>
      <c r="DS29" s="16">
        <v>6.1603053435114505</v>
      </c>
      <c r="DT29" s="16">
        <v>12</v>
      </c>
      <c r="DU29" s="17">
        <v>6.2045454545454541</v>
      </c>
      <c r="DV29" s="15">
        <v>138</v>
      </c>
      <c r="DW29" s="16">
        <v>6.8447204968944098</v>
      </c>
      <c r="DX29" s="16" t="s">
        <v>110</v>
      </c>
      <c r="DY29" s="17">
        <v>6.8447204968944098</v>
      </c>
      <c r="DZ29" s="15">
        <v>95</v>
      </c>
      <c r="EA29" s="16">
        <v>7.5852534562211975</v>
      </c>
      <c r="EB29" s="16">
        <v>28.071428571428573</v>
      </c>
      <c r="EC29" s="17">
        <v>8.0165413533834577</v>
      </c>
      <c r="ED29" s="15">
        <v>114</v>
      </c>
      <c r="EE29" s="16">
        <v>6.8132832080200503</v>
      </c>
      <c r="EF29" s="16" t="s">
        <v>110</v>
      </c>
      <c r="EG29" s="17">
        <v>6.8132832080200503</v>
      </c>
      <c r="EH29" s="161">
        <v>135</v>
      </c>
      <c r="EI29" s="16">
        <v>6.9296375266524519</v>
      </c>
      <c r="EJ29" s="16">
        <v>63</v>
      </c>
      <c r="EK29" s="43">
        <v>7.3449735449735458</v>
      </c>
      <c r="EL29" s="23">
        <v>114</v>
      </c>
      <c r="EM29" s="16">
        <v>8.5051948051948063</v>
      </c>
      <c r="EN29" s="16">
        <v>26.642857142857142</v>
      </c>
      <c r="EO29" s="17">
        <v>9.1416040100250626</v>
      </c>
      <c r="EQ29" s="180"/>
      <c r="ER29" s="886"/>
      <c r="ES29" s="262"/>
      <c r="ET29" s="886"/>
      <c r="EU29" s="886"/>
      <c r="EV29" s="136"/>
      <c r="EW29" s="885"/>
      <c r="EX29" s="180"/>
      <c r="EY29" s="1268"/>
      <c r="EZ29" s="180"/>
      <c r="FA29" s="1264"/>
      <c r="FB29" s="1265"/>
    </row>
    <row r="30" spans="1:159" x14ac:dyDescent="0.2">
      <c r="A30" s="66" t="s">
        <v>63</v>
      </c>
      <c r="B30" s="789">
        <v>146</v>
      </c>
      <c r="C30" s="790">
        <v>8.3160469667318981</v>
      </c>
      <c r="D30" s="790" t="s">
        <v>110</v>
      </c>
      <c r="E30" s="791">
        <v>8.3160469667318981</v>
      </c>
      <c r="F30" s="904">
        <v>18</v>
      </c>
      <c r="G30" s="638">
        <v>0.83333333333333337</v>
      </c>
      <c r="H30" s="1267" t="s">
        <v>110</v>
      </c>
      <c r="I30" s="1232">
        <v>0.83333333333333337</v>
      </c>
      <c r="J30" s="904">
        <v>187</v>
      </c>
      <c r="K30" s="790">
        <v>8.6443932411674336</v>
      </c>
      <c r="L30" s="790">
        <v>45.571428571428569</v>
      </c>
      <c r="M30" s="791">
        <v>8.841864018334606</v>
      </c>
      <c r="N30" s="904">
        <v>26</v>
      </c>
      <c r="O30" s="638">
        <v>0.5</v>
      </c>
      <c r="P30" s="1267">
        <v>1</v>
      </c>
      <c r="Q30" s="1232">
        <v>0.53846153846153844</v>
      </c>
      <c r="R30" s="904">
        <v>172</v>
      </c>
      <c r="S30" s="790">
        <v>10.220099667774088</v>
      </c>
      <c r="T30" s="790" t="s">
        <v>110</v>
      </c>
      <c r="U30" s="791">
        <v>10.220099667774088</v>
      </c>
      <c r="V30" s="904">
        <v>15</v>
      </c>
      <c r="W30" s="638">
        <v>0.53333333333333333</v>
      </c>
      <c r="X30" s="1267" t="s">
        <v>110</v>
      </c>
      <c r="Y30" s="1232">
        <v>0.53333333333333333</v>
      </c>
      <c r="Z30" s="904">
        <v>168</v>
      </c>
      <c r="AA30" s="790">
        <v>9.0637755102040813</v>
      </c>
      <c r="AB30" s="790" t="s">
        <v>110</v>
      </c>
      <c r="AC30" s="791">
        <v>9.0637755102040813</v>
      </c>
      <c r="AD30" s="904">
        <v>29</v>
      </c>
      <c r="AE30" s="638">
        <v>0.51724137931034486</v>
      </c>
      <c r="AF30" s="1267" t="s">
        <v>110</v>
      </c>
      <c r="AG30" s="1232">
        <v>0.51724137931034486</v>
      </c>
      <c r="AH30" s="1213">
        <v>120</v>
      </c>
      <c r="AI30" s="1349">
        <v>8.5785714285714274</v>
      </c>
      <c r="AJ30" s="1349" t="s">
        <v>110</v>
      </c>
      <c r="AK30" s="1215">
        <v>8.5785714285714274</v>
      </c>
      <c r="AL30" s="1213">
        <v>156</v>
      </c>
      <c r="AM30" s="1349">
        <v>7.5944700460829493</v>
      </c>
      <c r="AN30" s="1349">
        <v>140</v>
      </c>
      <c r="AO30" s="1215">
        <v>8.4432234432234434</v>
      </c>
      <c r="AP30" s="1213">
        <v>164</v>
      </c>
      <c r="AQ30" s="1349">
        <v>7.4599303135888499</v>
      </c>
      <c r="AR30" s="1349" t="s">
        <v>110</v>
      </c>
      <c r="AS30" s="1215">
        <v>7.4599303135888499</v>
      </c>
      <c r="AT30" s="1213">
        <v>181</v>
      </c>
      <c r="AU30" s="1349">
        <v>7.2753968253968253</v>
      </c>
      <c r="AV30" s="1349">
        <v>14.285714285714286</v>
      </c>
      <c r="AW30" s="1215">
        <v>7.3141278610891876</v>
      </c>
      <c r="AX30" s="987">
        <v>142</v>
      </c>
      <c r="AY30" s="988">
        <v>6.9067882472137798</v>
      </c>
      <c r="AZ30" s="988">
        <v>11.142857142857142</v>
      </c>
      <c r="BA30" s="989">
        <v>6.936619718309859</v>
      </c>
      <c r="BB30" s="987">
        <v>191</v>
      </c>
      <c r="BC30" s="988">
        <v>6.6065818997756169</v>
      </c>
      <c r="BD30" s="988" t="s">
        <v>110</v>
      </c>
      <c r="BE30" s="989">
        <v>6.6065818997756169</v>
      </c>
      <c r="BF30" s="987">
        <v>181</v>
      </c>
      <c r="BG30" s="988">
        <v>7.1018153117600633</v>
      </c>
      <c r="BH30" s="988" t="s">
        <v>110</v>
      </c>
      <c r="BI30" s="989">
        <v>7.1018153117600633</v>
      </c>
      <c r="BJ30" s="987">
        <v>218</v>
      </c>
      <c r="BK30" s="988">
        <v>7.0543905635648754</v>
      </c>
      <c r="BL30" s="988" t="s">
        <v>110</v>
      </c>
      <c r="BM30" s="989">
        <v>7.0543905635648754</v>
      </c>
      <c r="BN30" s="987">
        <v>178</v>
      </c>
      <c r="BO30" s="988">
        <v>7.6276083467094704</v>
      </c>
      <c r="BP30" s="988" t="s">
        <v>110</v>
      </c>
      <c r="BQ30" s="989">
        <v>7.6276083467094704</v>
      </c>
      <c r="BR30" s="987">
        <v>213</v>
      </c>
      <c r="BS30" s="988">
        <v>7.4</v>
      </c>
      <c r="BT30" s="988" t="s">
        <v>110</v>
      </c>
      <c r="BU30" s="989">
        <v>7.4</v>
      </c>
      <c r="BV30" s="789">
        <v>200</v>
      </c>
      <c r="BW30" s="790">
        <v>8.1</v>
      </c>
      <c r="BX30" s="790" t="s">
        <v>110</v>
      </c>
      <c r="BY30" s="791">
        <v>8.1</v>
      </c>
      <c r="BZ30" s="789">
        <v>267</v>
      </c>
      <c r="CA30" s="790">
        <v>8.9</v>
      </c>
      <c r="CB30" s="790">
        <v>18</v>
      </c>
      <c r="CC30" s="791">
        <v>9</v>
      </c>
      <c r="CD30" s="789">
        <v>176</v>
      </c>
      <c r="CE30" s="790">
        <v>10.199999999999999</v>
      </c>
      <c r="CF30" s="790">
        <v>85.4</v>
      </c>
      <c r="CG30" s="791">
        <v>10.6</v>
      </c>
      <c r="CH30" s="320">
        <v>232</v>
      </c>
      <c r="CI30" s="237">
        <v>9.0773036487322205</v>
      </c>
      <c r="CJ30" s="237">
        <v>15.285714285714286</v>
      </c>
      <c r="CK30" s="321">
        <v>9.1040640394088665</v>
      </c>
      <c r="CL30" s="320">
        <v>241</v>
      </c>
      <c r="CM30" s="237">
        <v>9.4119047619047631</v>
      </c>
      <c r="CN30" s="237">
        <v>23.714285714285715</v>
      </c>
      <c r="CO30" s="321">
        <v>9.4712507409602846</v>
      </c>
      <c r="CP30" s="320">
        <v>209</v>
      </c>
      <c r="CQ30" s="237">
        <v>9.5164835164835164</v>
      </c>
      <c r="CR30" s="237">
        <v>21</v>
      </c>
      <c r="CS30" s="321">
        <v>9.5714285714285712</v>
      </c>
      <c r="CT30" s="15">
        <v>187</v>
      </c>
      <c r="CU30" s="16">
        <v>9.6725868725868729</v>
      </c>
      <c r="CV30" s="16">
        <v>10.857142857142858</v>
      </c>
      <c r="CW30" s="17">
        <v>9.6852559205500377</v>
      </c>
      <c r="CX30" s="15">
        <v>240</v>
      </c>
      <c r="CY30" s="16">
        <v>9.3279761904761909</v>
      </c>
      <c r="CZ30" s="16" t="s">
        <v>110</v>
      </c>
      <c r="DA30" s="17">
        <v>9.3279761904761909</v>
      </c>
      <c r="DB30" s="320">
        <v>194</v>
      </c>
      <c r="DC30" s="237">
        <v>9.724594992636229</v>
      </c>
      <c r="DD30" s="237" t="s">
        <v>110</v>
      </c>
      <c r="DE30" s="321">
        <v>9.724594992636229</v>
      </c>
      <c r="DF30" s="320">
        <v>217</v>
      </c>
      <c r="DG30" s="237">
        <v>8.09457671957672</v>
      </c>
      <c r="DH30" s="237">
        <v>27</v>
      </c>
      <c r="DI30" s="321">
        <v>8.1816984858459509</v>
      </c>
      <c r="DJ30" s="15">
        <v>177</v>
      </c>
      <c r="DK30" s="16">
        <v>8.1926530612244886</v>
      </c>
      <c r="DL30" s="16">
        <v>31.5</v>
      </c>
      <c r="DM30" s="17">
        <v>8.4560129136400324</v>
      </c>
      <c r="DN30" s="15">
        <v>245</v>
      </c>
      <c r="DO30" s="16">
        <v>7.3874191651969436</v>
      </c>
      <c r="DP30" s="16">
        <v>15</v>
      </c>
      <c r="DQ30" s="17">
        <v>7.4495626822157437</v>
      </c>
      <c r="DR30" s="15">
        <v>257</v>
      </c>
      <c r="DS30" s="16">
        <v>9.0329241071428577</v>
      </c>
      <c r="DT30" s="16">
        <v>42</v>
      </c>
      <c r="DU30" s="17">
        <v>9.1612006670372441</v>
      </c>
      <c r="DV30" s="15">
        <v>238</v>
      </c>
      <c r="DW30" s="16">
        <v>8.3505402160864346</v>
      </c>
      <c r="DX30" s="16" t="s">
        <v>110</v>
      </c>
      <c r="DY30" s="17">
        <v>8.3505402160864346</v>
      </c>
      <c r="DZ30" s="15">
        <v>191</v>
      </c>
      <c r="EA30" s="16">
        <v>10.654572940287226</v>
      </c>
      <c r="EB30" s="16">
        <v>77.428571428571431</v>
      </c>
      <c r="EC30" s="17">
        <v>11.353777112939415</v>
      </c>
      <c r="ED30" s="15">
        <v>194</v>
      </c>
      <c r="EE30" s="16">
        <v>9.9296817172464831</v>
      </c>
      <c r="EF30" s="16">
        <v>51.428571428571431</v>
      </c>
      <c r="EG30" s="17">
        <v>10.143593519882179</v>
      </c>
      <c r="EH30" s="161">
        <v>270</v>
      </c>
      <c r="EI30" s="16">
        <v>12.985714285714286</v>
      </c>
      <c r="EJ30" s="16" t="s">
        <v>110</v>
      </c>
      <c r="EK30" s="43">
        <v>12.985714285714286</v>
      </c>
      <c r="EL30" s="23">
        <v>220</v>
      </c>
      <c r="EM30" s="16">
        <v>10.768427919112851</v>
      </c>
      <c r="EN30" s="16">
        <v>29</v>
      </c>
      <c r="EO30" s="17">
        <v>10.851298701298701</v>
      </c>
      <c r="EQ30" s="180"/>
      <c r="ER30" s="886"/>
      <c r="ES30" s="262"/>
      <c r="ET30" s="886"/>
      <c r="EU30" s="886"/>
      <c r="EV30" s="136"/>
      <c r="EW30" s="885"/>
      <c r="EX30" s="180"/>
      <c r="EY30" s="1268"/>
      <c r="EZ30" s="180"/>
      <c r="FA30" s="1264"/>
      <c r="FB30" s="1265"/>
    </row>
    <row r="31" spans="1:159" x14ac:dyDescent="0.2">
      <c r="A31" s="66" t="s">
        <v>64</v>
      </c>
      <c r="B31" s="789">
        <v>52</v>
      </c>
      <c r="C31" s="790">
        <v>8.2692307692307701</v>
      </c>
      <c r="D31" s="790" t="s">
        <v>110</v>
      </c>
      <c r="E31" s="791">
        <v>8.2692307692307701</v>
      </c>
      <c r="F31" s="904">
        <v>0</v>
      </c>
      <c r="G31" s="638" t="s">
        <v>110</v>
      </c>
      <c r="H31" s="1267" t="s">
        <v>110</v>
      </c>
      <c r="I31" s="1232" t="s">
        <v>110</v>
      </c>
      <c r="J31" s="904">
        <v>59</v>
      </c>
      <c r="K31" s="790">
        <v>9.8669950738916263</v>
      </c>
      <c r="L31" s="790">
        <v>8</v>
      </c>
      <c r="M31" s="791">
        <v>9.8353510895883769</v>
      </c>
      <c r="N31" s="904">
        <v>0</v>
      </c>
      <c r="O31" s="638" t="s">
        <v>110</v>
      </c>
      <c r="P31" s="1267" t="s">
        <v>110</v>
      </c>
      <c r="Q31" s="1232" t="s">
        <v>110</v>
      </c>
      <c r="R31" s="904">
        <v>78</v>
      </c>
      <c r="S31" s="790">
        <v>10.221611721611723</v>
      </c>
      <c r="T31" s="790" t="s">
        <v>110</v>
      </c>
      <c r="U31" s="791">
        <v>10.221611721611723</v>
      </c>
      <c r="V31" s="904">
        <v>0</v>
      </c>
      <c r="W31" s="638" t="s">
        <v>110</v>
      </c>
      <c r="X31" s="1267" t="s">
        <v>110</v>
      </c>
      <c r="Y31" s="1232" t="s">
        <v>110</v>
      </c>
      <c r="Z31" s="904">
        <v>72</v>
      </c>
      <c r="AA31" s="790">
        <v>7.9186507936507935</v>
      </c>
      <c r="AB31" s="790" t="s">
        <v>110</v>
      </c>
      <c r="AC31" s="791">
        <v>7.9186507936507935</v>
      </c>
      <c r="AD31" s="904">
        <v>0</v>
      </c>
      <c r="AE31" s="638" t="s">
        <v>110</v>
      </c>
      <c r="AF31" s="1267" t="s">
        <v>110</v>
      </c>
      <c r="AG31" s="1232" t="s">
        <v>110</v>
      </c>
      <c r="AH31" s="1213">
        <v>77</v>
      </c>
      <c r="AI31" s="1349">
        <v>7.7179962894248604</v>
      </c>
      <c r="AJ31" s="1349" t="s">
        <v>110</v>
      </c>
      <c r="AK31" s="1215">
        <v>7.7179962894248604</v>
      </c>
      <c r="AL31" s="1213">
        <v>90</v>
      </c>
      <c r="AM31" s="1349">
        <v>7.8892455858747992</v>
      </c>
      <c r="AN31" s="1349">
        <v>9.1428571428571423</v>
      </c>
      <c r="AO31" s="1215">
        <v>7.9031746031746035</v>
      </c>
      <c r="AP31" s="1213">
        <v>76</v>
      </c>
      <c r="AQ31" s="1349">
        <v>8.4780952380952375</v>
      </c>
      <c r="AR31" s="1349">
        <v>9</v>
      </c>
      <c r="AS31" s="1215">
        <v>8.4849624060150379</v>
      </c>
      <c r="AT31" s="1213">
        <v>75</v>
      </c>
      <c r="AU31" s="1349">
        <v>7.7428571428571429</v>
      </c>
      <c r="AV31" s="1349" t="s">
        <v>110</v>
      </c>
      <c r="AW31" s="1215">
        <v>7.7428571428571429</v>
      </c>
      <c r="AX31" s="987">
        <v>74</v>
      </c>
      <c r="AY31" s="988">
        <v>8.7664092664092657</v>
      </c>
      <c r="AZ31" s="988" t="s">
        <v>110</v>
      </c>
      <c r="BA31" s="989">
        <v>8.7664092664092657</v>
      </c>
      <c r="BB31" s="987">
        <v>84</v>
      </c>
      <c r="BC31" s="988">
        <v>7.8724489795918364</v>
      </c>
      <c r="BD31" s="988" t="s">
        <v>110</v>
      </c>
      <c r="BE31" s="989">
        <v>7.8724489795918364</v>
      </c>
      <c r="BF31" s="987">
        <v>87</v>
      </c>
      <c r="BG31" s="988">
        <v>8.4975369458128078</v>
      </c>
      <c r="BH31" s="988" t="s">
        <v>110</v>
      </c>
      <c r="BI31" s="989">
        <v>8.4975369458128078</v>
      </c>
      <c r="BJ31" s="987">
        <v>87</v>
      </c>
      <c r="BK31" s="988">
        <v>8.1395730706075522</v>
      </c>
      <c r="BL31" s="988" t="s">
        <v>110</v>
      </c>
      <c r="BM31" s="989">
        <v>8.1395730706075522</v>
      </c>
      <c r="BN31" s="987">
        <v>77</v>
      </c>
      <c r="BO31" s="988">
        <v>7.4063079777365486</v>
      </c>
      <c r="BP31" s="988" t="s">
        <v>110</v>
      </c>
      <c r="BQ31" s="989">
        <v>7.4063079777365486</v>
      </c>
      <c r="BR31" s="987">
        <v>114</v>
      </c>
      <c r="BS31" s="988">
        <v>9.6999999999999993</v>
      </c>
      <c r="BT31" s="988">
        <v>9</v>
      </c>
      <c r="BU31" s="989">
        <v>9.6999999999999993</v>
      </c>
      <c r="BV31" s="789">
        <v>98</v>
      </c>
      <c r="BW31" s="790">
        <v>7.4</v>
      </c>
      <c r="BX31" s="790" t="s">
        <v>110</v>
      </c>
      <c r="BY31" s="791">
        <v>7.4</v>
      </c>
      <c r="BZ31" s="789">
        <v>97</v>
      </c>
      <c r="CA31" s="790">
        <v>9.1999999999999993</v>
      </c>
      <c r="CB31" s="790" t="s">
        <v>110</v>
      </c>
      <c r="CC31" s="791">
        <v>9.1999999999999993</v>
      </c>
      <c r="CD31" s="789">
        <v>111</v>
      </c>
      <c r="CE31" s="790">
        <v>9.6999999999999993</v>
      </c>
      <c r="CF31" s="790" t="s">
        <v>110</v>
      </c>
      <c r="CG31" s="791">
        <v>9.6999999999999993</v>
      </c>
      <c r="CH31" s="320">
        <v>90</v>
      </c>
      <c r="CI31" s="237">
        <v>11.087301587301587</v>
      </c>
      <c r="CJ31" s="237" t="s">
        <v>110</v>
      </c>
      <c r="CK31" s="321">
        <v>11.087301587301587</v>
      </c>
      <c r="CL31" s="320">
        <v>112</v>
      </c>
      <c r="CM31" s="237">
        <v>7.3114543114543116</v>
      </c>
      <c r="CN31" s="237">
        <v>7.5714285714285712</v>
      </c>
      <c r="CO31" s="321">
        <v>7.3137755102040813</v>
      </c>
      <c r="CP31" s="320">
        <v>122</v>
      </c>
      <c r="CQ31" s="237">
        <v>6.9836065573770494</v>
      </c>
      <c r="CR31" s="237" t="s">
        <v>110</v>
      </c>
      <c r="CS31" s="321">
        <v>6.9836065573770494</v>
      </c>
      <c r="CT31" s="15">
        <v>83</v>
      </c>
      <c r="CU31" s="16">
        <v>10.144578313253012</v>
      </c>
      <c r="CV31" s="16" t="s">
        <v>110</v>
      </c>
      <c r="CW31" s="17">
        <v>10.144578313253012</v>
      </c>
      <c r="CX31" s="15">
        <v>80</v>
      </c>
      <c r="CY31" s="16">
        <v>7.6875</v>
      </c>
      <c r="CZ31" s="16" t="s">
        <v>110</v>
      </c>
      <c r="DA31" s="17">
        <v>7.6875</v>
      </c>
      <c r="DB31" s="320">
        <v>107</v>
      </c>
      <c r="DC31" s="237">
        <v>8.2616822429906538</v>
      </c>
      <c r="DD31" s="237">
        <v>1</v>
      </c>
      <c r="DE31" s="321">
        <v>8.2616822429906538</v>
      </c>
      <c r="DF31" s="320">
        <v>95</v>
      </c>
      <c r="DG31" s="237">
        <v>9.9473684210526319</v>
      </c>
      <c r="DH31" s="237" t="s">
        <v>110</v>
      </c>
      <c r="DI31" s="321">
        <v>9.9473684210526319</v>
      </c>
      <c r="DJ31" s="15">
        <v>116</v>
      </c>
      <c r="DK31" s="16">
        <v>8.7980295566502456</v>
      </c>
      <c r="DL31" s="16" t="s">
        <v>110</v>
      </c>
      <c r="DM31" s="17">
        <v>8.7980295566502456</v>
      </c>
      <c r="DN31" s="15">
        <v>92</v>
      </c>
      <c r="DO31" s="16">
        <v>12.405279503105589</v>
      </c>
      <c r="DP31" s="16" t="s">
        <v>110</v>
      </c>
      <c r="DQ31" s="17">
        <v>12.405279503105589</v>
      </c>
      <c r="DR31" s="15">
        <v>77</v>
      </c>
      <c r="DS31" s="16">
        <v>10.886827458256031</v>
      </c>
      <c r="DT31" s="16" t="s">
        <v>110</v>
      </c>
      <c r="DU31" s="17">
        <v>10.886827458256031</v>
      </c>
      <c r="DV31" s="15">
        <v>96</v>
      </c>
      <c r="DW31" s="16">
        <v>10.980654761904761</v>
      </c>
      <c r="DX31" s="16" t="s">
        <v>110</v>
      </c>
      <c r="DY31" s="17">
        <v>10.980654761904761</v>
      </c>
      <c r="DZ31" s="15">
        <v>94</v>
      </c>
      <c r="EA31" s="16">
        <v>9.1215805471124618</v>
      </c>
      <c r="EB31" s="16">
        <v>0</v>
      </c>
      <c r="EC31" s="17">
        <v>9.1215805471124618</v>
      </c>
      <c r="ED31" s="15">
        <v>139</v>
      </c>
      <c r="EE31" s="16">
        <v>10.757451181911614</v>
      </c>
      <c r="EF31" s="16" t="s">
        <v>110</v>
      </c>
      <c r="EG31" s="17">
        <v>10.757451181911614</v>
      </c>
      <c r="EH31" s="161">
        <v>195</v>
      </c>
      <c r="EI31" s="16">
        <v>10.893772893772894</v>
      </c>
      <c r="EJ31" s="16">
        <v>0</v>
      </c>
      <c r="EK31" s="43">
        <v>10.893772893772894</v>
      </c>
      <c r="EL31" s="23">
        <v>181</v>
      </c>
      <c r="EM31" s="16">
        <v>10.556349206349207</v>
      </c>
      <c r="EN31" s="16">
        <v>133.42857142857142</v>
      </c>
      <c r="EO31" s="17">
        <v>11.235201262825571</v>
      </c>
      <c r="EQ31" s="180"/>
      <c r="ER31" s="886"/>
      <c r="ES31" s="262"/>
      <c r="ET31" s="886"/>
      <c r="EU31" s="886"/>
      <c r="EV31" s="136"/>
      <c r="EW31" s="885"/>
      <c r="EX31" s="180"/>
      <c r="EY31" s="1268"/>
      <c r="EZ31" s="180"/>
      <c r="FA31" s="1264"/>
      <c r="FB31" s="1265"/>
    </row>
    <row r="32" spans="1:159" x14ac:dyDescent="0.2">
      <c r="A32" s="66" t="s">
        <v>294</v>
      </c>
      <c r="B32" s="789">
        <v>274</v>
      </c>
      <c r="C32" s="790">
        <v>7.5322751322751325</v>
      </c>
      <c r="D32" s="790">
        <v>20.321428571428573</v>
      </c>
      <c r="E32" s="791">
        <v>7.718978102189781</v>
      </c>
      <c r="F32" s="904">
        <v>9</v>
      </c>
      <c r="G32" s="638">
        <v>0.88888888888888884</v>
      </c>
      <c r="H32" s="1267" t="s">
        <v>110</v>
      </c>
      <c r="I32" s="1232">
        <v>0.88888888888888884</v>
      </c>
      <c r="J32" s="904">
        <v>299</v>
      </c>
      <c r="K32" s="790">
        <v>8.0028957528957534</v>
      </c>
      <c r="L32" s="790">
        <v>7.7619047619047619</v>
      </c>
      <c r="M32" s="791">
        <v>8.0004777830864793</v>
      </c>
      <c r="N32" s="904">
        <v>10</v>
      </c>
      <c r="O32" s="638">
        <v>1</v>
      </c>
      <c r="P32" s="1267">
        <v>1</v>
      </c>
      <c r="Q32" s="1232">
        <v>1</v>
      </c>
      <c r="R32" s="904">
        <v>307</v>
      </c>
      <c r="S32" s="790">
        <v>7.8235572374645219</v>
      </c>
      <c r="T32" s="790">
        <v>21.142857142857142</v>
      </c>
      <c r="U32" s="791">
        <v>8.0404839460214053</v>
      </c>
      <c r="V32" s="904">
        <v>12</v>
      </c>
      <c r="W32" s="638">
        <v>1</v>
      </c>
      <c r="X32" s="1267">
        <v>1</v>
      </c>
      <c r="Y32" s="1232">
        <v>1</v>
      </c>
      <c r="Z32" s="904">
        <v>298</v>
      </c>
      <c r="AA32" s="790">
        <v>7.0638193421698574</v>
      </c>
      <c r="AB32" s="790">
        <v>19.938775510204085</v>
      </c>
      <c r="AC32" s="791">
        <v>7.3662511984659629</v>
      </c>
      <c r="AD32" s="904">
        <v>6</v>
      </c>
      <c r="AE32" s="638">
        <v>0.66666666666666663</v>
      </c>
      <c r="AF32" s="1267">
        <v>1</v>
      </c>
      <c r="AG32" s="1232">
        <v>0.83333333333333337</v>
      </c>
      <c r="AH32" s="1213">
        <v>288</v>
      </c>
      <c r="AI32" s="1349">
        <v>7.8821178821178819</v>
      </c>
      <c r="AJ32" s="1349">
        <v>12</v>
      </c>
      <c r="AK32" s="1215">
        <v>7.9107142857142856</v>
      </c>
      <c r="AL32" s="1213">
        <v>299</v>
      </c>
      <c r="AM32" s="1349">
        <v>7.1505791505791505</v>
      </c>
      <c r="AN32" s="1349">
        <v>18.952380952380953</v>
      </c>
      <c r="AO32" s="1215">
        <v>7.2689918776875304</v>
      </c>
      <c r="AP32" s="1213">
        <v>350</v>
      </c>
      <c r="AQ32" s="1349">
        <v>7.6393169512703034</v>
      </c>
      <c r="AR32" s="1349">
        <v>19.448979591836736</v>
      </c>
      <c r="AS32" s="1215">
        <v>7.8755102040816327</v>
      </c>
      <c r="AT32" s="1213">
        <v>341</v>
      </c>
      <c r="AU32" s="1349">
        <v>7.8381234150464918</v>
      </c>
      <c r="AV32" s="1349">
        <v>13.380952380952381</v>
      </c>
      <c r="AW32" s="1215">
        <v>7.8868873062421452</v>
      </c>
      <c r="AX32" s="987">
        <v>306</v>
      </c>
      <c r="AY32" s="988">
        <v>7.7726833976833971</v>
      </c>
      <c r="AZ32" s="988">
        <v>22.557142857142857</v>
      </c>
      <c r="BA32" s="989">
        <v>8.2558356676003744</v>
      </c>
      <c r="BB32" s="987">
        <v>318</v>
      </c>
      <c r="BC32" s="988">
        <v>7.6243218806509949</v>
      </c>
      <c r="BD32" s="988">
        <v>8.9285714285714288</v>
      </c>
      <c r="BE32" s="989">
        <v>7.6325247079964056</v>
      </c>
      <c r="BF32" s="987">
        <v>331</v>
      </c>
      <c r="BG32" s="988">
        <v>7.3666519239274653</v>
      </c>
      <c r="BH32" s="988">
        <v>18.946428571428573</v>
      </c>
      <c r="BI32" s="989">
        <v>7.6465256797583079</v>
      </c>
      <c r="BJ32" s="987">
        <v>318</v>
      </c>
      <c r="BK32" s="988">
        <v>7.5723327305605794</v>
      </c>
      <c r="BL32" s="988">
        <v>11.214285714285714</v>
      </c>
      <c r="BM32" s="989">
        <v>7.5952380952380949</v>
      </c>
      <c r="BN32" s="987">
        <v>323</v>
      </c>
      <c r="BO32" s="988">
        <v>7.6484549932825789</v>
      </c>
      <c r="BP32" s="988">
        <v>12.392857142857142</v>
      </c>
      <c r="BQ32" s="989">
        <v>7.7072091994692613</v>
      </c>
      <c r="BR32" s="987">
        <v>292</v>
      </c>
      <c r="BS32" s="988">
        <v>6.9</v>
      </c>
      <c r="BT32" s="988">
        <v>12.7</v>
      </c>
      <c r="BU32" s="989">
        <v>7</v>
      </c>
      <c r="BV32" s="789">
        <v>300</v>
      </c>
      <c r="BW32" s="790">
        <v>7.4</v>
      </c>
      <c r="BX32" s="790">
        <v>25.8</v>
      </c>
      <c r="BY32" s="791">
        <v>7.7</v>
      </c>
      <c r="BZ32" s="789">
        <v>416</v>
      </c>
      <c r="CA32" s="790">
        <v>7.1</v>
      </c>
      <c r="CB32" s="790">
        <v>14.3</v>
      </c>
      <c r="CC32" s="791">
        <v>7.2</v>
      </c>
      <c r="CD32" s="789">
        <v>303</v>
      </c>
      <c r="CE32" s="790">
        <v>8.8000000000000007</v>
      </c>
      <c r="CF32" s="790">
        <v>10.3</v>
      </c>
      <c r="CG32" s="791">
        <v>8.8000000000000007</v>
      </c>
      <c r="CH32" s="320">
        <v>386</v>
      </c>
      <c r="CI32" s="237">
        <v>8.8251829033500204</v>
      </c>
      <c r="CJ32" s="237">
        <v>15.638095238095238</v>
      </c>
      <c r="CK32" s="321">
        <v>9.0899333826794955</v>
      </c>
      <c r="CL32" s="320">
        <v>360</v>
      </c>
      <c r="CM32" s="237">
        <v>9.7102272727272716</v>
      </c>
      <c r="CN32" s="237">
        <v>33.714285714285715</v>
      </c>
      <c r="CO32" s="321">
        <v>10.243650793650792</v>
      </c>
      <c r="CP32" s="320">
        <v>358</v>
      </c>
      <c r="CQ32" s="237">
        <v>7.8828571428571426</v>
      </c>
      <c r="CR32" s="237">
        <v>19.821428571428573</v>
      </c>
      <c r="CS32" s="321">
        <v>8.1496408619313652</v>
      </c>
      <c r="CT32" s="15">
        <v>357</v>
      </c>
      <c r="CU32" s="16">
        <v>9.5952380952380967</v>
      </c>
      <c r="CV32" s="16">
        <v>14.047619047619047</v>
      </c>
      <c r="CW32" s="17">
        <v>9.7074829931972779</v>
      </c>
      <c r="CX32" s="15">
        <v>340</v>
      </c>
      <c r="CY32" s="16">
        <v>8.8239795918367356</v>
      </c>
      <c r="CZ32" s="16">
        <v>87.928571428571431</v>
      </c>
      <c r="DA32" s="17">
        <v>9.7546218487394949</v>
      </c>
      <c r="DB32" s="320">
        <v>358</v>
      </c>
      <c r="DC32" s="237">
        <v>9.3451043338683792</v>
      </c>
      <c r="DD32" s="237">
        <v>17.071428571428573</v>
      </c>
      <c r="DE32" s="321">
        <v>9.3882681564245818</v>
      </c>
      <c r="DF32" s="320">
        <v>357</v>
      </c>
      <c r="DG32" s="237">
        <v>8.6643668831168821</v>
      </c>
      <c r="DH32" s="237">
        <v>46.342857142857142</v>
      </c>
      <c r="DI32" s="321">
        <v>9.192076830732292</v>
      </c>
      <c r="DJ32" s="15">
        <v>345</v>
      </c>
      <c r="DK32" s="16">
        <v>9.3571428571428577</v>
      </c>
      <c r="DL32" s="16">
        <v>84.460317460317455</v>
      </c>
      <c r="DM32" s="17">
        <v>11.316356107660456</v>
      </c>
      <c r="DN32" s="15">
        <v>366</v>
      </c>
      <c r="DO32" s="16">
        <v>8.6908730158730148</v>
      </c>
      <c r="DP32" s="16">
        <v>21.285714285714285</v>
      </c>
      <c r="DQ32" s="17">
        <v>8.897345823575332</v>
      </c>
      <c r="DR32" s="15">
        <v>381</v>
      </c>
      <c r="DS32" s="16">
        <v>9.4837227116047504</v>
      </c>
      <c r="DT32" s="16">
        <v>94.214285714285708</v>
      </c>
      <c r="DU32" s="17">
        <v>11.262842144731907</v>
      </c>
      <c r="DV32" s="15">
        <v>403</v>
      </c>
      <c r="DW32" s="16">
        <v>9.6942355889724308</v>
      </c>
      <c r="DX32" s="16">
        <v>23.25</v>
      </c>
      <c r="DY32" s="17">
        <v>9.8287841191067002</v>
      </c>
      <c r="DZ32" s="15">
        <v>274</v>
      </c>
      <c r="EA32" s="16">
        <v>11.018518518518519</v>
      </c>
      <c r="EB32" s="16">
        <v>75.75</v>
      </c>
      <c r="EC32" s="17">
        <v>11.963503649635035</v>
      </c>
      <c r="ED32" s="15">
        <v>379</v>
      </c>
      <c r="EE32" s="16">
        <v>8.948433919022154</v>
      </c>
      <c r="EF32" s="16">
        <v>49.31428571428571</v>
      </c>
      <c r="EG32" s="17">
        <v>9.4809649453448923</v>
      </c>
      <c r="EH32" s="161">
        <v>360</v>
      </c>
      <c r="EI32" s="16">
        <v>9.2246642246642239</v>
      </c>
      <c r="EJ32" s="16">
        <v>53.206349206349209</v>
      </c>
      <c r="EK32" s="43">
        <v>10.324206349206349</v>
      </c>
      <c r="EL32" s="23">
        <v>435</v>
      </c>
      <c r="EM32" s="16">
        <v>9.3554817275747517</v>
      </c>
      <c r="EN32" s="16">
        <v>43.571428571428569</v>
      </c>
      <c r="EO32" s="17">
        <v>9.7487684729064039</v>
      </c>
      <c r="EQ32" s="180"/>
      <c r="ER32" s="886"/>
      <c r="ES32" s="262"/>
      <c r="ET32" s="886"/>
      <c r="EU32" s="886"/>
      <c r="EV32" s="136"/>
      <c r="EW32" s="885"/>
      <c r="EX32" s="180"/>
      <c r="EY32" s="1268"/>
      <c r="EZ32" s="180"/>
      <c r="FA32" s="1264"/>
      <c r="FB32" s="1265"/>
    </row>
    <row r="33" spans="1:158" x14ac:dyDescent="0.2">
      <c r="A33" s="66" t="s">
        <v>65</v>
      </c>
      <c r="B33" s="789">
        <v>99</v>
      </c>
      <c r="C33" s="790">
        <v>6.3492063492063489</v>
      </c>
      <c r="D33" s="790" t="s">
        <v>110</v>
      </c>
      <c r="E33" s="791">
        <v>6.3492063492063489</v>
      </c>
      <c r="F33" s="904">
        <v>0</v>
      </c>
      <c r="G33" s="638" t="s">
        <v>110</v>
      </c>
      <c r="H33" s="1267" t="s">
        <v>110</v>
      </c>
      <c r="I33" s="1232" t="s">
        <v>110</v>
      </c>
      <c r="J33" s="904">
        <v>152</v>
      </c>
      <c r="K33" s="790">
        <v>6.8007518796992485</v>
      </c>
      <c r="L33" s="790" t="s">
        <v>110</v>
      </c>
      <c r="M33" s="791">
        <v>6.8007518796992485</v>
      </c>
      <c r="N33" s="904">
        <v>0</v>
      </c>
      <c r="O33" s="638" t="s">
        <v>110</v>
      </c>
      <c r="P33" s="1267" t="s">
        <v>110</v>
      </c>
      <c r="Q33" s="1232" t="s">
        <v>110</v>
      </c>
      <c r="R33" s="904">
        <v>142</v>
      </c>
      <c r="S33" s="790">
        <v>6.3913480885311875</v>
      </c>
      <c r="T33" s="790" t="s">
        <v>110</v>
      </c>
      <c r="U33" s="791">
        <v>6.3913480885311875</v>
      </c>
      <c r="V33" s="904">
        <v>0</v>
      </c>
      <c r="W33" s="638" t="s">
        <v>110</v>
      </c>
      <c r="X33" s="1267" t="s">
        <v>110</v>
      </c>
      <c r="Y33" s="1232" t="s">
        <v>110</v>
      </c>
      <c r="Z33" s="904">
        <v>134</v>
      </c>
      <c r="AA33" s="790">
        <v>6.9402985074626864</v>
      </c>
      <c r="AB33" s="790" t="s">
        <v>110</v>
      </c>
      <c r="AC33" s="791">
        <v>6.9402985074626864</v>
      </c>
      <c r="AD33" s="904">
        <v>0</v>
      </c>
      <c r="AE33" s="638" t="s">
        <v>110</v>
      </c>
      <c r="AF33" s="1267" t="s">
        <v>110</v>
      </c>
      <c r="AG33" s="1232" t="s">
        <v>110</v>
      </c>
      <c r="AH33" s="1213">
        <v>128</v>
      </c>
      <c r="AI33" s="1349">
        <v>7.3381696428571432</v>
      </c>
      <c r="AJ33" s="1349" t="s">
        <v>110</v>
      </c>
      <c r="AK33" s="1215">
        <v>7.3381696428571432</v>
      </c>
      <c r="AL33" s="1213">
        <v>116</v>
      </c>
      <c r="AM33" s="1349">
        <v>6.6844720496894405</v>
      </c>
      <c r="AN33" s="1349">
        <v>63.857142857142854</v>
      </c>
      <c r="AO33" s="1215">
        <v>7.1773399014778319</v>
      </c>
      <c r="AP33" s="1213">
        <v>134</v>
      </c>
      <c r="AQ33" s="1349">
        <v>7.0074626865671643</v>
      </c>
      <c r="AR33" s="1349" t="s">
        <v>110</v>
      </c>
      <c r="AS33" s="1215">
        <v>7.0074626865671643</v>
      </c>
      <c r="AT33" s="1213">
        <v>185</v>
      </c>
      <c r="AU33" s="1349">
        <v>8.9382239382239383</v>
      </c>
      <c r="AV33" s="1349" t="s">
        <v>110</v>
      </c>
      <c r="AW33" s="1215">
        <v>8.9382239382239383</v>
      </c>
      <c r="AX33" s="987">
        <v>108</v>
      </c>
      <c r="AY33" s="988">
        <v>9.1838624338624335</v>
      </c>
      <c r="AZ33" s="988" t="s">
        <v>110</v>
      </c>
      <c r="BA33" s="989">
        <v>9.1838624338624335</v>
      </c>
      <c r="BB33" s="987">
        <v>137</v>
      </c>
      <c r="BC33" s="988">
        <v>9.7393117831074019</v>
      </c>
      <c r="BD33" s="988" t="s">
        <v>110</v>
      </c>
      <c r="BE33" s="989">
        <v>9.7393117831074019</v>
      </c>
      <c r="BF33" s="987">
        <v>134</v>
      </c>
      <c r="BG33" s="988">
        <v>8.616204690831557</v>
      </c>
      <c r="BH33" s="988" t="s">
        <v>110</v>
      </c>
      <c r="BI33" s="989">
        <v>8.616204690831557</v>
      </c>
      <c r="BJ33" s="987">
        <v>175</v>
      </c>
      <c r="BK33" s="988">
        <v>7.5959183673469388</v>
      </c>
      <c r="BL33" s="988" t="s">
        <v>110</v>
      </c>
      <c r="BM33" s="989">
        <v>7.5959183673469388</v>
      </c>
      <c r="BN33" s="987">
        <v>140</v>
      </c>
      <c r="BO33" s="988">
        <v>8.4071428571428566</v>
      </c>
      <c r="BP33" s="988" t="s">
        <v>110</v>
      </c>
      <c r="BQ33" s="989">
        <v>8.4071428571428566</v>
      </c>
      <c r="BR33" s="987">
        <v>125</v>
      </c>
      <c r="BS33" s="988">
        <v>8.5</v>
      </c>
      <c r="BT33" s="988" t="s">
        <v>110</v>
      </c>
      <c r="BU33" s="989">
        <v>8.5</v>
      </c>
      <c r="BV33" s="789">
        <v>139</v>
      </c>
      <c r="BW33" s="790">
        <v>9</v>
      </c>
      <c r="BX33" s="790" t="s">
        <v>110</v>
      </c>
      <c r="BY33" s="791">
        <v>9</v>
      </c>
      <c r="BZ33" s="789">
        <v>143</v>
      </c>
      <c r="CA33" s="790">
        <v>8.1999999999999993</v>
      </c>
      <c r="CB33" s="790" t="s">
        <v>110</v>
      </c>
      <c r="CC33" s="791">
        <v>8.1999999999999993</v>
      </c>
      <c r="CD33" s="789">
        <v>159</v>
      </c>
      <c r="CE33" s="790">
        <v>8.8000000000000007</v>
      </c>
      <c r="CF33" s="790" t="s">
        <v>110</v>
      </c>
      <c r="CG33" s="791">
        <v>8.8000000000000007</v>
      </c>
      <c r="CH33" s="320">
        <v>140</v>
      </c>
      <c r="CI33" s="237">
        <v>9.1142857142857139</v>
      </c>
      <c r="CJ33" s="237" t="s">
        <v>110</v>
      </c>
      <c r="CK33" s="321">
        <v>9.1142857142857139</v>
      </c>
      <c r="CL33" s="320">
        <v>119</v>
      </c>
      <c r="CM33" s="237">
        <v>8.5834333733493402</v>
      </c>
      <c r="CN33" s="237" t="s">
        <v>110</v>
      </c>
      <c r="CO33" s="321">
        <v>8.5834333733493402</v>
      </c>
      <c r="CP33" s="320">
        <v>136</v>
      </c>
      <c r="CQ33" s="237">
        <v>7.6313025210084033</v>
      </c>
      <c r="CR33" s="237" t="s">
        <v>110</v>
      </c>
      <c r="CS33" s="321">
        <v>7.6313025210084033</v>
      </c>
      <c r="CT33" s="15">
        <v>118</v>
      </c>
      <c r="CU33" s="16">
        <v>7.3510895883777243</v>
      </c>
      <c r="CV33" s="16" t="s">
        <v>110</v>
      </c>
      <c r="CW33" s="17">
        <v>7.3510895883777243</v>
      </c>
      <c r="CX33" s="15">
        <v>131</v>
      </c>
      <c r="CY33" s="16">
        <v>8.1166848418756814</v>
      </c>
      <c r="CZ33" s="16" t="s">
        <v>110</v>
      </c>
      <c r="DA33" s="17">
        <v>8.1166848418756814</v>
      </c>
      <c r="DB33" s="320">
        <v>154</v>
      </c>
      <c r="DC33" s="237">
        <v>7.8367346938775508</v>
      </c>
      <c r="DD33" s="237" t="s">
        <v>110</v>
      </c>
      <c r="DE33" s="321">
        <v>7.8367346938775508</v>
      </c>
      <c r="DF33" s="320">
        <v>129</v>
      </c>
      <c r="DG33" s="237">
        <v>7.4330011074197122</v>
      </c>
      <c r="DH33" s="237" t="s">
        <v>110</v>
      </c>
      <c r="DI33" s="321">
        <v>7.4330011074197122</v>
      </c>
      <c r="DJ33" s="15">
        <v>155</v>
      </c>
      <c r="DK33" s="16">
        <v>7.5502304147465438</v>
      </c>
      <c r="DL33" s="16" t="s">
        <v>110</v>
      </c>
      <c r="DM33" s="17">
        <v>7.5502304147465438</v>
      </c>
      <c r="DN33" s="15">
        <v>142</v>
      </c>
      <c r="DO33" s="16">
        <v>7.5553319919517099</v>
      </c>
      <c r="DP33" s="16" t="s">
        <v>110</v>
      </c>
      <c r="DQ33" s="17">
        <v>7.5553319919517099</v>
      </c>
      <c r="DR33" s="15">
        <v>144</v>
      </c>
      <c r="DS33" s="16">
        <v>8.5505952380952372</v>
      </c>
      <c r="DT33" s="16" t="s">
        <v>110</v>
      </c>
      <c r="DU33" s="17">
        <v>8.5505952380952372</v>
      </c>
      <c r="DV33" s="15">
        <v>125</v>
      </c>
      <c r="DW33" s="16">
        <v>7.6754285714285713</v>
      </c>
      <c r="DX33" s="16" t="s">
        <v>110</v>
      </c>
      <c r="DY33" s="17">
        <v>7.6754285714285713</v>
      </c>
      <c r="DZ33" s="15">
        <v>139</v>
      </c>
      <c r="EA33" s="16">
        <v>9.1171634121274412</v>
      </c>
      <c r="EB33" s="16">
        <v>0</v>
      </c>
      <c r="EC33" s="17">
        <v>9.1171634121274412</v>
      </c>
      <c r="ED33" s="15">
        <v>131</v>
      </c>
      <c r="EE33" s="16">
        <v>9.0577971646673934</v>
      </c>
      <c r="EF33" s="16" t="s">
        <v>110</v>
      </c>
      <c r="EG33" s="17">
        <v>9.0577971646673934</v>
      </c>
      <c r="EH33" s="161">
        <v>144</v>
      </c>
      <c r="EI33" s="16">
        <v>9.4821428571428577</v>
      </c>
      <c r="EJ33" s="16">
        <v>0</v>
      </c>
      <c r="EK33" s="43">
        <v>9.4821428571428577</v>
      </c>
      <c r="EL33" s="23">
        <v>142</v>
      </c>
      <c r="EM33" s="16">
        <v>8.977867203219315</v>
      </c>
      <c r="EN33" s="16" t="s">
        <v>110</v>
      </c>
      <c r="EO33" s="17">
        <v>8.977867203219315</v>
      </c>
      <c r="EQ33" s="180"/>
      <c r="ER33" s="886"/>
      <c r="ES33" s="262"/>
      <c r="ET33" s="886"/>
      <c r="EU33" s="886"/>
      <c r="EV33" s="136"/>
      <c r="EW33" s="885"/>
      <c r="EX33" s="180"/>
      <c r="EY33" s="1268"/>
      <c r="EZ33" s="180"/>
      <c r="FA33" s="1264"/>
      <c r="FB33" s="1265"/>
    </row>
    <row r="34" spans="1:158" x14ac:dyDescent="0.2">
      <c r="A34" s="798" t="s">
        <v>66</v>
      </c>
      <c r="B34" s="789">
        <v>152</v>
      </c>
      <c r="C34" s="790">
        <v>6.5512943432406514</v>
      </c>
      <c r="D34" s="790">
        <v>30.857142857142858</v>
      </c>
      <c r="E34" s="791">
        <v>7.0310150375939857</v>
      </c>
      <c r="F34" s="904">
        <v>70</v>
      </c>
      <c r="G34" s="638">
        <v>0.8545454545454545</v>
      </c>
      <c r="H34" s="1267">
        <v>0.66666666666666663</v>
      </c>
      <c r="I34" s="1232">
        <v>0.81428571428571428</v>
      </c>
      <c r="J34" s="904">
        <v>141</v>
      </c>
      <c r="K34" s="790">
        <v>6.6160081053698079</v>
      </c>
      <c r="L34" s="790" t="s">
        <v>110</v>
      </c>
      <c r="M34" s="791">
        <v>6.6160081053698079</v>
      </c>
      <c r="N34" s="904">
        <v>102</v>
      </c>
      <c r="O34" s="638">
        <v>0.8902439024390244</v>
      </c>
      <c r="P34" s="1267">
        <v>0.8</v>
      </c>
      <c r="Q34" s="1232">
        <v>0.87254901960784315</v>
      </c>
      <c r="R34" s="904">
        <v>130</v>
      </c>
      <c r="S34" s="790">
        <v>7.4933035714285712</v>
      </c>
      <c r="T34" s="790">
        <v>18.571428571428573</v>
      </c>
      <c r="U34" s="791">
        <v>7.6637362637362632</v>
      </c>
      <c r="V34" s="904">
        <v>95</v>
      </c>
      <c r="W34" s="638">
        <v>0.91304347826086951</v>
      </c>
      <c r="X34" s="1267">
        <v>0.96153846153846156</v>
      </c>
      <c r="Y34" s="1232">
        <v>0.9263157894736842</v>
      </c>
      <c r="Z34" s="904">
        <v>174</v>
      </c>
      <c r="AA34" s="790">
        <v>6.6735880398671101</v>
      </c>
      <c r="AB34" s="790">
        <v>8.8571428571428577</v>
      </c>
      <c r="AC34" s="791">
        <v>6.6986863711001643</v>
      </c>
      <c r="AD34" s="904">
        <v>91</v>
      </c>
      <c r="AE34" s="638">
        <v>0.9285714285714286</v>
      </c>
      <c r="AF34" s="1267">
        <v>0.90476190476190477</v>
      </c>
      <c r="AG34" s="1232">
        <v>0.92307692307692313</v>
      </c>
      <c r="AH34" s="1213">
        <v>172</v>
      </c>
      <c r="AI34" s="1349">
        <v>8.6605042016806717</v>
      </c>
      <c r="AJ34" s="1349">
        <v>69.285714285714292</v>
      </c>
      <c r="AK34" s="1215">
        <v>9.3654485049833891</v>
      </c>
      <c r="AL34" s="1213">
        <v>147</v>
      </c>
      <c r="AM34" s="1349">
        <v>7.185617103984451</v>
      </c>
      <c r="AN34" s="1349" t="s">
        <v>110</v>
      </c>
      <c r="AO34" s="1215">
        <v>7.185617103984451</v>
      </c>
      <c r="AP34" s="1213">
        <v>159</v>
      </c>
      <c r="AQ34" s="1349">
        <v>7.6504941599281224</v>
      </c>
      <c r="AR34" s="1349" t="s">
        <v>110</v>
      </c>
      <c r="AS34" s="1215">
        <v>7.6504941599281224</v>
      </c>
      <c r="AT34" s="1213">
        <v>161</v>
      </c>
      <c r="AU34" s="1349">
        <v>7.2124999999999995</v>
      </c>
      <c r="AV34" s="1349">
        <v>22</v>
      </c>
      <c r="AW34" s="1215">
        <v>7.3043478260869561</v>
      </c>
      <c r="AX34" s="987">
        <v>114</v>
      </c>
      <c r="AY34" s="988">
        <v>6.9624060150375939</v>
      </c>
      <c r="AZ34" s="988" t="s">
        <v>110</v>
      </c>
      <c r="BA34" s="989">
        <v>6.9624060150375939</v>
      </c>
      <c r="BB34" s="987">
        <v>142</v>
      </c>
      <c r="BC34" s="988">
        <v>7.119554204660588</v>
      </c>
      <c r="BD34" s="988">
        <v>6</v>
      </c>
      <c r="BE34" s="989">
        <v>7.1116700201207248</v>
      </c>
      <c r="BF34" s="987">
        <v>164</v>
      </c>
      <c r="BG34" s="988">
        <v>7.0780017528483787</v>
      </c>
      <c r="BH34" s="988">
        <v>32.142857142857146</v>
      </c>
      <c r="BI34" s="989">
        <v>7.230836236933798</v>
      </c>
      <c r="BJ34" s="987">
        <v>174</v>
      </c>
      <c r="BK34" s="988">
        <v>7.1121262458471763</v>
      </c>
      <c r="BL34" s="988">
        <v>26.785714285714285</v>
      </c>
      <c r="BM34" s="989">
        <v>7.3382594417077183</v>
      </c>
      <c r="BN34" s="987">
        <v>151</v>
      </c>
      <c r="BO34" s="988">
        <v>7.2677388836329229</v>
      </c>
      <c r="BP34" s="988" t="s">
        <v>110</v>
      </c>
      <c r="BQ34" s="989">
        <v>7.2677388836329229</v>
      </c>
      <c r="BR34" s="987">
        <v>148</v>
      </c>
      <c r="BS34" s="988">
        <v>7.2</v>
      </c>
      <c r="BT34" s="988">
        <v>7.3</v>
      </c>
      <c r="BU34" s="989">
        <v>7.2</v>
      </c>
      <c r="BV34" s="789">
        <v>169</v>
      </c>
      <c r="BW34" s="790">
        <v>6.8</v>
      </c>
      <c r="BX34" s="790" t="s">
        <v>110</v>
      </c>
      <c r="BY34" s="791">
        <v>6.8</v>
      </c>
      <c r="BZ34" s="789">
        <v>167</v>
      </c>
      <c r="CA34" s="790">
        <v>7.1</v>
      </c>
      <c r="CB34" s="790">
        <v>23.7</v>
      </c>
      <c r="CC34" s="791">
        <v>7.4</v>
      </c>
      <c r="CD34" s="789">
        <v>171</v>
      </c>
      <c r="CE34" s="790">
        <v>7.8</v>
      </c>
      <c r="CF34" s="790">
        <v>111.6</v>
      </c>
      <c r="CG34" s="791">
        <v>10.199999999999999</v>
      </c>
      <c r="CH34" s="320">
        <v>204</v>
      </c>
      <c r="CI34" s="237">
        <v>7.1562009419152277</v>
      </c>
      <c r="CJ34" s="237">
        <v>47.896103896103895</v>
      </c>
      <c r="CK34" s="321">
        <v>11.549719887955181</v>
      </c>
      <c r="CL34" s="320">
        <v>221</v>
      </c>
      <c r="CM34" s="237">
        <v>10.044117647058824</v>
      </c>
      <c r="CN34" s="237">
        <v>50.72268907563025</v>
      </c>
      <c r="CO34" s="321">
        <v>13.173238526179702</v>
      </c>
      <c r="CP34" s="320">
        <v>288</v>
      </c>
      <c r="CQ34" s="237">
        <v>9.5708853883758831</v>
      </c>
      <c r="CR34" s="237">
        <v>44.885714285714286</v>
      </c>
      <c r="CS34" s="321">
        <v>12.636408730158731</v>
      </c>
      <c r="CT34" s="15">
        <v>194</v>
      </c>
      <c r="CU34" s="16">
        <v>11.237815126050421</v>
      </c>
      <c r="CV34" s="16">
        <v>56.869047619047613</v>
      </c>
      <c r="CW34" s="17">
        <v>16.882916053019148</v>
      </c>
      <c r="CX34" s="15">
        <v>218</v>
      </c>
      <c r="CY34" s="16">
        <v>11.760524499654935</v>
      </c>
      <c r="CZ34" s="16">
        <v>29.961038961038959</v>
      </c>
      <c r="DA34" s="17">
        <v>12.678899082568806</v>
      </c>
      <c r="DB34" s="320">
        <v>259</v>
      </c>
      <c r="DC34" s="237">
        <v>13.003039513677811</v>
      </c>
      <c r="DD34" s="237">
        <v>39.267857142857146</v>
      </c>
      <c r="DE34" s="321">
        <v>15.436845008273579</v>
      </c>
      <c r="DF34" s="320">
        <v>241</v>
      </c>
      <c r="DG34" s="237">
        <v>10.7420814479638</v>
      </c>
      <c r="DH34" s="237">
        <v>62.471428571428575</v>
      </c>
      <c r="DI34" s="321">
        <v>15.034973325429757</v>
      </c>
      <c r="DJ34" s="15">
        <v>214</v>
      </c>
      <c r="DK34" s="16">
        <v>9.9571428571428573</v>
      </c>
      <c r="DL34" s="16">
        <v>54.91836734693878</v>
      </c>
      <c r="DM34" s="17">
        <v>12.898531375166888</v>
      </c>
      <c r="DN34" s="15">
        <v>231</v>
      </c>
      <c r="DO34" s="16">
        <v>12.408065618591934</v>
      </c>
      <c r="DP34" s="16">
        <v>56.824675324675319</v>
      </c>
      <c r="DQ34" s="17">
        <v>16.638218923933209</v>
      </c>
      <c r="DR34" s="15">
        <v>230</v>
      </c>
      <c r="DS34" s="16">
        <v>16.277740863787376</v>
      </c>
      <c r="DT34" s="16">
        <v>98.866666666666674</v>
      </c>
      <c r="DU34" s="17">
        <v>21.663975155279502</v>
      </c>
      <c r="DV34" s="15">
        <v>232</v>
      </c>
      <c r="DW34" s="16">
        <v>12.185648452929559</v>
      </c>
      <c r="DX34" s="16">
        <v>53.323809523809523</v>
      </c>
      <c r="DY34" s="17">
        <v>14.845443349753694</v>
      </c>
      <c r="DZ34" s="15">
        <v>206</v>
      </c>
      <c r="EA34" s="16">
        <v>11.785336356764928</v>
      </c>
      <c r="EB34" s="16">
        <v>48.630252100840337</v>
      </c>
      <c r="EC34" s="17">
        <v>14.825936199722607</v>
      </c>
      <c r="ED34" s="15">
        <v>241</v>
      </c>
      <c r="EE34" s="16">
        <v>11.848409232688709</v>
      </c>
      <c r="EF34" s="16">
        <v>54.226190476190474</v>
      </c>
      <c r="EG34" s="17">
        <v>13.958506224066388</v>
      </c>
      <c r="EH34" s="161">
        <v>252</v>
      </c>
      <c r="EI34" s="16">
        <v>12.406046235921753</v>
      </c>
      <c r="EJ34" s="16">
        <v>61.116883116883116</v>
      </c>
      <c r="EK34" s="43">
        <v>14.53231292517007</v>
      </c>
      <c r="EL34" s="23">
        <v>248</v>
      </c>
      <c r="EM34" s="16">
        <v>9.6902709359605925</v>
      </c>
      <c r="EN34" s="16">
        <v>52.892857142857146</v>
      </c>
      <c r="EO34" s="17">
        <v>12.477534562211982</v>
      </c>
      <c r="EQ34" s="180"/>
      <c r="ER34" s="886"/>
      <c r="ES34" s="262"/>
      <c r="ET34" s="886"/>
      <c r="EU34" s="886"/>
      <c r="EV34" s="136"/>
      <c r="EW34" s="885"/>
      <c r="EX34" s="180"/>
      <c r="EY34" s="1268"/>
      <c r="EZ34" s="180"/>
      <c r="FA34" s="1264"/>
      <c r="FB34" s="1265"/>
    </row>
    <row r="35" spans="1:158" x14ac:dyDescent="0.2">
      <c r="A35" s="798" t="s">
        <v>67</v>
      </c>
      <c r="B35" s="789">
        <v>58</v>
      </c>
      <c r="C35" s="790">
        <v>9.6541353383458652</v>
      </c>
      <c r="D35" s="790">
        <v>118.71428571428571</v>
      </c>
      <c r="E35" s="791">
        <v>11.534482758620689</v>
      </c>
      <c r="F35" s="904">
        <v>0</v>
      </c>
      <c r="G35" s="638" t="s">
        <v>110</v>
      </c>
      <c r="H35" s="1267" t="s">
        <v>110</v>
      </c>
      <c r="I35" s="1232" t="s">
        <v>110</v>
      </c>
      <c r="J35" s="904">
        <v>64</v>
      </c>
      <c r="K35" s="790">
        <v>14.486607142857142</v>
      </c>
      <c r="L35" s="790" t="s">
        <v>110</v>
      </c>
      <c r="M35" s="791">
        <v>14.486607142857142</v>
      </c>
      <c r="N35" s="904">
        <v>0</v>
      </c>
      <c r="O35" s="638" t="s">
        <v>110</v>
      </c>
      <c r="P35" s="1267" t="s">
        <v>110</v>
      </c>
      <c r="Q35" s="1232" t="s">
        <v>110</v>
      </c>
      <c r="R35" s="904">
        <v>72</v>
      </c>
      <c r="S35" s="790">
        <v>11.714285714285714</v>
      </c>
      <c r="T35" s="790" t="s">
        <v>110</v>
      </c>
      <c r="U35" s="791">
        <v>11.714285714285714</v>
      </c>
      <c r="V35" s="904">
        <v>0</v>
      </c>
      <c r="W35" s="638" t="s">
        <v>110</v>
      </c>
      <c r="X35" s="1267" t="s">
        <v>110</v>
      </c>
      <c r="Y35" s="1232" t="s">
        <v>110</v>
      </c>
      <c r="Z35" s="904">
        <v>77</v>
      </c>
      <c r="AA35" s="790">
        <v>12.460111317254174</v>
      </c>
      <c r="AB35" s="790" t="s">
        <v>110</v>
      </c>
      <c r="AC35" s="791">
        <v>12.460111317254174</v>
      </c>
      <c r="AD35" s="904">
        <v>0</v>
      </c>
      <c r="AE35" s="638" t="s">
        <v>110</v>
      </c>
      <c r="AF35" s="1267" t="s">
        <v>110</v>
      </c>
      <c r="AG35" s="1232" t="s">
        <v>110</v>
      </c>
      <c r="AH35" s="1213">
        <v>53</v>
      </c>
      <c r="AI35" s="1349">
        <v>15.024258760107816</v>
      </c>
      <c r="AJ35" s="1349" t="s">
        <v>110</v>
      </c>
      <c r="AK35" s="1215">
        <v>15.024258760107816</v>
      </c>
      <c r="AL35" s="1213">
        <v>55</v>
      </c>
      <c r="AM35" s="1349">
        <v>15.737662337662337</v>
      </c>
      <c r="AN35" s="1349" t="s">
        <v>110</v>
      </c>
      <c r="AO35" s="1215">
        <v>15.737662337662337</v>
      </c>
      <c r="AP35" s="1213">
        <v>49</v>
      </c>
      <c r="AQ35" s="1349">
        <v>9.5918367346938762</v>
      </c>
      <c r="AR35" s="1349" t="s">
        <v>110</v>
      </c>
      <c r="AS35" s="1215">
        <v>9.5918367346938762</v>
      </c>
      <c r="AT35" s="1213">
        <v>57</v>
      </c>
      <c r="AU35" s="1349">
        <v>7.8195488721804507</v>
      </c>
      <c r="AV35" s="1349" t="s">
        <v>110</v>
      </c>
      <c r="AW35" s="1215">
        <v>7.8195488721804507</v>
      </c>
      <c r="AX35" s="987">
        <v>43</v>
      </c>
      <c r="AY35" s="988">
        <v>10.627906976744185</v>
      </c>
      <c r="AZ35" s="988" t="s">
        <v>110</v>
      </c>
      <c r="BA35" s="989">
        <v>10.627906976744185</v>
      </c>
      <c r="BB35" s="987">
        <v>71</v>
      </c>
      <c r="BC35" s="988">
        <v>10.486921529175051</v>
      </c>
      <c r="BD35" s="988" t="s">
        <v>110</v>
      </c>
      <c r="BE35" s="989">
        <v>10.486921529175051</v>
      </c>
      <c r="BF35" s="987">
        <v>72</v>
      </c>
      <c r="BG35" s="988">
        <v>10.265873015873016</v>
      </c>
      <c r="BH35" s="988" t="s">
        <v>110</v>
      </c>
      <c r="BI35" s="989">
        <v>10.265873015873016</v>
      </c>
      <c r="BJ35" s="987">
        <v>57</v>
      </c>
      <c r="BK35" s="988">
        <v>9.3734335839598995</v>
      </c>
      <c r="BL35" s="988" t="s">
        <v>110</v>
      </c>
      <c r="BM35" s="989">
        <v>9.3734335839598995</v>
      </c>
      <c r="BN35" s="987">
        <v>80</v>
      </c>
      <c r="BO35" s="988">
        <v>12.614285714285714</v>
      </c>
      <c r="BP35" s="988" t="s">
        <v>110</v>
      </c>
      <c r="BQ35" s="989">
        <v>12.614285714285714</v>
      </c>
      <c r="BR35" s="987">
        <v>75</v>
      </c>
      <c r="BS35" s="988">
        <v>12.5</v>
      </c>
      <c r="BT35" s="988" t="s">
        <v>110</v>
      </c>
      <c r="BU35" s="989">
        <v>12.5</v>
      </c>
      <c r="BV35" s="789">
        <v>76</v>
      </c>
      <c r="BW35" s="790">
        <v>12.1</v>
      </c>
      <c r="BX35" s="790" t="s">
        <v>110</v>
      </c>
      <c r="BY35" s="791">
        <v>12.1</v>
      </c>
      <c r="BZ35" s="789">
        <v>74</v>
      </c>
      <c r="CA35" s="790">
        <v>10.3</v>
      </c>
      <c r="CB35" s="790" t="s">
        <v>110</v>
      </c>
      <c r="CC35" s="791">
        <v>10.3</v>
      </c>
      <c r="CD35" s="789">
        <v>76</v>
      </c>
      <c r="CE35" s="790">
        <v>14.7</v>
      </c>
      <c r="CF35" s="790" t="s">
        <v>110</v>
      </c>
      <c r="CG35" s="791">
        <v>14.7</v>
      </c>
      <c r="CH35" s="320">
        <v>71</v>
      </c>
      <c r="CI35" s="237">
        <v>12.358148893360161</v>
      </c>
      <c r="CJ35" s="237" t="s">
        <v>110</v>
      </c>
      <c r="CK35" s="321">
        <v>12.358148893360161</v>
      </c>
      <c r="CL35" s="320">
        <v>88</v>
      </c>
      <c r="CM35" s="237">
        <v>11.535714285714286</v>
      </c>
      <c r="CN35" s="237">
        <v>0</v>
      </c>
      <c r="CO35" s="321">
        <v>11.535714285714286</v>
      </c>
      <c r="CP35" s="320">
        <v>78</v>
      </c>
      <c r="CQ35" s="237">
        <v>10.798534798534799</v>
      </c>
      <c r="CR35" s="237" t="s">
        <v>110</v>
      </c>
      <c r="CS35" s="321">
        <v>10.798534798534799</v>
      </c>
      <c r="CT35" s="15">
        <v>76</v>
      </c>
      <c r="CU35" s="16">
        <v>8.8627819548872182</v>
      </c>
      <c r="CV35" s="16" t="s">
        <v>110</v>
      </c>
      <c r="CW35" s="17">
        <v>8.8627819548872182</v>
      </c>
      <c r="CX35" s="15">
        <v>49</v>
      </c>
      <c r="CY35" s="16">
        <v>9.5481049562682205</v>
      </c>
      <c r="CZ35" s="16">
        <v>1</v>
      </c>
      <c r="DA35" s="17">
        <v>9.5481049562682205</v>
      </c>
      <c r="DB35" s="320">
        <v>100</v>
      </c>
      <c r="DC35" s="237">
        <v>10.141428571428571</v>
      </c>
      <c r="DD35" s="237" t="s">
        <v>110</v>
      </c>
      <c r="DE35" s="321">
        <v>10.141428571428571</v>
      </c>
      <c r="DF35" s="320">
        <v>69</v>
      </c>
      <c r="DG35" s="237">
        <v>9.7784679089026927</v>
      </c>
      <c r="DH35" s="237" t="s">
        <v>110</v>
      </c>
      <c r="DI35" s="321">
        <v>9.7784679089026927</v>
      </c>
      <c r="DJ35" s="15">
        <v>113</v>
      </c>
      <c r="DK35" s="16">
        <v>11.455120101137799</v>
      </c>
      <c r="DL35" s="16" t="s">
        <v>110</v>
      </c>
      <c r="DM35" s="17">
        <v>11.455120101137799</v>
      </c>
      <c r="DN35" s="15">
        <v>79</v>
      </c>
      <c r="DO35" s="16">
        <v>10.978300180831827</v>
      </c>
      <c r="DP35" s="16" t="s">
        <v>110</v>
      </c>
      <c r="DQ35" s="17">
        <v>10.978300180831827</v>
      </c>
      <c r="DR35" s="15">
        <v>79</v>
      </c>
      <c r="DS35" s="16">
        <v>10.101265822784811</v>
      </c>
      <c r="DT35" s="16" t="s">
        <v>110</v>
      </c>
      <c r="DU35" s="17">
        <v>10.101265822784811</v>
      </c>
      <c r="DV35" s="15">
        <v>86</v>
      </c>
      <c r="DW35" s="16">
        <v>11.023255813953488</v>
      </c>
      <c r="DX35" s="16" t="s">
        <v>110</v>
      </c>
      <c r="DY35" s="17">
        <v>11.023255813953488</v>
      </c>
      <c r="DZ35" s="15">
        <v>59</v>
      </c>
      <c r="EA35" s="16">
        <v>14.210653753026634</v>
      </c>
      <c r="EB35" s="16">
        <v>0</v>
      </c>
      <c r="EC35" s="17">
        <v>14.210653753026634</v>
      </c>
      <c r="ED35" s="15">
        <v>69</v>
      </c>
      <c r="EE35" s="16">
        <v>8.9432773109243691</v>
      </c>
      <c r="EF35" s="16">
        <v>55.714285714285715</v>
      </c>
      <c r="EG35" s="17">
        <v>9.6211180124223592</v>
      </c>
      <c r="EH35" s="161">
        <v>82</v>
      </c>
      <c r="EI35" s="16">
        <v>11.337979094076655</v>
      </c>
      <c r="EJ35" s="16" t="s">
        <v>110</v>
      </c>
      <c r="EK35" s="43">
        <v>11.337979094076655</v>
      </c>
      <c r="EL35" s="23">
        <v>78</v>
      </c>
      <c r="EM35" s="16">
        <v>9.1098901098901095</v>
      </c>
      <c r="EN35" s="16" t="s">
        <v>110</v>
      </c>
      <c r="EO35" s="17">
        <v>9.1098901098901095</v>
      </c>
      <c r="EQ35" s="180"/>
      <c r="ER35" s="886"/>
      <c r="ES35" s="262"/>
      <c r="ET35" s="886"/>
      <c r="EU35" s="886"/>
      <c r="EV35" s="136"/>
      <c r="EW35" s="885"/>
      <c r="EX35" s="180"/>
      <c r="EY35" s="1268"/>
      <c r="EZ35" s="180"/>
      <c r="FA35" s="1264"/>
      <c r="FB35" s="1265"/>
    </row>
    <row r="36" spans="1:158" ht="14.25" x14ac:dyDescent="0.2">
      <c r="A36" s="907" t="s">
        <v>355</v>
      </c>
      <c r="B36" s="789">
        <v>136</v>
      </c>
      <c r="C36" s="790">
        <v>6.2163865546218489</v>
      </c>
      <c r="D36" s="790" t="s">
        <v>110</v>
      </c>
      <c r="E36" s="791">
        <v>6.2163865546218489</v>
      </c>
      <c r="F36" s="904">
        <v>1</v>
      </c>
      <c r="G36" s="638" t="s">
        <v>110</v>
      </c>
      <c r="H36" s="1267">
        <v>1</v>
      </c>
      <c r="I36" s="1232">
        <v>1</v>
      </c>
      <c r="J36" s="904">
        <v>164</v>
      </c>
      <c r="K36" s="790">
        <v>6.4216027874564459</v>
      </c>
      <c r="L36" s="790" t="s">
        <v>110</v>
      </c>
      <c r="M36" s="791">
        <v>6.4216027874564459</v>
      </c>
      <c r="N36" s="904">
        <v>0</v>
      </c>
      <c r="O36" s="638" t="s">
        <v>110</v>
      </c>
      <c r="P36" s="1267" t="s">
        <v>110</v>
      </c>
      <c r="Q36" s="1232" t="s">
        <v>110</v>
      </c>
      <c r="R36" s="904">
        <v>141</v>
      </c>
      <c r="S36" s="790">
        <v>7.3485309017223912</v>
      </c>
      <c r="T36" s="790" t="s">
        <v>110</v>
      </c>
      <c r="U36" s="791">
        <v>7.3485309017223912</v>
      </c>
      <c r="V36" s="904">
        <v>0</v>
      </c>
      <c r="W36" s="638" t="s">
        <v>110</v>
      </c>
      <c r="X36" s="1267" t="s">
        <v>110</v>
      </c>
      <c r="Y36" s="1232" t="s">
        <v>110</v>
      </c>
      <c r="Z36" s="904">
        <v>149</v>
      </c>
      <c r="AA36" s="790">
        <v>7.1620325982742088</v>
      </c>
      <c r="AB36" s="790" t="s">
        <v>110</v>
      </c>
      <c r="AC36" s="791">
        <v>7.1620325982742088</v>
      </c>
      <c r="AD36" s="904">
        <v>0</v>
      </c>
      <c r="AE36" s="638" t="s">
        <v>110</v>
      </c>
      <c r="AF36" s="1267" t="s">
        <v>110</v>
      </c>
      <c r="AG36" s="1232" t="s">
        <v>110</v>
      </c>
      <c r="AH36" s="1213">
        <v>115</v>
      </c>
      <c r="AI36" s="1349">
        <v>7.1888198757763977</v>
      </c>
      <c r="AJ36" s="1349" t="s">
        <v>110</v>
      </c>
      <c r="AK36" s="1215">
        <v>7.1888198757763977</v>
      </c>
      <c r="AL36" s="1213">
        <v>172</v>
      </c>
      <c r="AM36" s="1349">
        <v>6.4385382059800662</v>
      </c>
      <c r="AN36" s="1349" t="s">
        <v>110</v>
      </c>
      <c r="AO36" s="1215">
        <v>6.4385382059800662</v>
      </c>
      <c r="AP36" s="1213">
        <v>149</v>
      </c>
      <c r="AQ36" s="1349">
        <v>6.5656759348034512</v>
      </c>
      <c r="AR36" s="1349" t="s">
        <v>110</v>
      </c>
      <c r="AS36" s="1215">
        <v>6.5656759348034512</v>
      </c>
      <c r="AT36" s="1213">
        <v>165</v>
      </c>
      <c r="AU36" s="1349">
        <v>6.6458874458874462</v>
      </c>
      <c r="AV36" s="1349" t="s">
        <v>110</v>
      </c>
      <c r="AW36" s="1215">
        <v>6.6458874458874462</v>
      </c>
      <c r="AX36" s="987">
        <v>150</v>
      </c>
      <c r="AY36" s="988">
        <v>6.8734419942473632</v>
      </c>
      <c r="AZ36" s="988">
        <v>29.857142857142858</v>
      </c>
      <c r="BA36" s="989">
        <v>7.0266666666666664</v>
      </c>
      <c r="BB36" s="987">
        <v>264</v>
      </c>
      <c r="BC36" s="988">
        <v>7.762445887445887</v>
      </c>
      <c r="BD36" s="988" t="s">
        <v>110</v>
      </c>
      <c r="BE36" s="989">
        <v>7.762445887445887</v>
      </c>
      <c r="BF36" s="987">
        <v>152</v>
      </c>
      <c r="BG36" s="988">
        <v>7.4407894736842106</v>
      </c>
      <c r="BH36" s="988" t="s">
        <v>110</v>
      </c>
      <c r="BI36" s="989">
        <v>7.4407894736842106</v>
      </c>
      <c r="BJ36" s="987">
        <v>165</v>
      </c>
      <c r="BK36" s="988">
        <v>7.1748917748917753</v>
      </c>
      <c r="BL36" s="988" t="s">
        <v>110</v>
      </c>
      <c r="BM36" s="989">
        <v>7.1748917748917753</v>
      </c>
      <c r="BN36" s="987">
        <v>124</v>
      </c>
      <c r="BO36" s="988">
        <v>6.8060394889663183</v>
      </c>
      <c r="BP36" s="988">
        <v>23.428571428571427</v>
      </c>
      <c r="BQ36" s="989">
        <v>6.9400921658986174</v>
      </c>
      <c r="BR36" s="987">
        <v>155</v>
      </c>
      <c r="BS36" s="988">
        <v>6.7</v>
      </c>
      <c r="BT36" s="988">
        <v>7.1</v>
      </c>
      <c r="BU36" s="989">
        <v>6.7</v>
      </c>
      <c r="BV36" s="789">
        <v>176</v>
      </c>
      <c r="BW36" s="790">
        <v>7</v>
      </c>
      <c r="BX36" s="790" t="s">
        <v>110</v>
      </c>
      <c r="BY36" s="791">
        <v>7</v>
      </c>
      <c r="BZ36" s="789">
        <v>185</v>
      </c>
      <c r="CA36" s="790">
        <v>6.6</v>
      </c>
      <c r="CB36" s="790" t="s">
        <v>110</v>
      </c>
      <c r="CC36" s="791">
        <v>6.6</v>
      </c>
      <c r="CD36" s="789">
        <v>149</v>
      </c>
      <c r="CE36" s="790">
        <v>6.5</v>
      </c>
      <c r="CF36" s="790" t="s">
        <v>110</v>
      </c>
      <c r="CG36" s="791">
        <v>6.5</v>
      </c>
      <c r="CH36" s="320">
        <v>158</v>
      </c>
      <c r="CI36" s="237">
        <v>6.0605786618444855</v>
      </c>
      <c r="CJ36" s="237" t="s">
        <v>110</v>
      </c>
      <c r="CK36" s="321">
        <v>6.0605786618444855</v>
      </c>
      <c r="CL36" s="320">
        <v>190</v>
      </c>
      <c r="CM36" s="237">
        <v>6.2812030075187968</v>
      </c>
      <c r="CN36" s="237" t="s">
        <v>110</v>
      </c>
      <c r="CO36" s="321">
        <v>6.2812030075187968</v>
      </c>
      <c r="CP36" s="320">
        <v>190</v>
      </c>
      <c r="CQ36" s="237">
        <v>6.8684210526315796</v>
      </c>
      <c r="CR36" s="237" t="s">
        <v>110</v>
      </c>
      <c r="CS36" s="321">
        <v>6.8684210526315796</v>
      </c>
      <c r="CT36" s="15">
        <v>153</v>
      </c>
      <c r="CU36" s="16">
        <v>7.8317669172932325</v>
      </c>
      <c r="CV36" s="16">
        <v>9.4285714285714288</v>
      </c>
      <c r="CW36" s="17">
        <v>7.8422035480859007</v>
      </c>
      <c r="CX36" s="15">
        <v>180</v>
      </c>
      <c r="CY36" s="16">
        <v>7.913322632423756</v>
      </c>
      <c r="CZ36" s="16">
        <v>48.785714285714285</v>
      </c>
      <c r="DA36" s="17">
        <v>8.367460317460317</v>
      </c>
      <c r="DB36" s="320">
        <v>191</v>
      </c>
      <c r="DC36" s="237">
        <v>7.5751879699248121</v>
      </c>
      <c r="DD36" s="237">
        <v>18.571428571428573</v>
      </c>
      <c r="DE36" s="321">
        <v>7.6327599102468211</v>
      </c>
      <c r="DF36" s="320">
        <v>212</v>
      </c>
      <c r="DG36" s="237">
        <v>7.5755102040816329</v>
      </c>
      <c r="DH36" s="237">
        <v>13.928571428571429</v>
      </c>
      <c r="DI36" s="321">
        <v>7.6354447439353095</v>
      </c>
      <c r="DJ36" s="15">
        <v>156</v>
      </c>
      <c r="DK36" s="16">
        <v>7.8177655677655675</v>
      </c>
      <c r="DL36" s="16" t="s">
        <v>110</v>
      </c>
      <c r="DM36" s="17">
        <v>7.8177655677655675</v>
      </c>
      <c r="DN36" s="15">
        <v>172</v>
      </c>
      <c r="DO36" s="16">
        <v>6.5505430242272356</v>
      </c>
      <c r="DP36" s="16">
        <v>17.857142857142858</v>
      </c>
      <c r="DQ36" s="17">
        <v>6.6162790697674421</v>
      </c>
      <c r="DR36" s="15">
        <v>174</v>
      </c>
      <c r="DS36" s="16">
        <v>6.8349753694581281</v>
      </c>
      <c r="DT36" s="16" t="s">
        <v>110</v>
      </c>
      <c r="DU36" s="17">
        <v>6.8349753694581281</v>
      </c>
      <c r="DV36" s="15">
        <v>191</v>
      </c>
      <c r="DW36" s="16">
        <v>7.4023934181002247</v>
      </c>
      <c r="DX36" s="16" t="s">
        <v>110</v>
      </c>
      <c r="DY36" s="17">
        <v>7.4023934181002247</v>
      </c>
      <c r="DZ36" s="15">
        <v>149</v>
      </c>
      <c r="EA36" s="16">
        <v>7.0164092664092665</v>
      </c>
      <c r="EB36" s="16">
        <v>140</v>
      </c>
      <c r="EC36" s="17">
        <v>7.9089165867689362</v>
      </c>
      <c r="ED36" s="15">
        <v>173</v>
      </c>
      <c r="EE36" s="16">
        <v>7.1727574750830572</v>
      </c>
      <c r="EF36" s="16">
        <v>20</v>
      </c>
      <c r="EG36" s="17">
        <v>7.2469033856317093</v>
      </c>
      <c r="EH36" s="161">
        <v>187</v>
      </c>
      <c r="EI36" s="16">
        <v>7.2215431627196338</v>
      </c>
      <c r="EJ36" s="16">
        <v>0</v>
      </c>
      <c r="EK36" s="43">
        <v>7.2215431627196338</v>
      </c>
      <c r="EL36" s="23">
        <v>213</v>
      </c>
      <c r="EM36" s="16">
        <v>7.8503723764387274</v>
      </c>
      <c r="EN36" s="16">
        <v>8.2857142857142865</v>
      </c>
      <c r="EO36" s="17">
        <v>7.8544600938967131</v>
      </c>
      <c r="EQ36" s="180"/>
      <c r="ER36" s="886"/>
      <c r="ES36" s="262"/>
      <c r="ET36" s="886"/>
      <c r="EU36" s="886"/>
      <c r="EV36" s="136"/>
      <c r="EW36" s="885"/>
      <c r="EX36" s="180"/>
      <c r="EY36" s="1268"/>
      <c r="EZ36" s="180"/>
      <c r="FA36" s="1264"/>
      <c r="FB36" s="1265"/>
    </row>
    <row r="37" spans="1:158" x14ac:dyDescent="0.2">
      <c r="A37" s="66" t="s">
        <v>69</v>
      </c>
      <c r="B37" s="789">
        <v>323</v>
      </c>
      <c r="C37" s="790">
        <v>15.942857142857141</v>
      </c>
      <c r="D37" s="790">
        <v>4.4761904761904763</v>
      </c>
      <c r="E37" s="791">
        <v>15.836355594869527</v>
      </c>
      <c r="F37" s="904">
        <v>1</v>
      </c>
      <c r="G37" s="638" t="s">
        <v>110</v>
      </c>
      <c r="H37" s="1267">
        <v>0</v>
      </c>
      <c r="I37" s="1232">
        <v>0</v>
      </c>
      <c r="J37" s="904">
        <v>343</v>
      </c>
      <c r="K37" s="790">
        <v>12.612065354000837</v>
      </c>
      <c r="L37" s="790">
        <v>12.214285714285714</v>
      </c>
      <c r="M37" s="791">
        <v>12.609745939192004</v>
      </c>
      <c r="N37" s="904">
        <v>0</v>
      </c>
      <c r="O37" s="638" t="s">
        <v>110</v>
      </c>
      <c r="P37" s="1267" t="s">
        <v>110</v>
      </c>
      <c r="Q37" s="1232" t="s">
        <v>110</v>
      </c>
      <c r="R37" s="904">
        <v>370</v>
      </c>
      <c r="S37" s="790">
        <v>11.358894511483069</v>
      </c>
      <c r="T37" s="790">
        <v>42.047619047619044</v>
      </c>
      <c r="U37" s="791">
        <v>11.607722007722007</v>
      </c>
      <c r="V37" s="904">
        <v>0</v>
      </c>
      <c r="W37" s="638" t="s">
        <v>110</v>
      </c>
      <c r="X37" s="1267" t="s">
        <v>110</v>
      </c>
      <c r="Y37" s="1232" t="s">
        <v>110</v>
      </c>
      <c r="Z37" s="904">
        <v>292</v>
      </c>
      <c r="AA37" s="790">
        <v>10.859099804305284</v>
      </c>
      <c r="AB37" s="790" t="s">
        <v>110</v>
      </c>
      <c r="AC37" s="791">
        <v>10.859099804305284</v>
      </c>
      <c r="AD37" s="904">
        <v>1</v>
      </c>
      <c r="AE37" s="638">
        <v>0</v>
      </c>
      <c r="AF37" s="1267" t="s">
        <v>110</v>
      </c>
      <c r="AG37" s="1232">
        <v>0</v>
      </c>
      <c r="AH37" s="1213">
        <v>309</v>
      </c>
      <c r="AI37" s="1349">
        <v>10.07563025210084</v>
      </c>
      <c r="AJ37" s="1349">
        <v>42.666666666666671</v>
      </c>
      <c r="AK37" s="1215">
        <v>10.39204808136847</v>
      </c>
      <c r="AL37" s="1213">
        <v>305</v>
      </c>
      <c r="AM37" s="1349">
        <v>10.090695488721805</v>
      </c>
      <c r="AN37" s="1349">
        <v>5.4285714285714288</v>
      </c>
      <c r="AO37" s="1215">
        <v>10.075409836065575</v>
      </c>
      <c r="AP37" s="1213">
        <v>377</v>
      </c>
      <c r="AQ37" s="1349">
        <v>9.8514588859416445</v>
      </c>
      <c r="AR37" s="1349" t="s">
        <v>110</v>
      </c>
      <c r="AS37" s="1215">
        <v>9.8514588859416445</v>
      </c>
      <c r="AT37" s="1213">
        <v>374</v>
      </c>
      <c r="AU37" s="1349">
        <v>10.57868601986249</v>
      </c>
      <c r="AV37" s="1349" t="s">
        <v>110</v>
      </c>
      <c r="AW37" s="1215">
        <v>10.57868601986249</v>
      </c>
      <c r="AX37" s="987">
        <v>199</v>
      </c>
      <c r="AY37" s="988">
        <v>11.267049533381192</v>
      </c>
      <c r="AZ37" s="988" t="s">
        <v>110</v>
      </c>
      <c r="BA37" s="989">
        <v>11.267049533381192</v>
      </c>
      <c r="BB37" s="987">
        <v>334</v>
      </c>
      <c r="BC37" s="988">
        <v>8.5765611633875114</v>
      </c>
      <c r="BD37" s="988" t="s">
        <v>110</v>
      </c>
      <c r="BE37" s="989">
        <v>8.5765611633875114</v>
      </c>
      <c r="BF37" s="987">
        <v>400</v>
      </c>
      <c r="BG37" s="988">
        <v>8.2803571428571434</v>
      </c>
      <c r="BH37" s="988" t="s">
        <v>110</v>
      </c>
      <c r="BI37" s="989">
        <v>8.2803571428571434</v>
      </c>
      <c r="BJ37" s="987">
        <v>357</v>
      </c>
      <c r="BK37" s="988">
        <v>7.9971988795518199</v>
      </c>
      <c r="BL37" s="988" t="s">
        <v>110</v>
      </c>
      <c r="BM37" s="989">
        <v>7.9971988795518199</v>
      </c>
      <c r="BN37" s="987">
        <v>342</v>
      </c>
      <c r="BO37" s="988">
        <v>7.6849602010892335</v>
      </c>
      <c r="BP37" s="988">
        <v>7.4285714285714288</v>
      </c>
      <c r="BQ37" s="989">
        <v>7.6842105263157894</v>
      </c>
      <c r="BR37" s="987">
        <v>364</v>
      </c>
      <c r="BS37" s="988">
        <v>8</v>
      </c>
      <c r="BT37" s="988">
        <v>24.4</v>
      </c>
      <c r="BU37" s="989">
        <v>8.1</v>
      </c>
      <c r="BV37" s="789">
        <v>349</v>
      </c>
      <c r="BW37" s="790">
        <v>7.5</v>
      </c>
      <c r="BX37" s="790">
        <v>62.6</v>
      </c>
      <c r="BY37" s="791">
        <v>7.8</v>
      </c>
      <c r="BZ37" s="789">
        <v>415</v>
      </c>
      <c r="CA37" s="790">
        <v>7.6</v>
      </c>
      <c r="CB37" s="790" t="s">
        <v>110</v>
      </c>
      <c r="CC37" s="791">
        <v>7.6</v>
      </c>
      <c r="CD37" s="789">
        <v>309</v>
      </c>
      <c r="CE37" s="790">
        <v>11.3</v>
      </c>
      <c r="CF37" s="790">
        <v>136.19999999999999</v>
      </c>
      <c r="CG37" s="791">
        <v>12.1</v>
      </c>
      <c r="CH37" s="320">
        <v>346</v>
      </c>
      <c r="CI37" s="237">
        <v>8.573905862923203</v>
      </c>
      <c r="CJ37" s="237" t="s">
        <v>110</v>
      </c>
      <c r="CK37" s="321">
        <v>8.573905862923203</v>
      </c>
      <c r="CL37" s="320">
        <v>345</v>
      </c>
      <c r="CM37" s="237">
        <v>10.969358178053829</v>
      </c>
      <c r="CN37" s="237" t="s">
        <v>110</v>
      </c>
      <c r="CO37" s="321">
        <v>10.969358178053829</v>
      </c>
      <c r="CP37" s="320">
        <v>375</v>
      </c>
      <c r="CQ37" s="237">
        <v>9.3109243697478981</v>
      </c>
      <c r="CR37" s="237">
        <v>130.85714285714286</v>
      </c>
      <c r="CS37" s="321">
        <v>9.6350476190476204</v>
      </c>
      <c r="CT37" s="15">
        <v>301</v>
      </c>
      <c r="CU37" s="16">
        <v>9.6768935762224366</v>
      </c>
      <c r="CV37" s="16">
        <v>57.380952380952387</v>
      </c>
      <c r="CW37" s="17">
        <v>10.152349311817749</v>
      </c>
      <c r="CX37" s="15">
        <v>387</v>
      </c>
      <c r="CY37" s="16">
        <v>11.120281273131013</v>
      </c>
      <c r="CZ37" s="16">
        <v>81.428571428571431</v>
      </c>
      <c r="DA37" s="17">
        <v>11.301956441491326</v>
      </c>
      <c r="DB37" s="320">
        <v>364</v>
      </c>
      <c r="DC37" s="237">
        <v>10.886265249901614</v>
      </c>
      <c r="DD37" s="237">
        <v>95.857142857142861</v>
      </c>
      <c r="DE37" s="321">
        <v>11.119701726844584</v>
      </c>
      <c r="DF37" s="320">
        <v>379</v>
      </c>
      <c r="DG37" s="237">
        <v>10.841688654353561</v>
      </c>
      <c r="DH37" s="237" t="s">
        <v>110</v>
      </c>
      <c r="DI37" s="321">
        <v>10.841688654353561</v>
      </c>
      <c r="DJ37" s="15">
        <v>272</v>
      </c>
      <c r="DK37" s="16">
        <v>10.77783613445378</v>
      </c>
      <c r="DL37" s="16" t="s">
        <v>110</v>
      </c>
      <c r="DM37" s="17">
        <v>10.77783613445378</v>
      </c>
      <c r="DN37" s="15">
        <v>363</v>
      </c>
      <c r="DO37" s="16">
        <v>17.32449544914919</v>
      </c>
      <c r="DP37" s="16">
        <v>53</v>
      </c>
      <c r="DQ37" s="17">
        <v>17.521054702872885</v>
      </c>
      <c r="DR37" s="15">
        <v>360</v>
      </c>
      <c r="DS37" s="16">
        <v>13.588492063492064</v>
      </c>
      <c r="DT37" s="16" t="s">
        <v>110</v>
      </c>
      <c r="DU37" s="17">
        <v>13.588492063492064</v>
      </c>
      <c r="DV37" s="15">
        <v>332</v>
      </c>
      <c r="DW37" s="16">
        <v>9.4569707401032712</v>
      </c>
      <c r="DX37" s="16" t="s">
        <v>110</v>
      </c>
      <c r="DY37" s="17">
        <v>9.4569707401032712</v>
      </c>
      <c r="DZ37" s="15">
        <v>299</v>
      </c>
      <c r="EA37" s="16">
        <v>12.051773729626078</v>
      </c>
      <c r="EB37" s="16">
        <v>108</v>
      </c>
      <c r="EC37" s="17">
        <v>12.372670807453416</v>
      </c>
      <c r="ED37" s="15">
        <v>337</v>
      </c>
      <c r="EE37" s="16">
        <v>11.672369546621043</v>
      </c>
      <c r="EF37" s="16">
        <v>60.142857142857146</v>
      </c>
      <c r="EG37" s="17">
        <v>12.10385756676558</v>
      </c>
      <c r="EH37" s="161">
        <v>341</v>
      </c>
      <c r="EI37" s="16">
        <v>11.057480980557903</v>
      </c>
      <c r="EJ37" s="16">
        <v>95.38095238095238</v>
      </c>
      <c r="EK37" s="43">
        <v>11.799329702555509</v>
      </c>
      <c r="EL37" s="23">
        <v>301</v>
      </c>
      <c r="EM37" s="16">
        <v>11.023489932885907</v>
      </c>
      <c r="EN37" s="16">
        <v>52.19047619047619</v>
      </c>
      <c r="EO37" s="17">
        <v>11.433792121499764</v>
      </c>
      <c r="EQ37" s="180"/>
      <c r="ER37" s="886"/>
      <c r="ES37" s="262"/>
      <c r="ET37" s="886"/>
      <c r="EU37" s="886"/>
      <c r="EV37" s="136"/>
      <c r="EW37" s="885"/>
      <c r="EX37" s="180"/>
      <c r="EY37" s="1268"/>
      <c r="EZ37" s="180"/>
      <c r="FA37" s="1264"/>
      <c r="FB37" s="1265"/>
    </row>
    <row r="38" spans="1:158" ht="14.25" x14ac:dyDescent="0.2">
      <c r="A38" s="798" t="s">
        <v>345</v>
      </c>
      <c r="B38" s="789">
        <v>85</v>
      </c>
      <c r="C38" s="790">
        <v>10.284033613445377</v>
      </c>
      <c r="D38" s="790" t="s">
        <v>110</v>
      </c>
      <c r="E38" s="791">
        <v>10.284033613445377</v>
      </c>
      <c r="F38" s="904">
        <v>29</v>
      </c>
      <c r="G38" s="638">
        <v>0.75862068965517238</v>
      </c>
      <c r="H38" s="1267" t="s">
        <v>110</v>
      </c>
      <c r="I38" s="1232">
        <v>0.75862068965517238</v>
      </c>
      <c r="J38" s="904">
        <v>131</v>
      </c>
      <c r="K38" s="790">
        <v>8.3827699018538713</v>
      </c>
      <c r="L38" s="790" t="s">
        <v>110</v>
      </c>
      <c r="M38" s="791">
        <v>8.3827699018538713</v>
      </c>
      <c r="N38" s="904">
        <v>15</v>
      </c>
      <c r="O38" s="638">
        <v>0.93333333333333335</v>
      </c>
      <c r="P38" s="1267" t="s">
        <v>110</v>
      </c>
      <c r="Q38" s="1232">
        <v>0.93333333333333335</v>
      </c>
      <c r="R38" s="904">
        <v>144</v>
      </c>
      <c r="S38" s="790">
        <v>9.962301587301587</v>
      </c>
      <c r="T38" s="790" t="s">
        <v>110</v>
      </c>
      <c r="U38" s="791">
        <v>9.962301587301587</v>
      </c>
      <c r="V38" s="904">
        <v>0</v>
      </c>
      <c r="W38" s="638" t="s">
        <v>110</v>
      </c>
      <c r="X38" s="1267" t="s">
        <v>110</v>
      </c>
      <c r="Y38" s="1232" t="s">
        <v>110</v>
      </c>
      <c r="Z38" s="904">
        <v>168</v>
      </c>
      <c r="AA38" s="790">
        <v>9.1734693877551017</v>
      </c>
      <c r="AB38" s="790" t="s">
        <v>110</v>
      </c>
      <c r="AC38" s="791">
        <v>9.1734693877551017</v>
      </c>
      <c r="AD38" s="904">
        <v>0</v>
      </c>
      <c r="AE38" s="638" t="s">
        <v>110</v>
      </c>
      <c r="AF38" s="1267" t="s">
        <v>110</v>
      </c>
      <c r="AG38" s="1232" t="s">
        <v>110</v>
      </c>
      <c r="AH38" s="1213">
        <v>122</v>
      </c>
      <c r="AI38" s="1349">
        <v>8.3044496487119428</v>
      </c>
      <c r="AJ38" s="1349" t="s">
        <v>110</v>
      </c>
      <c r="AK38" s="1215">
        <v>8.3044496487119428</v>
      </c>
      <c r="AL38" s="1213">
        <v>159</v>
      </c>
      <c r="AM38" s="1349">
        <v>8.8599624060150379</v>
      </c>
      <c r="AN38" s="1349">
        <v>82.24489795918366</v>
      </c>
      <c r="AO38" s="1215">
        <v>12.090745732255167</v>
      </c>
      <c r="AP38" s="1213">
        <v>148</v>
      </c>
      <c r="AQ38" s="1349">
        <v>8.9319727891156457</v>
      </c>
      <c r="AR38" s="1349">
        <v>219.85714285714286</v>
      </c>
      <c r="AS38" s="1215">
        <v>10.357142857142858</v>
      </c>
      <c r="AT38" s="1213">
        <v>149</v>
      </c>
      <c r="AU38" s="1349">
        <v>8.8389261744966436</v>
      </c>
      <c r="AV38" s="1349" t="s">
        <v>110</v>
      </c>
      <c r="AW38" s="1215">
        <v>8.8389261744966436</v>
      </c>
      <c r="AX38" s="987">
        <v>108</v>
      </c>
      <c r="AY38" s="988">
        <v>7.9484126984126977</v>
      </c>
      <c r="AZ38" s="988" t="s">
        <v>110</v>
      </c>
      <c r="BA38" s="989">
        <v>7.9484126984126977</v>
      </c>
      <c r="BB38" s="987">
        <v>173</v>
      </c>
      <c r="BC38" s="988">
        <v>9.4574731626754733</v>
      </c>
      <c r="BD38" s="988" t="s">
        <v>110</v>
      </c>
      <c r="BE38" s="989">
        <v>9.4574731626754733</v>
      </c>
      <c r="BF38" s="987">
        <v>177</v>
      </c>
      <c r="BG38" s="988">
        <v>9.2348111658456471</v>
      </c>
      <c r="BH38" s="988">
        <v>122.85714285714286</v>
      </c>
      <c r="BI38" s="989">
        <v>11.160613397901534</v>
      </c>
      <c r="BJ38" s="987">
        <v>166</v>
      </c>
      <c r="BK38" s="988">
        <v>9.2203098106712567</v>
      </c>
      <c r="BL38" s="988" t="s">
        <v>110</v>
      </c>
      <c r="BM38" s="989">
        <v>9.2203098106712567</v>
      </c>
      <c r="BN38" s="987">
        <v>165</v>
      </c>
      <c r="BO38" s="988">
        <v>9.6957671957671945</v>
      </c>
      <c r="BP38" s="988">
        <v>43</v>
      </c>
      <c r="BQ38" s="989">
        <v>10.301298701298702</v>
      </c>
      <c r="BR38" s="987">
        <v>114</v>
      </c>
      <c r="BS38" s="988">
        <v>10</v>
      </c>
      <c r="BT38" s="988" t="s">
        <v>110</v>
      </c>
      <c r="BU38" s="989">
        <v>10</v>
      </c>
      <c r="BV38" s="789">
        <v>140</v>
      </c>
      <c r="BW38" s="790">
        <v>8</v>
      </c>
      <c r="BX38" s="790" t="s">
        <v>110</v>
      </c>
      <c r="BY38" s="791">
        <v>8</v>
      </c>
      <c r="BZ38" s="789">
        <v>202</v>
      </c>
      <c r="CA38" s="790">
        <v>9.9</v>
      </c>
      <c r="CB38" s="790">
        <v>35.299999999999997</v>
      </c>
      <c r="CC38" s="791">
        <v>10</v>
      </c>
      <c r="CD38" s="789">
        <v>132</v>
      </c>
      <c r="CE38" s="790">
        <v>11.3</v>
      </c>
      <c r="CF38" s="790">
        <v>16</v>
      </c>
      <c r="CG38" s="791">
        <v>11.4</v>
      </c>
      <c r="CH38" s="320">
        <v>172</v>
      </c>
      <c r="CI38" s="237">
        <v>9.6885382059800662</v>
      </c>
      <c r="CJ38" s="237" t="s">
        <v>110</v>
      </c>
      <c r="CK38" s="321">
        <v>9.6885382059800662</v>
      </c>
      <c r="CL38" s="320">
        <v>149</v>
      </c>
      <c r="CM38" s="237">
        <v>9.2924256951102588</v>
      </c>
      <c r="CN38" s="237" t="s">
        <v>110</v>
      </c>
      <c r="CO38" s="321">
        <v>9.2924256951102588</v>
      </c>
      <c r="CP38" s="320">
        <v>143</v>
      </c>
      <c r="CQ38" s="237">
        <v>10.12142857142857</v>
      </c>
      <c r="CR38" s="237">
        <v>34.476190476190474</v>
      </c>
      <c r="CS38" s="321">
        <v>10.632367632367632</v>
      </c>
      <c r="CT38" s="15">
        <v>133</v>
      </c>
      <c r="CU38" s="16">
        <v>8.7699018538713194</v>
      </c>
      <c r="CV38" s="16">
        <v>69.285714285714292</v>
      </c>
      <c r="CW38" s="17">
        <v>9.679914070891515</v>
      </c>
      <c r="CX38" s="15">
        <v>138</v>
      </c>
      <c r="CY38" s="16">
        <v>8.544316996871741</v>
      </c>
      <c r="CZ38" s="16">
        <v>174.14285714285714</v>
      </c>
      <c r="DA38" s="17">
        <v>9.7443064182194625</v>
      </c>
      <c r="DB38" s="320">
        <v>150</v>
      </c>
      <c r="DC38" s="237">
        <v>9.158095238095239</v>
      </c>
      <c r="DD38" s="237" t="s">
        <v>110</v>
      </c>
      <c r="DE38" s="321">
        <v>9.158095238095239</v>
      </c>
      <c r="DF38" s="320">
        <v>158</v>
      </c>
      <c r="DG38" s="237">
        <v>8.8608058608058613</v>
      </c>
      <c r="DH38" s="237">
        <v>61.714285714285715</v>
      </c>
      <c r="DI38" s="321">
        <v>9.5298372513562395</v>
      </c>
      <c r="DJ38" s="15">
        <v>139</v>
      </c>
      <c r="DK38" s="16">
        <v>9.4575725026852844</v>
      </c>
      <c r="DL38" s="16">
        <v>18.047619047619047</v>
      </c>
      <c r="DM38" s="17">
        <v>9.8283658787255916</v>
      </c>
      <c r="DN38" s="15">
        <v>159</v>
      </c>
      <c r="DO38" s="16">
        <v>8.6797088262056423</v>
      </c>
      <c r="DP38" s="16">
        <v>39.642857142857146</v>
      </c>
      <c r="DQ38" s="17">
        <v>9.0691823899371062</v>
      </c>
      <c r="DR38" s="15">
        <v>170</v>
      </c>
      <c r="DS38" s="16">
        <v>9.5679442508710792</v>
      </c>
      <c r="DT38" s="16">
        <v>31.11904761904762</v>
      </c>
      <c r="DU38" s="17">
        <v>10.328571428571427</v>
      </c>
      <c r="DV38" s="15">
        <v>162</v>
      </c>
      <c r="DW38" s="16">
        <v>8.8280423280423275</v>
      </c>
      <c r="DX38" s="16" t="s">
        <v>110</v>
      </c>
      <c r="DY38" s="17">
        <v>8.8280423280423275</v>
      </c>
      <c r="DZ38" s="15">
        <v>135</v>
      </c>
      <c r="EA38" s="16">
        <v>9.2137566137566136</v>
      </c>
      <c r="EB38" s="16">
        <v>0</v>
      </c>
      <c r="EC38" s="17">
        <v>9.2137566137566136</v>
      </c>
      <c r="ED38" s="15">
        <v>137</v>
      </c>
      <c r="EE38" s="16">
        <v>10.119916579770594</v>
      </c>
      <c r="EF38" s="16" t="s">
        <v>110</v>
      </c>
      <c r="EG38" s="17">
        <v>10.119916579770594</v>
      </c>
      <c r="EH38" s="161">
        <v>158</v>
      </c>
      <c r="EI38" s="16">
        <v>10.767060964513194</v>
      </c>
      <c r="EJ38" s="16">
        <v>30.142857142857142</v>
      </c>
      <c r="EK38" s="43">
        <v>10.889692585895117</v>
      </c>
      <c r="EL38" s="23">
        <v>150</v>
      </c>
      <c r="EM38" s="16">
        <v>8.6504761904761907</v>
      </c>
      <c r="EN38" s="16">
        <v>0</v>
      </c>
      <c r="EO38" s="17">
        <v>8.6504761904761907</v>
      </c>
      <c r="EQ38" s="180"/>
      <c r="ER38" s="886"/>
      <c r="ES38" s="262"/>
      <c r="ET38" s="886"/>
      <c r="EU38" s="886"/>
      <c r="EV38" s="136"/>
      <c r="EW38" s="885"/>
      <c r="EX38" s="180"/>
      <c r="EY38" s="1268"/>
      <c r="EZ38" s="180"/>
      <c r="FA38" s="1264"/>
      <c r="FB38" s="1265"/>
    </row>
    <row r="39" spans="1:158" x14ac:dyDescent="0.2">
      <c r="A39" s="798" t="s">
        <v>71</v>
      </c>
      <c r="B39" s="789">
        <v>63</v>
      </c>
      <c r="C39" s="790">
        <v>14.365079365079366</v>
      </c>
      <c r="D39" s="790" t="s">
        <v>110</v>
      </c>
      <c r="E39" s="791">
        <v>14.365079365079366</v>
      </c>
      <c r="F39" s="904">
        <v>0</v>
      </c>
      <c r="G39" s="638" t="s">
        <v>110</v>
      </c>
      <c r="H39" s="1267" t="s">
        <v>110</v>
      </c>
      <c r="I39" s="1232" t="s">
        <v>110</v>
      </c>
      <c r="J39" s="904">
        <v>48</v>
      </c>
      <c r="K39" s="790">
        <v>13.23404255319149</v>
      </c>
      <c r="L39" s="790">
        <v>27.428571428571427</v>
      </c>
      <c r="M39" s="791">
        <v>13.529761904761903</v>
      </c>
      <c r="N39" s="904">
        <v>0</v>
      </c>
      <c r="O39" s="638" t="s">
        <v>110</v>
      </c>
      <c r="P39" s="1267" t="s">
        <v>110</v>
      </c>
      <c r="Q39" s="1232" t="s">
        <v>110</v>
      </c>
      <c r="R39" s="904">
        <v>36</v>
      </c>
      <c r="S39" s="790">
        <v>15.242063492063492</v>
      </c>
      <c r="T39" s="790" t="s">
        <v>110</v>
      </c>
      <c r="U39" s="791">
        <v>15.242063492063492</v>
      </c>
      <c r="V39" s="904">
        <v>0</v>
      </c>
      <c r="W39" s="638" t="s">
        <v>110</v>
      </c>
      <c r="X39" s="1267" t="s">
        <v>110</v>
      </c>
      <c r="Y39" s="1232" t="s">
        <v>110</v>
      </c>
      <c r="Z39" s="904">
        <v>33</v>
      </c>
      <c r="AA39" s="790">
        <v>13.199134199134198</v>
      </c>
      <c r="AB39" s="790" t="s">
        <v>110</v>
      </c>
      <c r="AC39" s="791">
        <v>13.199134199134198</v>
      </c>
      <c r="AD39" s="904">
        <v>0</v>
      </c>
      <c r="AE39" s="638" t="s">
        <v>110</v>
      </c>
      <c r="AF39" s="1267" t="s">
        <v>110</v>
      </c>
      <c r="AG39" s="1232" t="s">
        <v>110</v>
      </c>
      <c r="AH39" s="1213">
        <v>28</v>
      </c>
      <c r="AI39" s="1349">
        <v>15.933673469387756</v>
      </c>
      <c r="AJ39" s="1349" t="s">
        <v>110</v>
      </c>
      <c r="AK39" s="1215">
        <v>15.933673469387756</v>
      </c>
      <c r="AL39" s="1213">
        <v>43</v>
      </c>
      <c r="AM39" s="1349">
        <v>11.272425249169435</v>
      </c>
      <c r="AN39" s="1349" t="s">
        <v>110</v>
      </c>
      <c r="AO39" s="1215">
        <v>11.272425249169435</v>
      </c>
      <c r="AP39" s="1213">
        <v>54</v>
      </c>
      <c r="AQ39" s="1349">
        <v>8.8756613756613749</v>
      </c>
      <c r="AR39" s="1349" t="s">
        <v>110</v>
      </c>
      <c r="AS39" s="1215">
        <v>8.8756613756613749</v>
      </c>
      <c r="AT39" s="1213">
        <v>57</v>
      </c>
      <c r="AU39" s="1349">
        <v>9.473684210526315</v>
      </c>
      <c r="AV39" s="1349" t="s">
        <v>110</v>
      </c>
      <c r="AW39" s="1215">
        <v>9.473684210526315</v>
      </c>
      <c r="AX39" s="987">
        <v>48</v>
      </c>
      <c r="AY39" s="988">
        <v>8.9285714285714288</v>
      </c>
      <c r="AZ39" s="988" t="s">
        <v>110</v>
      </c>
      <c r="BA39" s="989">
        <v>8.9285714285714288</v>
      </c>
      <c r="BB39" s="987">
        <v>44</v>
      </c>
      <c r="BC39" s="988">
        <v>9.8409090909090917</v>
      </c>
      <c r="BD39" s="988" t="s">
        <v>110</v>
      </c>
      <c r="BE39" s="989">
        <v>9.8409090909090917</v>
      </c>
      <c r="BF39" s="987">
        <v>61</v>
      </c>
      <c r="BG39" s="988">
        <v>8.3497536945812811</v>
      </c>
      <c r="BH39" s="988">
        <v>13.714285714285714</v>
      </c>
      <c r="BI39" s="989">
        <v>8.6135831381733023</v>
      </c>
      <c r="BJ39" s="987">
        <v>60</v>
      </c>
      <c r="BK39" s="988">
        <v>8.5569007263922519</v>
      </c>
      <c r="BL39" s="988">
        <v>8.5714285714285712</v>
      </c>
      <c r="BM39" s="989">
        <v>8.5571428571428569</v>
      </c>
      <c r="BN39" s="987">
        <v>48</v>
      </c>
      <c r="BO39" s="988">
        <v>8.0863095238095237</v>
      </c>
      <c r="BP39" s="988" t="s">
        <v>110</v>
      </c>
      <c r="BQ39" s="989">
        <v>8.0863095238095237</v>
      </c>
      <c r="BR39" s="987">
        <v>52</v>
      </c>
      <c r="BS39" s="988">
        <v>7.8</v>
      </c>
      <c r="BT39" s="988">
        <v>55.6</v>
      </c>
      <c r="BU39" s="989">
        <v>8.6999999999999993</v>
      </c>
      <c r="BV39" s="789">
        <v>44</v>
      </c>
      <c r="BW39" s="790">
        <v>9</v>
      </c>
      <c r="BX39" s="790" t="s">
        <v>110</v>
      </c>
      <c r="BY39" s="791">
        <v>9</v>
      </c>
      <c r="BZ39" s="789">
        <v>50</v>
      </c>
      <c r="CA39" s="790">
        <v>7.2</v>
      </c>
      <c r="CB39" s="790" t="s">
        <v>110</v>
      </c>
      <c r="CC39" s="791">
        <v>7.2</v>
      </c>
      <c r="CD39" s="789">
        <v>48</v>
      </c>
      <c r="CE39" s="790">
        <v>7.8</v>
      </c>
      <c r="CF39" s="790" t="s">
        <v>110</v>
      </c>
      <c r="CG39" s="791">
        <v>7.8</v>
      </c>
      <c r="CH39" s="320">
        <v>42</v>
      </c>
      <c r="CI39" s="237">
        <v>7.5952380952380949</v>
      </c>
      <c r="CJ39" s="237" t="s">
        <v>110</v>
      </c>
      <c r="CK39" s="321">
        <v>7.5952380952380949</v>
      </c>
      <c r="CL39" s="320">
        <v>47</v>
      </c>
      <c r="CM39" s="237">
        <v>8.0212765957446805</v>
      </c>
      <c r="CN39" s="237" t="s">
        <v>110</v>
      </c>
      <c r="CO39" s="321">
        <v>8.0212765957446805</v>
      </c>
      <c r="CP39" s="320">
        <v>71</v>
      </c>
      <c r="CQ39" s="237">
        <v>10.798792756539234</v>
      </c>
      <c r="CR39" s="237" t="s">
        <v>110</v>
      </c>
      <c r="CS39" s="321">
        <v>10.798792756539234</v>
      </c>
      <c r="CT39" s="15">
        <v>28</v>
      </c>
      <c r="CU39" s="16">
        <v>10.933673469387756</v>
      </c>
      <c r="CV39" s="16">
        <v>1</v>
      </c>
      <c r="CW39" s="17">
        <v>10.933673469387756</v>
      </c>
      <c r="CX39" s="15">
        <v>53</v>
      </c>
      <c r="CY39" s="16">
        <v>8.8086253369272232</v>
      </c>
      <c r="CZ39" s="16" t="s">
        <v>110</v>
      </c>
      <c r="DA39" s="17">
        <v>8.8086253369272232</v>
      </c>
      <c r="DB39" s="320">
        <v>43</v>
      </c>
      <c r="DC39" s="237">
        <v>8.0830564784053163</v>
      </c>
      <c r="DD39" s="237" t="s">
        <v>110</v>
      </c>
      <c r="DE39" s="321">
        <v>8.0830564784053163</v>
      </c>
      <c r="DF39" s="320">
        <v>56</v>
      </c>
      <c r="DG39" s="237">
        <v>7.1505102040816331</v>
      </c>
      <c r="DH39" s="237" t="s">
        <v>110</v>
      </c>
      <c r="DI39" s="321">
        <v>7.1505102040816331</v>
      </c>
      <c r="DJ39" s="15">
        <v>40</v>
      </c>
      <c r="DK39" s="16">
        <v>10.378378378378377</v>
      </c>
      <c r="DL39" s="16">
        <v>51.80952380952381</v>
      </c>
      <c r="DM39" s="17">
        <v>13.485714285714286</v>
      </c>
      <c r="DN39" s="15">
        <v>42</v>
      </c>
      <c r="DO39" s="16">
        <v>10.02439024390244</v>
      </c>
      <c r="DP39" s="16">
        <v>9</v>
      </c>
      <c r="DQ39" s="17">
        <v>10</v>
      </c>
      <c r="DR39" s="15">
        <v>56</v>
      </c>
      <c r="DS39" s="16">
        <v>7.7731092436974789</v>
      </c>
      <c r="DT39" s="16">
        <v>18.057142857142857</v>
      </c>
      <c r="DU39" s="17">
        <v>8.6913265306122458</v>
      </c>
      <c r="DV39" s="15">
        <v>69</v>
      </c>
      <c r="DW39" s="16">
        <v>8.4161490683229818</v>
      </c>
      <c r="DX39" s="16" t="s">
        <v>110</v>
      </c>
      <c r="DY39" s="17">
        <v>8.4161490683229818</v>
      </c>
      <c r="DZ39" s="15">
        <v>50</v>
      </c>
      <c r="EA39" s="16">
        <v>11.339285714285714</v>
      </c>
      <c r="EB39" s="16">
        <v>37.071428571428569</v>
      </c>
      <c r="EC39" s="17">
        <v>12.368571428571428</v>
      </c>
      <c r="ED39" s="15">
        <v>53</v>
      </c>
      <c r="EE39" s="16">
        <v>7.1536388140161717</v>
      </c>
      <c r="EF39" s="16" t="s">
        <v>110</v>
      </c>
      <c r="EG39" s="17">
        <v>7.1536388140161717</v>
      </c>
      <c r="EH39" s="161">
        <v>52</v>
      </c>
      <c r="EI39" s="16">
        <v>8.7058823529411757</v>
      </c>
      <c r="EJ39" s="16">
        <v>41</v>
      </c>
      <c r="EK39" s="43">
        <v>9.3269230769230766</v>
      </c>
      <c r="EL39" s="23">
        <v>58</v>
      </c>
      <c r="EM39" s="16">
        <v>8.6182266009852224</v>
      </c>
      <c r="EN39" s="16" t="s">
        <v>110</v>
      </c>
      <c r="EO39" s="17">
        <v>8.6182266009852224</v>
      </c>
      <c r="EQ39" s="180"/>
      <c r="ER39" s="886"/>
      <c r="ES39" s="262"/>
      <c r="ET39" s="886"/>
      <c r="EU39" s="886"/>
      <c r="EV39" s="136"/>
      <c r="EW39" s="885"/>
      <c r="EX39" s="180"/>
      <c r="EY39" s="1268"/>
      <c r="EZ39" s="180"/>
      <c r="FA39" s="1264"/>
      <c r="FB39" s="1265"/>
    </row>
    <row r="40" spans="1:158" ht="13.5" thickBot="1" x14ac:dyDescent="0.25">
      <c r="A40" s="628" t="s">
        <v>72</v>
      </c>
      <c r="B40" s="789">
        <v>146</v>
      </c>
      <c r="C40" s="790">
        <v>8.3956834532374103</v>
      </c>
      <c r="D40" s="790">
        <v>48.102040816326529</v>
      </c>
      <c r="E40" s="791">
        <v>10.299412915851272</v>
      </c>
      <c r="F40" s="904">
        <v>0</v>
      </c>
      <c r="G40" s="638" t="s">
        <v>110</v>
      </c>
      <c r="H40" s="1267" t="s">
        <v>110</v>
      </c>
      <c r="I40" s="1232" t="s">
        <v>110</v>
      </c>
      <c r="J40" s="904">
        <v>193</v>
      </c>
      <c r="K40" s="790">
        <v>9.9954407294832812</v>
      </c>
      <c r="L40" s="790">
        <v>41.51428571428572</v>
      </c>
      <c r="M40" s="791">
        <v>10.811991117690599</v>
      </c>
      <c r="N40" s="904">
        <v>3</v>
      </c>
      <c r="O40" s="638">
        <v>1</v>
      </c>
      <c r="P40" s="1267">
        <v>1</v>
      </c>
      <c r="Q40" s="1232">
        <v>1</v>
      </c>
      <c r="R40" s="904">
        <v>141</v>
      </c>
      <c r="S40" s="790">
        <v>7.627044711014177</v>
      </c>
      <c r="T40" s="790">
        <v>67.471428571428575</v>
      </c>
      <c r="U40" s="791">
        <v>11.871327254305978</v>
      </c>
      <c r="V40" s="904">
        <v>3</v>
      </c>
      <c r="W40" s="638">
        <v>0.33333333333333331</v>
      </c>
      <c r="X40" s="1267" t="s">
        <v>110</v>
      </c>
      <c r="Y40" s="1232">
        <v>0.33333333333333331</v>
      </c>
      <c r="Z40" s="904">
        <v>164</v>
      </c>
      <c r="AA40" s="790">
        <v>8.9105990783410132</v>
      </c>
      <c r="AB40" s="790">
        <v>52.777777777777779</v>
      </c>
      <c r="AC40" s="791">
        <v>11.317944250871079</v>
      </c>
      <c r="AD40" s="904">
        <v>1</v>
      </c>
      <c r="AE40" s="638">
        <v>1</v>
      </c>
      <c r="AF40" s="1267" t="s">
        <v>110</v>
      </c>
      <c r="AG40" s="1232">
        <v>1</v>
      </c>
      <c r="AH40" s="1213">
        <v>186</v>
      </c>
      <c r="AI40" s="1349">
        <v>8.8588334742180894</v>
      </c>
      <c r="AJ40" s="1349">
        <v>35.563025210084035</v>
      </c>
      <c r="AK40" s="1215">
        <v>11.299539170506913</v>
      </c>
      <c r="AL40" s="1213">
        <v>147</v>
      </c>
      <c r="AM40" s="1349">
        <v>8.2867570385818556</v>
      </c>
      <c r="AN40" s="1349">
        <v>39.9</v>
      </c>
      <c r="AO40" s="1215">
        <v>10.43731778425656</v>
      </c>
      <c r="AP40" s="1213">
        <v>172</v>
      </c>
      <c r="AQ40" s="1349">
        <v>7.7590361445783129</v>
      </c>
      <c r="AR40" s="1349">
        <v>20.190476190476193</v>
      </c>
      <c r="AS40" s="1215">
        <v>8.1926910299003328</v>
      </c>
      <c r="AT40" s="1213">
        <v>133</v>
      </c>
      <c r="AU40" s="1349">
        <v>8.3662131519274379</v>
      </c>
      <c r="AV40" s="1349">
        <v>37.510204081632651</v>
      </c>
      <c r="AW40" s="1215">
        <v>9.9001074113856067</v>
      </c>
      <c r="AX40" s="987">
        <v>140</v>
      </c>
      <c r="AY40" s="988">
        <v>7.0168067226890756</v>
      </c>
      <c r="AZ40" s="988">
        <v>45.535714285714285</v>
      </c>
      <c r="BA40" s="989">
        <v>8.1173469387755102</v>
      </c>
      <c r="BB40" s="987">
        <v>151</v>
      </c>
      <c r="BC40" s="988">
        <v>6.8771428571428572</v>
      </c>
      <c r="BD40" s="988">
        <v>10.714285714285714</v>
      </c>
      <c r="BE40" s="989">
        <v>6.9025543992431411</v>
      </c>
      <c r="BF40" s="987">
        <v>139</v>
      </c>
      <c r="BG40" s="988">
        <v>8.1941964285714288</v>
      </c>
      <c r="BH40" s="988">
        <v>27.532467532467532</v>
      </c>
      <c r="BI40" s="989">
        <v>9.7245632065775958</v>
      </c>
      <c r="BJ40" s="987">
        <v>147</v>
      </c>
      <c r="BK40" s="988">
        <v>7.450704225352113</v>
      </c>
      <c r="BL40" s="988">
        <v>20.542857142857144</v>
      </c>
      <c r="BM40" s="989">
        <v>7.8960155490767736</v>
      </c>
      <c r="BN40" s="987">
        <v>138</v>
      </c>
      <c r="BO40" s="988">
        <v>6.770992366412214</v>
      </c>
      <c r="BP40" s="988">
        <v>36.775510204081634</v>
      </c>
      <c r="BQ40" s="989">
        <v>8.2929606625258803</v>
      </c>
      <c r="BR40" s="987">
        <v>136</v>
      </c>
      <c r="BS40" s="988">
        <v>7</v>
      </c>
      <c r="BT40" s="988">
        <v>25.4</v>
      </c>
      <c r="BU40" s="989">
        <v>7.7</v>
      </c>
      <c r="BV40" s="789">
        <v>149</v>
      </c>
      <c r="BW40" s="790">
        <v>7</v>
      </c>
      <c r="BX40" s="790">
        <v>27.4</v>
      </c>
      <c r="BY40" s="791">
        <v>8</v>
      </c>
      <c r="BZ40" s="789">
        <v>157</v>
      </c>
      <c r="CA40" s="790">
        <v>7.9</v>
      </c>
      <c r="CB40" s="790">
        <v>43.2</v>
      </c>
      <c r="CC40" s="791">
        <v>9.4</v>
      </c>
      <c r="CD40" s="789">
        <v>127</v>
      </c>
      <c r="CE40" s="790">
        <v>7.5</v>
      </c>
      <c r="CF40" s="790">
        <v>11.1</v>
      </c>
      <c r="CG40" s="791">
        <v>7.8</v>
      </c>
      <c r="CH40" s="320">
        <v>147</v>
      </c>
      <c r="CI40" s="237">
        <v>7.2581632653061225</v>
      </c>
      <c r="CJ40" s="237">
        <v>37.306122448979593</v>
      </c>
      <c r="CK40" s="321">
        <v>8.6890184645286688</v>
      </c>
      <c r="CL40" s="320">
        <v>174</v>
      </c>
      <c r="CM40" s="237">
        <v>7.2785714285714294</v>
      </c>
      <c r="CN40" s="237">
        <v>22.857142857142858</v>
      </c>
      <c r="CO40" s="321">
        <v>8.5320197044334982</v>
      </c>
      <c r="CP40" s="320">
        <v>170</v>
      </c>
      <c r="CQ40" s="237">
        <v>7.4991071428571425</v>
      </c>
      <c r="CR40" s="237">
        <v>44.9</v>
      </c>
      <c r="CS40" s="321">
        <v>9.6991596638655455</v>
      </c>
      <c r="CT40" s="15">
        <v>123</v>
      </c>
      <c r="CU40" s="16">
        <v>6.9322033898305078</v>
      </c>
      <c r="CV40" s="16">
        <v>39.085714285714289</v>
      </c>
      <c r="CW40" s="17">
        <v>8.2392566782810679</v>
      </c>
      <c r="CX40" s="15">
        <v>138</v>
      </c>
      <c r="CY40" s="16">
        <v>6.7959183673469381</v>
      </c>
      <c r="CZ40" s="16">
        <v>24.571428571428573</v>
      </c>
      <c r="DA40" s="17">
        <v>7.4399585921325055</v>
      </c>
      <c r="DB40" s="320">
        <v>164</v>
      </c>
      <c r="DC40" s="237">
        <v>7.4932614555256061</v>
      </c>
      <c r="DD40" s="237">
        <v>50</v>
      </c>
      <c r="DE40" s="321">
        <v>8.7891986062717766</v>
      </c>
      <c r="DF40" s="320">
        <v>145</v>
      </c>
      <c r="DG40" s="237">
        <v>6.6269841269841265</v>
      </c>
      <c r="DH40" s="237">
        <v>143.28571428571428</v>
      </c>
      <c r="DI40" s="321">
        <v>7.5694581280788169</v>
      </c>
      <c r="DJ40" s="15">
        <v>139</v>
      </c>
      <c r="DK40" s="16">
        <v>10.142857142857142</v>
      </c>
      <c r="DL40" s="16">
        <v>37.942857142857143</v>
      </c>
      <c r="DM40" s="17">
        <v>11.142857142857142</v>
      </c>
      <c r="DN40" s="15">
        <v>125</v>
      </c>
      <c r="DO40" s="16">
        <v>7.0344827586206895</v>
      </c>
      <c r="DP40" s="16">
        <v>40.095238095238095</v>
      </c>
      <c r="DQ40" s="17">
        <v>9.4148571428571426</v>
      </c>
      <c r="DR40" s="15">
        <v>185</v>
      </c>
      <c r="DS40" s="16">
        <v>7.196825396825397</v>
      </c>
      <c r="DT40" s="16">
        <v>26</v>
      </c>
      <c r="DU40" s="17">
        <v>7.705019305019305</v>
      </c>
      <c r="DV40" s="15">
        <v>164</v>
      </c>
      <c r="DW40" s="16">
        <v>8.0145586897179264</v>
      </c>
      <c r="DX40" s="16">
        <v>28.26530612244898</v>
      </c>
      <c r="DY40" s="17">
        <v>8.8789198606271782</v>
      </c>
      <c r="DZ40" s="15">
        <v>138</v>
      </c>
      <c r="EA40" s="16">
        <v>10.020255863539445</v>
      </c>
      <c r="EB40" s="16">
        <v>28.25</v>
      </c>
      <c r="EC40" s="17">
        <v>10.548654244306418</v>
      </c>
      <c r="ED40" s="15">
        <v>151</v>
      </c>
      <c r="EE40" s="16">
        <v>10.349854227405247</v>
      </c>
      <c r="EF40" s="16">
        <v>24.107142857142858</v>
      </c>
      <c r="EG40" s="17">
        <v>10.714285714285714</v>
      </c>
      <c r="EH40" s="161">
        <v>141</v>
      </c>
      <c r="EI40" s="16">
        <v>12.894179894179894</v>
      </c>
      <c r="EJ40" s="16">
        <v>45.976190476190474</v>
      </c>
      <c r="EK40" s="44">
        <v>14.301925025329281</v>
      </c>
      <c r="EL40" s="23">
        <v>144</v>
      </c>
      <c r="EM40" s="16">
        <v>11.014285714285714</v>
      </c>
      <c r="EN40" s="16">
        <v>66.464285714285708</v>
      </c>
      <c r="EO40" s="17">
        <v>12.554563492063492</v>
      </c>
      <c r="EQ40" s="180"/>
      <c r="ER40" s="886"/>
      <c r="ES40" s="262"/>
      <c r="ET40" s="886"/>
      <c r="EU40" s="886"/>
      <c r="EV40" s="136"/>
      <c r="EW40" s="885"/>
      <c r="EX40" s="180"/>
      <c r="EY40" s="1268"/>
      <c r="EZ40" s="180"/>
      <c r="FA40" s="1264"/>
      <c r="FB40" s="1265"/>
    </row>
    <row r="41" spans="1:158" ht="15" thickBot="1" x14ac:dyDescent="0.25">
      <c r="A41" s="624" t="s">
        <v>346</v>
      </c>
      <c r="B41" s="792">
        <v>5558</v>
      </c>
      <c r="C41" s="793">
        <v>9.0476626947754362</v>
      </c>
      <c r="D41" s="793">
        <v>25.725381414701804</v>
      </c>
      <c r="E41" s="896">
        <v>9.3567316095203807</v>
      </c>
      <c r="F41" s="895">
        <v>503</v>
      </c>
      <c r="G41" s="897">
        <v>0.8077753779697624</v>
      </c>
      <c r="H41" s="897">
        <v>0.77500000000000002</v>
      </c>
      <c r="I41" s="897">
        <v>0.80516898608349896</v>
      </c>
      <c r="J41" s="895">
        <v>6156</v>
      </c>
      <c r="K41" s="793">
        <v>8.7328164886073552</v>
      </c>
      <c r="L41" s="793">
        <v>23.882653061224488</v>
      </c>
      <c r="M41" s="896">
        <v>9.0084470435347619</v>
      </c>
      <c r="N41" s="895">
        <v>497</v>
      </c>
      <c r="O41" s="897">
        <v>0.76853932584269657</v>
      </c>
      <c r="P41" s="897">
        <v>0.84615384615384615</v>
      </c>
      <c r="Q41" s="897">
        <v>0.77665995975855129</v>
      </c>
      <c r="R41" s="895">
        <v>6404</v>
      </c>
      <c r="S41" s="793">
        <v>8.7669531996179533</v>
      </c>
      <c r="T41" s="793">
        <v>28.207259953161593</v>
      </c>
      <c r="U41" s="896">
        <v>9.1373025787454285</v>
      </c>
      <c r="V41" s="895">
        <v>487</v>
      </c>
      <c r="W41" s="897">
        <v>0.78489702517162474</v>
      </c>
      <c r="X41" s="897">
        <v>0.8</v>
      </c>
      <c r="Y41" s="897">
        <v>0.78644763860369615</v>
      </c>
      <c r="Z41" s="895">
        <v>6486</v>
      </c>
      <c r="AA41" s="793">
        <v>8.6402232633207046</v>
      </c>
      <c r="AB41" s="793">
        <v>23.623261694058154</v>
      </c>
      <c r="AC41" s="896">
        <v>8.90125985639399</v>
      </c>
      <c r="AD41" s="895">
        <v>494</v>
      </c>
      <c r="AE41" s="897">
        <v>0</v>
      </c>
      <c r="AF41" s="897">
        <v>0</v>
      </c>
      <c r="AG41" s="897">
        <v>0.81376518218623484</v>
      </c>
      <c r="AH41" s="1219">
        <v>5699</v>
      </c>
      <c r="AI41" s="1350">
        <v>8.9549369935843366</v>
      </c>
      <c r="AJ41" s="1350">
        <v>32.137662337662341</v>
      </c>
      <c r="AK41" s="1221">
        <v>9.4024014238086888</v>
      </c>
      <c r="AL41" s="1219">
        <v>6155</v>
      </c>
      <c r="AM41" s="1350">
        <v>8.4362127339415025</v>
      </c>
      <c r="AN41" s="1350">
        <v>39.820976491862567</v>
      </c>
      <c r="AO41" s="1221">
        <v>8.8390391087385414</v>
      </c>
      <c r="AP41" s="1219">
        <v>6594</v>
      </c>
      <c r="AQ41" s="1350">
        <v>8.5676202149313863</v>
      </c>
      <c r="AR41" s="1350">
        <v>34.053304904051174</v>
      </c>
      <c r="AS41" s="1221">
        <v>8.8265739416785838</v>
      </c>
      <c r="AT41" s="1219">
        <v>6797</v>
      </c>
      <c r="AU41" s="1350">
        <v>8.6680334834707224</v>
      </c>
      <c r="AV41" s="1350">
        <v>30.459882583170259</v>
      </c>
      <c r="AW41" s="1221">
        <v>8.9020786481430871</v>
      </c>
      <c r="AX41" s="990">
        <v>5860</v>
      </c>
      <c r="AY41" s="991">
        <v>9.0132453604171285</v>
      </c>
      <c r="AZ41" s="991">
        <v>32.390596745027125</v>
      </c>
      <c r="BA41" s="992">
        <v>9.3284007801072644</v>
      </c>
      <c r="BB41" s="990">
        <v>6544</v>
      </c>
      <c r="BC41" s="991">
        <v>8.9598193633660088</v>
      </c>
      <c r="BD41" s="991">
        <v>24.346246973365616</v>
      </c>
      <c r="BE41" s="992">
        <v>9.098541739434161</v>
      </c>
      <c r="BF41" s="990">
        <v>6849</v>
      </c>
      <c r="BG41" s="991">
        <v>8.6779216937477557</v>
      </c>
      <c r="BH41" s="991">
        <v>31.70454545454546</v>
      </c>
      <c r="BI41" s="992">
        <v>8.9737813653713783</v>
      </c>
      <c r="BJ41" s="990">
        <v>6967</v>
      </c>
      <c r="BK41" s="991">
        <v>8.6021847029260918</v>
      </c>
      <c r="BL41" s="991">
        <v>26.996753246753247</v>
      </c>
      <c r="BM41" s="992">
        <v>8.8345260308802747</v>
      </c>
      <c r="BN41" s="990">
        <v>6369</v>
      </c>
      <c r="BO41" s="991">
        <v>8.9826867585764649</v>
      </c>
      <c r="BP41" s="991">
        <v>24.3</v>
      </c>
      <c r="BQ41" s="992">
        <v>9.2835609985869034</v>
      </c>
      <c r="BR41" s="990">
        <v>6605</v>
      </c>
      <c r="BS41" s="991">
        <v>9.1999999999999993</v>
      </c>
      <c r="BT41" s="991">
        <v>26.4</v>
      </c>
      <c r="BU41" s="992">
        <v>9.5</v>
      </c>
      <c r="BV41" s="792">
        <v>6684</v>
      </c>
      <c r="BW41" s="793">
        <v>8.6999999999999993</v>
      </c>
      <c r="BX41" s="793">
        <v>25.3</v>
      </c>
      <c r="BY41" s="794">
        <v>9.1</v>
      </c>
      <c r="BZ41" s="792">
        <v>7328</v>
      </c>
      <c r="CA41" s="793">
        <v>8.6</v>
      </c>
      <c r="CB41" s="793">
        <v>24.6</v>
      </c>
      <c r="CC41" s="794">
        <v>8.9</v>
      </c>
      <c r="CD41" s="792">
        <v>6445</v>
      </c>
      <c r="CE41" s="793">
        <v>9.6999999999999993</v>
      </c>
      <c r="CF41" s="793">
        <v>43.6</v>
      </c>
      <c r="CG41" s="794">
        <v>10.3</v>
      </c>
      <c r="CH41" s="322">
        <v>7025</v>
      </c>
      <c r="CI41" s="378">
        <v>9.1908693942592254</v>
      </c>
      <c r="CJ41" s="378">
        <v>36.518735362997653</v>
      </c>
      <c r="CK41" s="323">
        <v>9.665460091509912</v>
      </c>
      <c r="CL41" s="322">
        <v>7543</v>
      </c>
      <c r="CM41" s="378">
        <v>9.2425655193584326</v>
      </c>
      <c r="CN41" s="378">
        <v>36.085419734904271</v>
      </c>
      <c r="CO41" s="323">
        <v>9.587754019810232</v>
      </c>
      <c r="CP41" s="322">
        <v>7752</v>
      </c>
      <c r="CQ41" s="378">
        <v>9.0549450549450547</v>
      </c>
      <c r="CR41" s="378">
        <v>40.877213695395518</v>
      </c>
      <c r="CS41" s="323">
        <v>9.5516548724753054</v>
      </c>
      <c r="CT41" s="18">
        <v>6579</v>
      </c>
      <c r="CU41" s="19">
        <v>9.588445898161245</v>
      </c>
      <c r="CV41" s="19">
        <v>42.151552795031058</v>
      </c>
      <c r="CW41" s="20">
        <v>10.157644453130088</v>
      </c>
      <c r="CX41" s="18">
        <v>7330</v>
      </c>
      <c r="CY41" s="19">
        <v>9.7128474890162959</v>
      </c>
      <c r="CZ41" s="19">
        <v>50.77215189873418</v>
      </c>
      <c r="DA41" s="20">
        <v>10.155369323718574</v>
      </c>
      <c r="DB41" s="322">
        <v>7976</v>
      </c>
      <c r="DC41" s="378">
        <v>9.6945074486037299</v>
      </c>
      <c r="DD41" s="378">
        <v>44.171983356449374</v>
      </c>
      <c r="DE41" s="323">
        <v>10.139740650522999</v>
      </c>
      <c r="DF41" s="322">
        <v>7854</v>
      </c>
      <c r="DG41" s="378">
        <v>9.6542405508458859</v>
      </c>
      <c r="DH41" s="378">
        <v>37.323529411764717</v>
      </c>
      <c r="DI41" s="323">
        <v>10.133362435883445</v>
      </c>
      <c r="DJ41" s="18">
        <v>7027</v>
      </c>
      <c r="DK41" s="19">
        <v>9.9755025384901153</v>
      </c>
      <c r="DL41" s="19">
        <v>41.921088435374145</v>
      </c>
      <c r="DM41" s="20">
        <v>10.452845148305515</v>
      </c>
      <c r="DN41" s="18">
        <v>7262</v>
      </c>
      <c r="DO41" s="19">
        <v>10.238865429049479</v>
      </c>
      <c r="DP41" s="19">
        <v>43.587301587301582</v>
      </c>
      <c r="DQ41" s="20">
        <v>10.652161938859816</v>
      </c>
      <c r="DR41" s="18">
        <v>7884</v>
      </c>
      <c r="DS41" s="19">
        <v>10.067645978699963</v>
      </c>
      <c r="DT41" s="19">
        <v>55.072802197802197</v>
      </c>
      <c r="DU41" s="20">
        <v>10.661321301732261</v>
      </c>
      <c r="DV41" s="18">
        <v>7855</v>
      </c>
      <c r="DW41" s="19">
        <v>10.052705112414287</v>
      </c>
      <c r="DX41" s="19">
        <v>52.049319727891167</v>
      </c>
      <c r="DY41" s="20">
        <v>10.501809584432117</v>
      </c>
      <c r="DZ41" s="18">
        <v>6557</v>
      </c>
      <c r="EA41" s="19">
        <v>11.186965006431013</v>
      </c>
      <c r="EB41" s="19">
        <v>51.559006211180119</v>
      </c>
      <c r="EC41" s="20">
        <v>11.895030392819011</v>
      </c>
      <c r="ED41" s="18">
        <v>7358</v>
      </c>
      <c r="EE41" s="19">
        <v>10.967773034017354</v>
      </c>
      <c r="EF41" s="19">
        <v>48.290132547864516</v>
      </c>
      <c r="EG41" s="20">
        <v>11.459791092299923</v>
      </c>
      <c r="EH41" s="162">
        <v>7640</v>
      </c>
      <c r="EI41" s="19">
        <v>10.64231752343084</v>
      </c>
      <c r="EJ41" s="19">
        <v>54.094736842105263</v>
      </c>
      <c r="EK41" s="45">
        <v>11.182629020194469</v>
      </c>
      <c r="EL41" s="24">
        <v>7774</v>
      </c>
      <c r="EM41" s="19">
        <v>10.478652469173797</v>
      </c>
      <c r="EN41" s="19">
        <v>51.498677248677254</v>
      </c>
      <c r="EO41" s="20">
        <v>11.182568267852554</v>
      </c>
      <c r="EQ41" s="180"/>
      <c r="ER41" s="886"/>
      <c r="ES41" s="205"/>
      <c r="ET41" s="886"/>
      <c r="EU41" s="886"/>
      <c r="EV41" s="136"/>
      <c r="EW41" s="885"/>
      <c r="EX41" s="180"/>
      <c r="EY41" s="1264"/>
      <c r="EZ41" s="180"/>
      <c r="FA41" s="1264"/>
      <c r="FB41" s="1265"/>
    </row>
    <row r="42" spans="1:158" s="11" customFormat="1" ht="12.75" customHeight="1" thickBot="1" x14ac:dyDescent="0.25">
      <c r="A42" s="1447" t="s">
        <v>78</v>
      </c>
      <c r="B42" s="1447"/>
      <c r="C42" s="1447"/>
      <c r="D42" s="1447"/>
      <c r="E42" s="1447"/>
      <c r="F42" s="1447"/>
      <c r="G42" s="1447"/>
      <c r="H42" s="1447"/>
      <c r="I42" s="1447"/>
      <c r="J42" s="1447"/>
      <c r="K42" s="1447"/>
      <c r="L42" s="1447"/>
      <c r="M42" s="1447"/>
      <c r="N42" s="1447"/>
      <c r="O42" s="1447"/>
      <c r="P42" s="1447"/>
      <c r="Q42" s="1447"/>
      <c r="R42" s="1447"/>
      <c r="S42" s="1447"/>
      <c r="T42" s="1447"/>
      <c r="U42" s="1447"/>
      <c r="V42" s="1447"/>
      <c r="W42" s="1447"/>
      <c r="X42" s="1447"/>
      <c r="Y42" s="1447"/>
      <c r="Z42" s="1447"/>
      <c r="AA42" s="1447"/>
      <c r="AB42" s="1447"/>
      <c r="AC42" s="1447"/>
      <c r="AD42" s="1447"/>
      <c r="AE42" s="1447"/>
      <c r="AF42" s="1447"/>
      <c r="AG42" s="1447"/>
      <c r="AH42" s="1447"/>
      <c r="AI42" s="1447"/>
      <c r="AJ42" s="1447"/>
      <c r="AK42" s="1447"/>
      <c r="AL42" s="1447"/>
      <c r="AM42" s="1447"/>
      <c r="AN42" s="1447"/>
      <c r="AO42" s="1447"/>
      <c r="AP42" s="1447"/>
      <c r="AQ42" s="1447"/>
      <c r="AR42" s="1447"/>
      <c r="AS42" s="1447"/>
      <c r="AT42" s="1447"/>
      <c r="AU42" s="1447"/>
      <c r="AV42" s="1447"/>
      <c r="AW42" s="1447"/>
      <c r="AX42" s="1447"/>
      <c r="AY42" s="1447"/>
      <c r="AZ42" s="1447"/>
      <c r="BA42" s="1447"/>
      <c r="BB42" s="1447"/>
      <c r="BC42" s="1447"/>
      <c r="BD42" s="1447"/>
      <c r="BE42" s="1447"/>
      <c r="BF42" s="1447"/>
      <c r="BG42" s="1447"/>
      <c r="BH42" s="1447"/>
      <c r="BI42" s="1447"/>
      <c r="BJ42" s="1447"/>
      <c r="BK42" s="1447"/>
      <c r="BL42" s="1447"/>
      <c r="BM42" s="1447"/>
      <c r="BN42" s="1447"/>
      <c r="BO42" s="1447"/>
      <c r="BP42" s="1447"/>
      <c r="BQ42" s="1447"/>
      <c r="BR42" s="177"/>
      <c r="BS42" s="177"/>
      <c r="BT42" s="177"/>
      <c r="BU42" s="177"/>
      <c r="BV42" s="177"/>
      <c r="BW42" s="177"/>
      <c r="BX42" s="177"/>
      <c r="BY42" s="177"/>
      <c r="BZ42" s="177"/>
      <c r="CA42" s="177"/>
      <c r="CB42" s="177"/>
      <c r="CC42" s="177"/>
      <c r="CD42" s="177"/>
      <c r="CE42" s="177"/>
      <c r="CF42" s="177"/>
      <c r="CG42" s="177"/>
      <c r="CH42" s="177"/>
      <c r="CI42" s="177"/>
      <c r="CJ42" s="177"/>
      <c r="CK42" s="177"/>
      <c r="CL42" s="177"/>
      <c r="CM42" s="177"/>
      <c r="CN42" s="177"/>
      <c r="CO42" s="177"/>
      <c r="CP42" s="177"/>
      <c r="CQ42" s="177"/>
      <c r="CR42" s="177"/>
      <c r="CS42" s="177"/>
      <c r="CT42" s="177"/>
      <c r="CU42" s="177"/>
      <c r="CV42" s="177"/>
      <c r="CW42" s="177"/>
      <c r="CX42" s="177"/>
      <c r="CY42" s="177"/>
      <c r="CZ42" s="177"/>
      <c r="DA42" s="177"/>
      <c r="DB42" s="177"/>
      <c r="DC42" s="177"/>
      <c r="DD42" s="177"/>
      <c r="DE42" s="177"/>
      <c r="DF42" s="177"/>
      <c r="DG42" s="177"/>
      <c r="DH42" s="177"/>
      <c r="DI42" s="177"/>
      <c r="DJ42" s="177"/>
      <c r="DK42" s="177"/>
      <c r="DL42" s="177"/>
      <c r="DM42" s="177"/>
      <c r="DN42" s="177"/>
      <c r="DO42" s="177"/>
      <c r="DP42" s="177"/>
      <c r="DQ42" s="177"/>
      <c r="DR42" s="177"/>
      <c r="DS42" s="177"/>
      <c r="DT42" s="177"/>
      <c r="DU42" s="177"/>
      <c r="DV42" s="177"/>
      <c r="DW42" s="177"/>
      <c r="DX42" s="177"/>
      <c r="DY42" s="41"/>
      <c r="DZ42" s="41"/>
      <c r="EA42" s="41"/>
      <c r="EB42" s="27"/>
      <c r="EC42" s="70"/>
      <c r="ED42" s="70"/>
      <c r="EE42" s="70"/>
      <c r="EF42" s="69"/>
      <c r="EG42" s="69"/>
      <c r="EH42" s="201"/>
      <c r="EJ42" s="263"/>
      <c r="EK42" s="71"/>
      <c r="EL42" s="132"/>
      <c r="EO42" s="47"/>
      <c r="ER42" s="611"/>
      <c r="EU42" s="611"/>
      <c r="EV42" s="611"/>
      <c r="EW42" s="218"/>
      <c r="EX42" s="121"/>
      <c r="EY42" s="919"/>
      <c r="EZ42" s="121"/>
      <c r="FA42" s="121"/>
      <c r="FB42" s="1265"/>
    </row>
    <row r="43" spans="1:158" s="11" customFormat="1" ht="12.75" customHeight="1" thickBot="1" x14ac:dyDescent="0.25">
      <c r="A43" s="1448"/>
      <c r="B43" s="1448"/>
      <c r="C43" s="1448"/>
      <c r="D43" s="1448"/>
      <c r="E43" s="1448"/>
      <c r="F43" s="1448"/>
      <c r="G43" s="1448"/>
      <c r="H43" s="1448"/>
      <c r="I43" s="1448"/>
      <c r="J43" s="1448"/>
      <c r="K43" s="1448"/>
      <c r="L43" s="1448"/>
      <c r="M43" s="1448"/>
      <c r="N43" s="1448"/>
      <c r="O43" s="1448"/>
      <c r="P43" s="1448"/>
      <c r="Q43" s="1448"/>
      <c r="R43" s="1448"/>
      <c r="S43" s="1448"/>
      <c r="T43" s="1448"/>
      <c r="U43" s="1448"/>
      <c r="V43" s="1448"/>
      <c r="W43" s="1448"/>
      <c r="X43" s="1448"/>
      <c r="Y43" s="1448"/>
      <c r="Z43" s="1448"/>
      <c r="AA43" s="1448"/>
      <c r="AB43" s="1448"/>
      <c r="AC43" s="1448"/>
      <c r="AD43" s="1448"/>
      <c r="AE43" s="1448"/>
      <c r="AF43" s="1448"/>
      <c r="AG43" s="1448"/>
      <c r="AH43" s="1448"/>
      <c r="AI43" s="1448"/>
      <c r="AJ43" s="1448"/>
      <c r="AK43" s="1448"/>
      <c r="AL43" s="1448"/>
      <c r="AM43" s="1448"/>
      <c r="AN43" s="1448"/>
      <c r="AO43" s="1448"/>
      <c r="AP43" s="1448"/>
      <c r="AQ43" s="1448"/>
      <c r="AR43" s="1448"/>
      <c r="AS43" s="1448"/>
      <c r="AT43" s="1448"/>
      <c r="AU43" s="1448"/>
      <c r="AV43" s="1448"/>
      <c r="AW43" s="1448"/>
      <c r="AX43" s="1448"/>
      <c r="AY43" s="1448"/>
      <c r="AZ43" s="1448"/>
      <c r="BA43" s="1448"/>
      <c r="BB43" s="1448"/>
      <c r="BC43" s="1448"/>
      <c r="BD43" s="1448"/>
      <c r="BE43" s="1448"/>
      <c r="BF43" s="1448"/>
      <c r="BG43" s="1448"/>
      <c r="BH43" s="1448"/>
      <c r="BI43" s="1448"/>
      <c r="BJ43" s="1448"/>
      <c r="BK43" s="1448"/>
      <c r="BL43" s="1448"/>
      <c r="BM43" s="1448"/>
      <c r="BN43" s="1448"/>
      <c r="BO43" s="1448"/>
      <c r="BP43" s="1448"/>
      <c r="BQ43" s="1448"/>
      <c r="BR43" s="150"/>
      <c r="BS43" s="150"/>
      <c r="BT43" s="150"/>
      <c r="BU43" s="150"/>
      <c r="BV43" s="150"/>
      <c r="BW43" s="150"/>
      <c r="BX43" s="150"/>
      <c r="BY43" s="150"/>
      <c r="BZ43" s="150"/>
      <c r="CA43" s="177"/>
      <c r="CB43" s="150"/>
      <c r="CC43" s="150"/>
      <c r="CD43" s="150"/>
      <c r="CE43" s="150"/>
      <c r="CF43" s="150"/>
      <c r="CG43" s="150"/>
      <c r="CH43" s="150"/>
      <c r="CI43" s="150"/>
      <c r="CJ43" s="150"/>
      <c r="CK43" s="150"/>
      <c r="CL43" s="150"/>
      <c r="CM43" s="150"/>
      <c r="CN43" s="150"/>
      <c r="CO43" s="150"/>
      <c r="CP43" s="150"/>
      <c r="CQ43" s="150"/>
      <c r="CR43" s="150"/>
      <c r="CS43" s="150"/>
      <c r="CT43" s="150"/>
      <c r="CU43" s="150"/>
      <c r="CV43" s="150"/>
      <c r="CW43" s="150"/>
      <c r="CX43" s="150"/>
      <c r="CY43" s="150"/>
      <c r="CZ43" s="150"/>
      <c r="DA43" s="150"/>
      <c r="DB43" s="150"/>
      <c r="DC43" s="150"/>
      <c r="DD43" s="150"/>
      <c r="DE43" s="150"/>
      <c r="DF43" s="150"/>
      <c r="DG43" s="150"/>
      <c r="DH43" s="150"/>
      <c r="DI43" s="150"/>
      <c r="DJ43" s="150"/>
      <c r="DK43" s="150"/>
      <c r="DL43" s="150"/>
      <c r="DM43" s="150"/>
      <c r="DN43" s="150"/>
      <c r="DO43" s="150"/>
      <c r="DP43" s="150"/>
      <c r="DQ43" s="150"/>
      <c r="DR43" s="150"/>
      <c r="DS43" s="150"/>
      <c r="DT43" s="150"/>
      <c r="DU43" s="150"/>
      <c r="DV43" s="150"/>
      <c r="DW43" s="150"/>
      <c r="DX43" s="150"/>
      <c r="DY43" s="41"/>
      <c r="DZ43" s="41"/>
      <c r="EA43" s="41"/>
      <c r="EB43" s="27"/>
      <c r="EC43" s="70"/>
      <c r="ED43" s="70"/>
      <c r="EE43" s="70"/>
      <c r="EF43" s="69"/>
      <c r="EG43" s="69"/>
      <c r="EH43" s="201"/>
      <c r="EJ43" s="263"/>
      <c r="EK43" s="71"/>
      <c r="EL43" s="132"/>
      <c r="EO43" s="47"/>
      <c r="ER43" s="919"/>
      <c r="EU43" s="919"/>
      <c r="EV43" s="919"/>
      <c r="EW43" s="218"/>
      <c r="EX43" s="121"/>
    </row>
    <row r="44" spans="1:158" x14ac:dyDescent="0.2">
      <c r="A44" s="134" t="s">
        <v>79</v>
      </c>
      <c r="B44" s="134"/>
      <c r="C44" s="134"/>
      <c r="D44" s="134"/>
      <c r="E44" s="134"/>
      <c r="F44" s="134"/>
      <c r="G44" s="134"/>
      <c r="H44" s="134"/>
      <c r="I44" s="134"/>
      <c r="J44" s="134"/>
      <c r="K44" s="134"/>
      <c r="L44" s="134"/>
      <c r="M44" s="134"/>
      <c r="N44" s="22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L44" s="134"/>
      <c r="AM44" s="134"/>
      <c r="AN44" s="134"/>
      <c r="AP44" s="134"/>
      <c r="AQ44" s="134"/>
      <c r="AR44" s="134"/>
      <c r="AT44" s="134"/>
      <c r="AU44" s="134"/>
      <c r="AV44" s="134"/>
      <c r="AX44" s="134"/>
      <c r="AY44" s="134"/>
      <c r="AZ44" s="134"/>
      <c r="BB44" s="134"/>
      <c r="BC44" s="134"/>
      <c r="BD44" s="134"/>
      <c r="BE44" s="943"/>
      <c r="BF44" s="134"/>
      <c r="BG44" s="134"/>
      <c r="BH44" s="134"/>
      <c r="BI44" s="134"/>
      <c r="BJ44" s="134"/>
      <c r="BK44" s="134"/>
      <c r="BL44" s="134"/>
      <c r="BM44" s="134"/>
      <c r="BN44" s="134"/>
      <c r="BO44" s="134"/>
      <c r="BP44" s="134"/>
      <c r="BQ44" s="134"/>
      <c r="BR44" s="134"/>
      <c r="BS44" s="134"/>
      <c r="BT44" s="134"/>
      <c r="BU44" s="134"/>
      <c r="BV44" s="134"/>
      <c r="BW44" s="134"/>
      <c r="BX44" s="134"/>
      <c r="BY44" s="134"/>
      <c r="BZ44" s="134"/>
      <c r="CA44" s="177"/>
      <c r="CB44" s="134"/>
      <c r="CC44" s="134"/>
      <c r="CD44" s="134"/>
      <c r="CE44" s="134"/>
      <c r="CF44" s="134"/>
      <c r="CG44" s="134"/>
      <c r="CH44" s="134"/>
      <c r="CI44" s="134"/>
      <c r="CJ44" s="134"/>
      <c r="CK44" s="134"/>
      <c r="CL44" s="134"/>
      <c r="CM44" s="134"/>
      <c r="CN44" s="134"/>
      <c r="CO44" s="134"/>
      <c r="CP44" s="134"/>
      <c r="CQ44" s="134"/>
      <c r="CR44" s="134"/>
      <c r="CS44" s="134"/>
      <c r="CT44" s="134"/>
      <c r="CU44" s="134"/>
      <c r="CV44" s="134"/>
      <c r="CW44" s="134"/>
      <c r="CX44" s="134"/>
      <c r="CY44" s="134"/>
      <c r="CZ44" s="134"/>
      <c r="DA44" s="521"/>
      <c r="DB44" s="521"/>
      <c r="DC44" s="521"/>
      <c r="DD44" s="521"/>
      <c r="DE44" s="134"/>
      <c r="DF44" s="134"/>
      <c r="DG44" s="134"/>
      <c r="DH44" s="134"/>
      <c r="DI44" s="134"/>
      <c r="DJ44" s="134"/>
      <c r="DK44" s="134"/>
      <c r="DL44" s="134"/>
      <c r="DM44" s="134"/>
      <c r="DN44" s="134"/>
      <c r="DO44" s="134"/>
      <c r="DP44" s="134"/>
      <c r="DQ44" s="134"/>
      <c r="DR44" s="134"/>
      <c r="DS44" s="134"/>
      <c r="DT44" s="134"/>
      <c r="DU44" s="134"/>
      <c r="DV44" s="134"/>
      <c r="DW44" s="134"/>
      <c r="DX44" s="134"/>
      <c r="DY44" s="134"/>
      <c r="DZ44" s="134"/>
      <c r="EA44" s="134"/>
      <c r="EB44" s="134"/>
      <c r="EC44" s="134"/>
      <c r="EG44" s="133"/>
      <c r="EH44" s="135"/>
      <c r="EI44" s="135"/>
      <c r="EJ44" s="135"/>
      <c r="EK44" s="133"/>
      <c r="EL44" s="202"/>
      <c r="EM44" s="133"/>
      <c r="EN44" s="261"/>
      <c r="EO44" s="133"/>
      <c r="EP44" s="133"/>
      <c r="EQ44" s="950"/>
      <c r="ER44" s="74"/>
      <c r="ES44" s="74"/>
      <c r="ET44" s="74"/>
      <c r="EU44" s="74"/>
      <c r="EV44" s="74"/>
      <c r="EW44" s="74"/>
      <c r="EX44" s="121"/>
      <c r="EY44" s="74"/>
      <c r="EZ44" s="11"/>
      <c r="FB44" s="74"/>
    </row>
    <row r="45" spans="1:158" x14ac:dyDescent="0.2">
      <c r="A45" s="949" t="s">
        <v>414</v>
      </c>
      <c r="B45" s="74"/>
      <c r="C45" s="74"/>
      <c r="D45" s="74"/>
      <c r="E45" s="949"/>
      <c r="J45" s="74"/>
      <c r="K45" s="74"/>
      <c r="L45" s="74"/>
      <c r="R45" s="74"/>
      <c r="S45" s="74"/>
      <c r="T45" s="74"/>
      <c r="Z45" s="74"/>
      <c r="AA45" s="74"/>
      <c r="AB45" s="74"/>
      <c r="AH45" s="74"/>
      <c r="AI45" s="74"/>
      <c r="AJ45" s="74"/>
      <c r="AL45" s="74"/>
      <c r="AM45" s="74"/>
      <c r="AN45" s="74"/>
      <c r="AP45" s="74"/>
      <c r="AQ45" s="74"/>
      <c r="AR45" s="74"/>
      <c r="AT45" s="74"/>
      <c r="AU45" s="74"/>
      <c r="AV45" s="74"/>
      <c r="AX45" s="74"/>
      <c r="AY45" s="74"/>
      <c r="AZ45" s="74"/>
      <c r="BB45" s="74"/>
      <c r="BC45" s="74"/>
      <c r="BD45" s="74"/>
      <c r="BE45" s="943"/>
      <c r="BF45" s="1132"/>
      <c r="BG45" s="74"/>
      <c r="BH45" s="74"/>
      <c r="BI45" s="797"/>
      <c r="BJ45" s="47"/>
      <c r="BK45" s="47"/>
      <c r="BL45" s="47"/>
      <c r="BN45" s="47"/>
      <c r="BO45" s="47"/>
      <c r="BP45" s="47"/>
      <c r="BR45" s="47"/>
      <c r="BS45" s="47"/>
      <c r="BT45" s="47"/>
      <c r="BU45" s="47"/>
      <c r="BV45" s="47"/>
      <c r="BW45" s="47"/>
      <c r="BX45" s="47"/>
      <c r="BY45" s="625"/>
      <c r="BZ45" s="47"/>
      <c r="CA45" s="47"/>
      <c r="CB45" s="47"/>
      <c r="CD45" s="47"/>
      <c r="CE45" s="47"/>
      <c r="CF45" s="47"/>
      <c r="CH45" s="47"/>
      <c r="CI45" s="47"/>
      <c r="CJ45" s="47"/>
      <c r="CL45" s="47"/>
      <c r="CM45" s="47"/>
      <c r="CN45" s="47"/>
      <c r="CP45" s="47"/>
      <c r="CQ45" s="47"/>
      <c r="CR45" s="47"/>
      <c r="CW45" s="521"/>
      <c r="CX45" s="521"/>
      <c r="CY45" s="521"/>
      <c r="CZ45" s="521"/>
      <c r="DA45" s="625"/>
      <c r="DE45" s="47"/>
      <c r="DF45" s="47"/>
      <c r="DG45" s="47"/>
      <c r="DH45" s="47"/>
      <c r="DI45" s="47"/>
      <c r="EK45" s="11"/>
      <c r="EL45" s="622"/>
      <c r="EM45" s="11"/>
      <c r="EN45" s="260"/>
      <c r="EO45" s="11"/>
      <c r="EQ45" s="218"/>
      <c r="ES45" s="47"/>
      <c r="ET45" s="47"/>
      <c r="EU45" s="47"/>
      <c r="EV45" s="47"/>
      <c r="EW45" s="47"/>
      <c r="EX45" s="121"/>
      <c r="EZ45" s="11"/>
      <c r="FB45" s="47"/>
    </row>
    <row r="46" spans="1:158" x14ac:dyDescent="0.2">
      <c r="A46" s="949" t="s">
        <v>415</v>
      </c>
      <c r="B46" s="949"/>
      <c r="C46" s="949"/>
      <c r="D46" s="949"/>
      <c r="E46" s="949"/>
      <c r="H46" s="278"/>
      <c r="BF46" s="949"/>
      <c r="BG46" s="949"/>
      <c r="BH46" s="949"/>
      <c r="BI46" s="797"/>
      <c r="BY46" s="625"/>
      <c r="CS46" s="47"/>
      <c r="DA46" s="625"/>
      <c r="DI46" s="47"/>
      <c r="EO46" s="11"/>
      <c r="EP46" s="622"/>
      <c r="EQ46" s="11"/>
      <c r="ER46" s="260"/>
      <c r="ES46" s="11"/>
      <c r="EU46" s="218"/>
      <c r="EV46" s="11"/>
      <c r="EW46" s="47"/>
      <c r="EX46" s="121"/>
      <c r="EZ46" s="11"/>
      <c r="FB46" s="47"/>
    </row>
    <row r="47" spans="1:158" x14ac:dyDescent="0.2">
      <c r="A47" s="949" t="s">
        <v>416</v>
      </c>
      <c r="B47" s="949"/>
      <c r="C47" s="949"/>
      <c r="D47" s="949"/>
      <c r="E47" s="949"/>
      <c r="BF47" s="949"/>
      <c r="BG47" s="949"/>
      <c r="BH47" s="949"/>
      <c r="BI47" s="797"/>
      <c r="BY47" s="625"/>
      <c r="CS47" s="47"/>
      <c r="DA47" s="625"/>
      <c r="DI47" s="47"/>
      <c r="EO47" s="11"/>
      <c r="EP47" s="622"/>
      <c r="EQ47" s="11"/>
      <c r="ER47" s="260"/>
      <c r="ES47" s="11"/>
      <c r="EU47" s="218"/>
      <c r="EV47" s="11"/>
      <c r="EW47" s="47"/>
      <c r="EX47" s="121"/>
      <c r="EZ47" s="11"/>
      <c r="FB47" s="47"/>
    </row>
    <row r="48" spans="1:158" x14ac:dyDescent="0.2">
      <c r="A48" s="949" t="s">
        <v>417</v>
      </c>
      <c r="B48" s="949"/>
      <c r="C48" s="949"/>
      <c r="D48" s="949"/>
      <c r="E48" s="949"/>
      <c r="BF48" s="949"/>
      <c r="BG48" s="949"/>
      <c r="BH48" s="949"/>
      <c r="BI48" s="797"/>
      <c r="BY48" s="625"/>
      <c r="CS48" s="47"/>
      <c r="DA48" s="625"/>
      <c r="DI48" s="47"/>
      <c r="EO48" s="11"/>
      <c r="EP48" s="622"/>
      <c r="EQ48" s="11"/>
      <c r="ER48" s="260"/>
      <c r="ES48" s="11"/>
      <c r="EU48" s="218"/>
      <c r="EV48" s="11"/>
      <c r="EW48" s="47"/>
      <c r="EX48" s="121"/>
      <c r="EZ48" s="11"/>
      <c r="FB48" s="47"/>
    </row>
    <row r="49" spans="1:158" x14ac:dyDescent="0.2">
      <c r="A49" s="949" t="s">
        <v>418</v>
      </c>
      <c r="B49" s="949"/>
      <c r="C49" s="949"/>
      <c r="D49" s="949"/>
      <c r="E49" s="949"/>
      <c r="BF49" s="949"/>
      <c r="BG49" s="949"/>
      <c r="BH49" s="949"/>
      <c r="BI49" s="949"/>
      <c r="EX49" s="121"/>
    </row>
    <row r="50" spans="1:158" x14ac:dyDescent="0.2">
      <c r="A50" s="1390" t="s">
        <v>419</v>
      </c>
      <c r="B50" s="1390"/>
      <c r="EX50" s="121"/>
    </row>
    <row r="51" spans="1:158" x14ac:dyDescent="0.2">
      <c r="A51" s="838" t="s">
        <v>420</v>
      </c>
      <c r="EX51" s="121"/>
    </row>
    <row r="52" spans="1:158" s="74" customFormat="1" x14ac:dyDescent="0.2">
      <c r="A52" s="949" t="s">
        <v>422</v>
      </c>
      <c r="B52" s="949"/>
      <c r="C52" s="949"/>
      <c r="D52" s="949"/>
      <c r="E52" s="949"/>
      <c r="F52" s="949"/>
      <c r="G52" s="949"/>
      <c r="H52" s="949"/>
      <c r="I52" s="949"/>
      <c r="J52" s="1355"/>
      <c r="K52" s="1355"/>
      <c r="L52" s="1355"/>
      <c r="M52" s="1355"/>
      <c r="N52" s="1355"/>
      <c r="O52" s="1355"/>
      <c r="P52" s="1355"/>
      <c r="Q52" s="1355"/>
      <c r="R52" s="1353"/>
      <c r="S52" s="1353"/>
      <c r="T52" s="1353"/>
      <c r="U52" s="1353"/>
      <c r="V52" s="1353"/>
      <c r="W52" s="1353"/>
      <c r="X52" s="1353"/>
      <c r="Y52" s="1353"/>
      <c r="Z52" s="1279"/>
      <c r="AA52" s="1279"/>
      <c r="AB52" s="1279"/>
      <c r="AC52" s="1279"/>
      <c r="AD52" s="1279"/>
      <c r="AE52" s="1279"/>
      <c r="AF52" s="1279"/>
      <c r="AG52" s="1279"/>
      <c r="AH52" s="949"/>
      <c r="AI52" s="949"/>
      <c r="AJ52" s="949"/>
      <c r="AK52" s="949"/>
      <c r="AL52" s="949"/>
      <c r="AM52" s="949"/>
      <c r="AN52" s="949"/>
      <c r="AO52" s="949"/>
      <c r="AP52" s="949"/>
      <c r="AQ52" s="949"/>
      <c r="AR52" s="949"/>
      <c r="AS52" s="949"/>
      <c r="AT52" s="949"/>
      <c r="AU52" s="949"/>
      <c r="AV52" s="949"/>
      <c r="AW52" s="949"/>
      <c r="AX52" s="949"/>
      <c r="AY52" s="949"/>
      <c r="AZ52" s="949"/>
      <c r="BA52" s="949"/>
      <c r="BB52" s="949"/>
      <c r="BC52" s="949"/>
      <c r="BD52" s="949"/>
      <c r="BE52" s="949"/>
      <c r="BF52" s="949"/>
      <c r="BG52" s="949"/>
      <c r="BH52" s="949"/>
      <c r="BI52" s="949"/>
      <c r="BJ52" s="949"/>
      <c r="BK52" s="949"/>
      <c r="BL52" s="949"/>
      <c r="BM52" s="949"/>
      <c r="BN52" s="949"/>
      <c r="BO52" s="949"/>
      <c r="BP52" s="949"/>
      <c r="BQ52" s="949"/>
      <c r="BR52" s="949"/>
      <c r="BS52" s="949"/>
      <c r="BT52" s="949"/>
      <c r="BU52" s="949"/>
      <c r="BV52" s="949"/>
      <c r="BW52" s="949"/>
      <c r="BX52" s="949"/>
      <c r="BY52" s="949"/>
      <c r="BZ52" s="949"/>
      <c r="CA52" s="949"/>
      <c r="CB52" s="949"/>
      <c r="CC52" s="949"/>
      <c r="CD52" s="949"/>
      <c r="CE52" s="949"/>
      <c r="CF52" s="949"/>
      <c r="CG52" s="949"/>
      <c r="CH52" s="949"/>
      <c r="CI52" s="949"/>
      <c r="CJ52" s="949"/>
      <c r="CK52" s="949"/>
      <c r="CL52" s="949"/>
      <c r="CM52" s="949"/>
      <c r="CN52" s="949"/>
      <c r="CO52" s="949"/>
      <c r="CP52" s="949"/>
      <c r="CQ52" s="949"/>
      <c r="CR52" s="949"/>
      <c r="CS52" s="949"/>
      <c r="DB52" s="949"/>
      <c r="DC52" s="949"/>
      <c r="DD52" s="949"/>
      <c r="DE52" s="949"/>
      <c r="DF52" s="949"/>
      <c r="DG52" s="949"/>
      <c r="DH52" s="949"/>
      <c r="DI52" s="949"/>
      <c r="EP52" s="11"/>
      <c r="EQ52" s="838"/>
      <c r="ER52" s="11"/>
      <c r="ES52" s="844"/>
      <c r="ET52" s="11"/>
      <c r="EU52" s="11"/>
      <c r="EV52" s="218"/>
      <c r="EW52" s="11"/>
      <c r="EX52" s="121"/>
      <c r="FA52" s="11"/>
      <c r="FB52" s="11"/>
    </row>
    <row r="53" spans="1:158" s="74" customFormat="1" x14ac:dyDescent="0.2">
      <c r="A53" s="838" t="s">
        <v>423</v>
      </c>
      <c r="B53" s="949"/>
      <c r="C53" s="949"/>
      <c r="D53" s="949"/>
      <c r="E53" s="949"/>
      <c r="F53" s="949"/>
      <c r="G53" s="949"/>
      <c r="H53" s="949"/>
      <c r="I53" s="949"/>
      <c r="J53" s="1355"/>
      <c r="K53" s="1355"/>
      <c r="L53" s="1355"/>
      <c r="M53" s="1355"/>
      <c r="N53" s="1355"/>
      <c r="O53" s="1355"/>
      <c r="P53" s="1355"/>
      <c r="Q53" s="1355"/>
      <c r="R53" s="1353"/>
      <c r="S53" s="1353"/>
      <c r="T53" s="1353"/>
      <c r="U53" s="1353"/>
      <c r="V53" s="1353"/>
      <c r="W53" s="1353"/>
      <c r="X53" s="1353"/>
      <c r="Y53" s="1353"/>
      <c r="Z53" s="1279"/>
      <c r="AA53" s="1279"/>
      <c r="AB53" s="1279"/>
      <c r="AC53" s="1279"/>
      <c r="AD53" s="1279"/>
      <c r="AE53" s="1279"/>
      <c r="AF53" s="1279"/>
      <c r="AG53" s="1279"/>
      <c r="AH53" s="949"/>
      <c r="AI53" s="949"/>
      <c r="AJ53" s="949"/>
      <c r="AK53" s="949"/>
      <c r="AL53" s="949"/>
      <c r="AM53" s="949"/>
      <c r="AN53" s="949"/>
      <c r="AO53" s="949"/>
      <c r="AP53" s="949"/>
      <c r="AQ53" s="949"/>
      <c r="AR53" s="949"/>
      <c r="AS53" s="949"/>
      <c r="AT53" s="949"/>
      <c r="AU53" s="949"/>
      <c r="AV53" s="949"/>
      <c r="AW53" s="949"/>
      <c r="AX53" s="949"/>
      <c r="AY53" s="949"/>
      <c r="AZ53" s="949"/>
      <c r="BA53" s="949"/>
      <c r="BB53" s="949"/>
      <c r="BC53" s="949"/>
      <c r="BD53" s="949"/>
      <c r="BE53" s="949"/>
      <c r="BF53" s="949"/>
      <c r="BG53" s="949"/>
      <c r="BH53" s="949"/>
      <c r="BI53" s="949"/>
      <c r="BJ53" s="949"/>
      <c r="BK53" s="949"/>
      <c r="BL53" s="949"/>
      <c r="BM53" s="949"/>
      <c r="BN53" s="949"/>
      <c r="BO53" s="949"/>
      <c r="BP53" s="949"/>
      <c r="BQ53" s="949"/>
      <c r="BR53" s="949"/>
      <c r="BS53" s="949"/>
      <c r="BT53" s="949"/>
      <c r="BU53" s="949"/>
      <c r="BV53" s="949"/>
      <c r="BW53" s="949"/>
      <c r="BX53" s="949"/>
      <c r="BY53" s="949"/>
      <c r="BZ53" s="949"/>
      <c r="CA53" s="949"/>
      <c r="CB53" s="949"/>
      <c r="CC53" s="949"/>
      <c r="CD53" s="949"/>
      <c r="CE53" s="949"/>
      <c r="CF53" s="949"/>
      <c r="CG53" s="949"/>
      <c r="CH53" s="949"/>
      <c r="CI53" s="949"/>
      <c r="CJ53" s="949"/>
      <c r="CK53" s="949"/>
      <c r="CL53" s="949"/>
      <c r="CM53" s="949"/>
      <c r="CN53" s="949"/>
      <c r="CO53" s="949"/>
      <c r="CP53" s="949"/>
      <c r="CQ53" s="949"/>
      <c r="CR53" s="949"/>
      <c r="CS53" s="949"/>
      <c r="DB53" s="949"/>
      <c r="DC53" s="949"/>
      <c r="DD53" s="949"/>
      <c r="DE53" s="949"/>
      <c r="DF53" s="949"/>
      <c r="DG53" s="949"/>
      <c r="DH53" s="949"/>
      <c r="DI53" s="949"/>
      <c r="EP53" s="11"/>
      <c r="EQ53" s="838"/>
      <c r="ER53" s="11"/>
      <c r="ES53" s="844"/>
      <c r="ET53" s="11"/>
      <c r="EU53" s="11"/>
      <c r="EV53" s="218"/>
      <c r="EW53" s="11"/>
      <c r="EX53" s="121"/>
      <c r="FA53" s="11"/>
      <c r="FB53" s="11"/>
    </row>
    <row r="54" spans="1:158" x14ac:dyDescent="0.2">
      <c r="B54" s="1365"/>
      <c r="C54" s="1365"/>
      <c r="D54" s="1365"/>
      <c r="E54" s="1365"/>
      <c r="F54" s="1365"/>
      <c r="G54" s="952"/>
      <c r="H54" s="952"/>
      <c r="I54" s="952"/>
      <c r="J54" s="952"/>
      <c r="K54" s="952"/>
      <c r="L54" s="952"/>
      <c r="M54" s="952"/>
      <c r="N54" s="952"/>
      <c r="O54" s="952"/>
      <c r="P54" s="952"/>
      <c r="Q54" s="952"/>
      <c r="R54" s="952"/>
      <c r="S54" s="952"/>
      <c r="T54" s="952"/>
      <c r="U54" s="952"/>
      <c r="V54" s="952"/>
      <c r="W54" s="952"/>
      <c r="X54" s="952"/>
      <c r="Y54" s="952"/>
      <c r="Z54" s="952"/>
      <c r="AA54" s="952"/>
      <c r="AB54" s="952"/>
      <c r="AC54" s="952"/>
      <c r="AD54" s="952"/>
      <c r="AE54" s="952"/>
      <c r="AF54" s="952"/>
      <c r="AG54" s="952"/>
      <c r="AH54" s="952"/>
      <c r="AI54" s="952"/>
      <c r="AJ54" s="952"/>
      <c r="AK54" s="952"/>
      <c r="AL54" s="952"/>
      <c r="AM54" s="952"/>
      <c r="AN54" s="952"/>
      <c r="AO54" s="952"/>
      <c r="AP54" s="952"/>
      <c r="AQ54" s="952"/>
      <c r="AR54" s="952"/>
      <c r="AS54" s="952"/>
      <c r="AT54" s="952"/>
      <c r="AU54" s="952"/>
      <c r="AV54" s="952"/>
      <c r="AW54" s="952"/>
      <c r="AX54" s="952"/>
      <c r="AY54" s="952"/>
      <c r="AZ54" s="952"/>
      <c r="BA54" s="952"/>
      <c r="BB54" s="952"/>
      <c r="BC54" s="952"/>
      <c r="BD54" s="952"/>
      <c r="BE54" s="952"/>
      <c r="EX54" s="121"/>
    </row>
    <row r="55" spans="1:158" x14ac:dyDescent="0.2">
      <c r="B55" s="1365"/>
      <c r="C55" s="1365"/>
      <c r="D55" s="1365"/>
      <c r="E55" s="1365"/>
      <c r="F55" s="1365"/>
      <c r="G55" s="129"/>
      <c r="H55" s="129"/>
      <c r="I55" s="129"/>
      <c r="J55" s="129"/>
      <c r="K55" s="129"/>
      <c r="L55" s="129"/>
      <c r="M55" s="129"/>
      <c r="N55" s="129"/>
      <c r="O55" s="129"/>
      <c r="P55" s="129"/>
      <c r="Q55" s="129"/>
      <c r="R55" s="129"/>
      <c r="S55" s="129"/>
      <c r="T55" s="129"/>
      <c r="U55" s="129"/>
      <c r="V55" s="129"/>
      <c r="W55" s="129"/>
      <c r="X55" s="129"/>
      <c r="Y55" s="129"/>
      <c r="Z55" s="129"/>
      <c r="AA55" s="129"/>
      <c r="AB55" s="129"/>
      <c r="AC55" s="129"/>
      <c r="AD55" s="129"/>
      <c r="AE55" s="129"/>
      <c r="AF55" s="129"/>
      <c r="AG55" s="129"/>
      <c r="AH55" s="129"/>
      <c r="AI55" s="129"/>
      <c r="AJ55" s="129"/>
      <c r="AK55" s="129"/>
      <c r="AL55" s="129"/>
      <c r="AM55" s="129"/>
      <c r="AN55" s="129"/>
      <c r="AO55" s="129"/>
      <c r="AP55" s="129"/>
      <c r="AQ55" s="129"/>
      <c r="AR55" s="129"/>
      <c r="AS55" s="129"/>
      <c r="AT55" s="129"/>
      <c r="AU55" s="129"/>
      <c r="AV55" s="129"/>
      <c r="AW55" s="129"/>
      <c r="AX55" s="129"/>
      <c r="AY55" s="129"/>
      <c r="AZ55" s="129"/>
      <c r="BA55" s="129"/>
      <c r="BB55" s="129"/>
      <c r="BC55" s="129"/>
      <c r="BD55" s="129"/>
      <c r="BE55" s="129"/>
      <c r="EX55" s="121"/>
    </row>
    <row r="56" spans="1:158" x14ac:dyDescent="0.2">
      <c r="B56" s="1365"/>
      <c r="C56" s="1365"/>
      <c r="D56" s="1365"/>
      <c r="E56" s="1365"/>
      <c r="F56" s="1365"/>
      <c r="EX56" s="121"/>
    </row>
    <row r="57" spans="1:158" x14ac:dyDescent="0.2">
      <c r="B57" s="1365"/>
      <c r="C57" s="1365"/>
      <c r="D57" s="1365"/>
      <c r="E57" s="1365"/>
      <c r="F57" s="1365"/>
      <c r="EX57" s="121"/>
    </row>
    <row r="58" spans="1:158" x14ac:dyDescent="0.2">
      <c r="EX58" s="121"/>
    </row>
    <row r="59" spans="1:158" x14ac:dyDescent="0.2">
      <c r="EX59" s="121"/>
    </row>
    <row r="60" spans="1:158" x14ac:dyDescent="0.2">
      <c r="EX60" s="121"/>
    </row>
    <row r="61" spans="1:158" x14ac:dyDescent="0.2">
      <c r="EX61" s="121"/>
    </row>
    <row r="62" spans="1:158" x14ac:dyDescent="0.2">
      <c r="EX62" s="121"/>
    </row>
    <row r="63" spans="1:158" x14ac:dyDescent="0.2">
      <c r="EX63" s="121"/>
    </row>
    <row r="64" spans="1:158" x14ac:dyDescent="0.2">
      <c r="EX64" s="121"/>
    </row>
    <row r="65" spans="154:154" x14ac:dyDescent="0.2">
      <c r="EX65" s="121"/>
    </row>
    <row r="66" spans="154:154" x14ac:dyDescent="0.2">
      <c r="EX66" s="121"/>
    </row>
    <row r="67" spans="154:154" x14ac:dyDescent="0.2">
      <c r="EX67" s="121"/>
    </row>
    <row r="68" spans="154:154" x14ac:dyDescent="0.2">
      <c r="EX68" s="121"/>
    </row>
    <row r="69" spans="154:154" x14ac:dyDescent="0.2">
      <c r="EX69" s="121"/>
    </row>
    <row r="70" spans="154:154" x14ac:dyDescent="0.2">
      <c r="EX70" s="121"/>
    </row>
    <row r="71" spans="154:154" x14ac:dyDescent="0.2">
      <c r="EX71" s="121"/>
    </row>
    <row r="72" spans="154:154" x14ac:dyDescent="0.2">
      <c r="EX72" s="121"/>
    </row>
    <row r="73" spans="154:154" x14ac:dyDescent="0.2">
      <c r="EX73" s="121"/>
    </row>
    <row r="74" spans="154:154" x14ac:dyDescent="0.2">
      <c r="EX74" s="121"/>
    </row>
    <row r="75" spans="154:154" x14ac:dyDescent="0.2">
      <c r="EX75" s="121"/>
    </row>
    <row r="76" spans="154:154" x14ac:dyDescent="0.2">
      <c r="EX76" s="121"/>
    </row>
    <row r="77" spans="154:154" x14ac:dyDescent="0.2">
      <c r="EX77" s="121"/>
    </row>
    <row r="78" spans="154:154" x14ac:dyDescent="0.2">
      <c r="EX78" s="121"/>
    </row>
    <row r="79" spans="154:154" x14ac:dyDescent="0.2">
      <c r="EX79" s="121"/>
    </row>
    <row r="80" spans="154:154" x14ac:dyDescent="0.2">
      <c r="EX80" s="121"/>
    </row>
    <row r="81" spans="154:154" x14ac:dyDescent="0.2">
      <c r="EX81" s="121"/>
    </row>
    <row r="82" spans="154:154" x14ac:dyDescent="0.2">
      <c r="EX82" s="121"/>
    </row>
    <row r="83" spans="154:154" x14ac:dyDescent="0.2">
      <c r="EX83" s="121"/>
    </row>
    <row r="84" spans="154:154" x14ac:dyDescent="0.2">
      <c r="EX84" s="121"/>
    </row>
    <row r="85" spans="154:154" x14ac:dyDescent="0.2">
      <c r="EX85" s="121"/>
    </row>
    <row r="86" spans="154:154" x14ac:dyDescent="0.2">
      <c r="EX86" s="121"/>
    </row>
    <row r="87" spans="154:154" x14ac:dyDescent="0.2">
      <c r="EX87" s="121"/>
    </row>
    <row r="88" spans="154:154" x14ac:dyDescent="0.2">
      <c r="EX88" s="121"/>
    </row>
    <row r="89" spans="154:154" x14ac:dyDescent="0.2">
      <c r="EX89" s="121"/>
    </row>
    <row r="90" spans="154:154" x14ac:dyDescent="0.2">
      <c r="EX90" s="121"/>
    </row>
    <row r="91" spans="154:154" x14ac:dyDescent="0.2">
      <c r="EX91" s="121"/>
    </row>
    <row r="92" spans="154:154" x14ac:dyDescent="0.2">
      <c r="EX92" s="121"/>
    </row>
    <row r="93" spans="154:154" x14ac:dyDescent="0.2">
      <c r="EX93" s="121"/>
    </row>
    <row r="94" spans="154:154" x14ac:dyDescent="0.2">
      <c r="EX94" s="121"/>
    </row>
    <row r="95" spans="154:154" x14ac:dyDescent="0.2">
      <c r="EX95" s="121"/>
    </row>
    <row r="96" spans="154:154" x14ac:dyDescent="0.2">
      <c r="EX96" s="121"/>
    </row>
    <row r="97" spans="154:154" x14ac:dyDescent="0.2">
      <c r="EX97" s="121"/>
    </row>
    <row r="98" spans="154:154" x14ac:dyDescent="0.2">
      <c r="EX98" s="121"/>
    </row>
    <row r="99" spans="154:154" x14ac:dyDescent="0.2">
      <c r="EX99" s="121"/>
    </row>
    <row r="100" spans="154:154" x14ac:dyDescent="0.2">
      <c r="EX100" s="121"/>
    </row>
    <row r="101" spans="154:154" x14ac:dyDescent="0.2">
      <c r="EX101" s="121"/>
    </row>
    <row r="102" spans="154:154" x14ac:dyDescent="0.2">
      <c r="EX102" s="121"/>
    </row>
    <row r="103" spans="154:154" x14ac:dyDescent="0.2">
      <c r="EX103" s="121"/>
    </row>
    <row r="104" spans="154:154" x14ac:dyDescent="0.2">
      <c r="EX104" s="121"/>
    </row>
    <row r="105" spans="154:154" x14ac:dyDescent="0.2">
      <c r="EX105" s="121"/>
    </row>
    <row r="106" spans="154:154" x14ac:dyDescent="0.2">
      <c r="EX106" s="121"/>
    </row>
    <row r="107" spans="154:154" x14ac:dyDescent="0.2">
      <c r="EX107" s="121"/>
    </row>
    <row r="108" spans="154:154" x14ac:dyDescent="0.2">
      <c r="EX108" s="121"/>
    </row>
    <row r="109" spans="154:154" x14ac:dyDescent="0.2">
      <c r="EX109" s="121"/>
    </row>
    <row r="110" spans="154:154" x14ac:dyDescent="0.2">
      <c r="EX110" s="121"/>
    </row>
    <row r="111" spans="154:154" x14ac:dyDescent="0.2">
      <c r="EX111" s="121"/>
    </row>
    <row r="112" spans="154:154" x14ac:dyDescent="0.2">
      <c r="EX112" s="121"/>
    </row>
    <row r="113" spans="154:154" x14ac:dyDescent="0.2">
      <c r="EX113" s="121"/>
    </row>
    <row r="114" spans="154:154" x14ac:dyDescent="0.2">
      <c r="EX114" s="121"/>
    </row>
    <row r="115" spans="154:154" x14ac:dyDescent="0.2">
      <c r="EX115" s="121"/>
    </row>
    <row r="116" spans="154:154" x14ac:dyDescent="0.2">
      <c r="EX116" s="121"/>
    </row>
    <row r="117" spans="154:154" x14ac:dyDescent="0.2">
      <c r="EX117" s="121"/>
    </row>
    <row r="118" spans="154:154" x14ac:dyDescent="0.2">
      <c r="EX118" s="121"/>
    </row>
    <row r="119" spans="154:154" x14ac:dyDescent="0.2">
      <c r="EX119" s="121"/>
    </row>
    <row r="120" spans="154:154" x14ac:dyDescent="0.2">
      <c r="EX120" s="121"/>
    </row>
    <row r="121" spans="154:154" x14ac:dyDescent="0.2">
      <c r="EX121" s="121"/>
    </row>
    <row r="122" spans="154:154" x14ac:dyDescent="0.2">
      <c r="EX122" s="121"/>
    </row>
    <row r="123" spans="154:154" x14ac:dyDescent="0.2">
      <c r="EX123" s="121"/>
    </row>
    <row r="124" spans="154:154" x14ac:dyDescent="0.2">
      <c r="EX124" s="121"/>
    </row>
    <row r="125" spans="154:154" x14ac:dyDescent="0.2">
      <c r="EX125" s="121"/>
    </row>
    <row r="126" spans="154:154" x14ac:dyDescent="0.2">
      <c r="EX126" s="121"/>
    </row>
    <row r="127" spans="154:154" x14ac:dyDescent="0.2">
      <c r="EX127" s="121"/>
    </row>
  </sheetData>
  <sortState ref="ER45:ES78">
    <sortCondition descending="1" ref="ES45:ES78"/>
  </sortState>
  <customSheetViews>
    <customSheetView guid="{292F9316-474B-4905-8843-B7602F3A97B5}" scale="85" hiddenColumns="1">
      <selection activeCell="N48" sqref="N48"/>
      <rowBreaks count="1" manualBreakCount="1">
        <brk id="40" max="12" man="1"/>
      </rowBreaks>
      <pageMargins left="0.74803149606299213" right="0.74803149606299213" top="0.98425196850393704" bottom="0.98425196850393704" header="0.51181102362204722" footer="0.51181102362204722"/>
      <pageSetup paperSize="9" scale="63" fitToHeight="2" orientation="landscape" r:id="rId1"/>
      <headerFooter alignWithMargins="0">
        <oddFooter>&amp;F</oddFooter>
      </headerFooter>
    </customSheetView>
  </customSheetViews>
  <mergeCells count="71">
    <mergeCell ref="R4:Y4"/>
    <mergeCell ref="R5:U5"/>
    <mergeCell ref="V5:Y5"/>
    <mergeCell ref="Z5:AC5"/>
    <mergeCell ref="AD5:AG5"/>
    <mergeCell ref="ED4:EG4"/>
    <mergeCell ref="EH4:EK4"/>
    <mergeCell ref="EL4:EO4"/>
    <mergeCell ref="DN4:DQ4"/>
    <mergeCell ref="DR4:DU4"/>
    <mergeCell ref="DV4:DY4"/>
    <mergeCell ref="DZ4:EC4"/>
    <mergeCell ref="AX4:BA4"/>
    <mergeCell ref="CX5:DA5"/>
    <mergeCell ref="BZ5:CC5"/>
    <mergeCell ref="CL5:CO5"/>
    <mergeCell ref="CP5:CS5"/>
    <mergeCell ref="CT5:CW5"/>
    <mergeCell ref="BR5:BU5"/>
    <mergeCell ref="CH5:CK5"/>
    <mergeCell ref="CD5:CG5"/>
    <mergeCell ref="BV5:BY5"/>
    <mergeCell ref="BJ5:BM5"/>
    <mergeCell ref="F5:I5"/>
    <mergeCell ref="AH4:AK4"/>
    <mergeCell ref="AH5:AK5"/>
    <mergeCell ref="B4:I4"/>
    <mergeCell ref="DJ4:DM4"/>
    <mergeCell ref="CP4:CS4"/>
    <mergeCell ref="CT4:CW4"/>
    <mergeCell ref="CX4:DA4"/>
    <mergeCell ref="DB4:DE4"/>
    <mergeCell ref="BR4:BU4"/>
    <mergeCell ref="DF4:DI4"/>
    <mergeCell ref="BV4:BY4"/>
    <mergeCell ref="BZ4:CC4"/>
    <mergeCell ref="CD4:CG4"/>
    <mergeCell ref="CH4:CK4"/>
    <mergeCell ref="CL4:CO4"/>
    <mergeCell ref="A50:B50"/>
    <mergeCell ref="A42:BQ43"/>
    <mergeCell ref="BB4:BE4"/>
    <mergeCell ref="BF4:BI4"/>
    <mergeCell ref="BJ4:BM4"/>
    <mergeCell ref="BN4:BQ4"/>
    <mergeCell ref="BN5:BQ5"/>
    <mergeCell ref="B5:E5"/>
    <mergeCell ref="AX5:BA5"/>
    <mergeCell ref="AT5:AW5"/>
    <mergeCell ref="AP5:AS5"/>
    <mergeCell ref="Z4:AG4"/>
    <mergeCell ref="BF5:BI5"/>
    <mergeCell ref="BB5:BE5"/>
    <mergeCell ref="A5:A6"/>
    <mergeCell ref="AL5:AO5"/>
    <mergeCell ref="J4:Q4"/>
    <mergeCell ref="J5:M5"/>
    <mergeCell ref="N5:Q5"/>
    <mergeCell ref="EL5:EO5"/>
    <mergeCell ref="DF5:DI5"/>
    <mergeCell ref="DB5:DE5"/>
    <mergeCell ref="ED5:EG5"/>
    <mergeCell ref="DZ5:EC5"/>
    <mergeCell ref="DV5:DY5"/>
    <mergeCell ref="DR5:DU5"/>
    <mergeCell ref="DN5:DQ5"/>
    <mergeCell ref="DJ5:DM5"/>
    <mergeCell ref="EH5:EK5"/>
    <mergeCell ref="AL4:AO4"/>
    <mergeCell ref="AP4:AS4"/>
    <mergeCell ref="AT4:AW4"/>
  </mergeCells>
  <phoneticPr fontId="20" type="noConversion"/>
  <hyperlinks>
    <hyperlink ref="EP6" location="Contents!A1" display="Return To Contents"/>
    <hyperlink ref="A44" location="'Cairngorms Statement'!A1" display="    For further explanation please see Cairngorms Statement."/>
    <hyperlink ref="B1" location="Contents!A1" display="Return to Contents"/>
  </hyperlinks>
  <pageMargins left="0.74803149606299213" right="0.74803149606299213" top="0.98425196850393704" bottom="0.98425196850393704" header="0.51181102362204722" footer="0.51181102362204722"/>
  <pageSetup paperSize="9" scale="57" fitToWidth="2" fitToHeight="2" orientation="landscape" r:id="rId2"/>
  <headerFooter alignWithMargins="0">
    <oddFooter>&amp;F</oddFooter>
  </headerFooter>
  <colBreaks count="1" manualBreakCount="1">
    <brk id="73" max="88"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7" tint="0.39997558519241921"/>
  </sheetPr>
  <dimension ref="A1:DU55"/>
  <sheetViews>
    <sheetView showGridLines="0" zoomScale="85" zoomScaleNormal="85" workbookViewId="0">
      <selection activeCell="A4" sqref="A4:A5"/>
    </sheetView>
  </sheetViews>
  <sheetFormatPr defaultRowHeight="12.75" x14ac:dyDescent="0.2"/>
  <cols>
    <col min="1" max="1" width="40" style="47" customWidth="1"/>
    <col min="2" max="2" width="13.85546875" style="797" customWidth="1"/>
    <col min="3" max="3" width="13.85546875" style="614" customWidth="1"/>
    <col min="4" max="5" width="13.85546875" style="797" customWidth="1"/>
    <col min="6" max="6" width="13.85546875" style="614" customWidth="1"/>
    <col min="7" max="7" width="13.85546875" style="1353" customWidth="1"/>
    <col min="8" max="8" width="13.85546875" style="912" customWidth="1"/>
    <col min="9" max="10" width="13.85546875" style="1353" customWidth="1"/>
    <col min="11" max="11" width="13.85546875" style="912" customWidth="1"/>
    <col min="12" max="12" width="13.85546875" style="1279" customWidth="1"/>
    <col min="13" max="13" width="13.85546875" style="912" customWidth="1"/>
    <col min="14" max="15" width="13.85546875" style="1279" customWidth="1"/>
    <col min="16" max="16" width="13.85546875" style="912" customWidth="1"/>
    <col min="17" max="17" width="13.85546875" style="949" customWidth="1"/>
    <col min="18" max="18" width="13.85546875" style="912" customWidth="1"/>
    <col min="19" max="20" width="13.85546875" style="949" customWidth="1"/>
    <col min="21" max="21" width="13.85546875" style="912" customWidth="1"/>
    <col min="22" max="23" width="13.85546875" style="949" customWidth="1"/>
    <col min="24" max="24" width="13.85546875" style="912" customWidth="1"/>
    <col min="25" max="26" width="13.85546875" style="949" customWidth="1"/>
    <col min="27" max="27" width="13.85546875" style="912" customWidth="1"/>
    <col min="28" max="29" width="13.85546875" style="949" customWidth="1"/>
    <col min="30" max="30" width="13.85546875" style="912" customWidth="1"/>
    <col min="31" max="32" width="13.85546875" style="949" customWidth="1"/>
    <col min="33" max="33" width="13.85546875" style="912" customWidth="1"/>
    <col min="34" max="34" width="13.85546875" style="949" hidden="1" customWidth="1"/>
    <col min="35" max="35" width="13.85546875" style="943" hidden="1" customWidth="1"/>
    <col min="36" max="36" width="13.85546875" style="912" hidden="1" customWidth="1"/>
    <col min="37" max="38" width="13.85546875" style="943" hidden="1" customWidth="1"/>
    <col min="39" max="39" width="13.85546875" style="912" hidden="1" customWidth="1"/>
    <col min="40" max="40" width="13.85546875" style="884" hidden="1" customWidth="1"/>
    <col min="41" max="42" width="13.85546875" style="614" hidden="1" customWidth="1"/>
    <col min="43" max="43" width="14.7109375" style="797" hidden="1" customWidth="1"/>
    <col min="44" max="45" width="13.85546875" style="614" hidden="1" customWidth="1"/>
    <col min="46" max="46" width="13.85546875" style="797" hidden="1" customWidth="1"/>
    <col min="47" max="51" width="13.85546875" style="614" hidden="1" customWidth="1"/>
    <col min="52" max="52" width="13.85546875" style="625" hidden="1" customWidth="1"/>
    <col min="53" max="54" width="13.85546875" style="614" hidden="1" customWidth="1"/>
    <col min="55" max="55" width="13.85546875" style="625" hidden="1" customWidth="1"/>
    <col min="56" max="57" width="13.85546875" style="614" hidden="1" customWidth="1"/>
    <col min="58" max="58" width="13.85546875" style="625" hidden="1" customWidth="1"/>
    <col min="59" max="60" width="13.85546875" style="614" hidden="1" customWidth="1"/>
    <col min="61" max="61" width="13.85546875" style="625" hidden="1" customWidth="1"/>
    <col min="62" max="63" width="13.85546875" style="614" hidden="1" customWidth="1"/>
    <col min="64" max="64" width="13.85546875" style="625" hidden="1" customWidth="1"/>
    <col min="65" max="66" width="13.85546875" style="614" hidden="1" customWidth="1"/>
    <col min="67" max="67" width="13.85546875" style="47" hidden="1" customWidth="1"/>
    <col min="68" max="69" width="13.85546875" style="141" hidden="1" customWidth="1"/>
    <col min="70" max="70" width="13.85546875" style="47" hidden="1" customWidth="1"/>
    <col min="71" max="72" width="13.85546875" style="141" hidden="1" customWidth="1"/>
    <col min="73" max="73" width="13.85546875" style="625" hidden="1" customWidth="1"/>
    <col min="74" max="75" width="13.85546875" style="614" hidden="1" customWidth="1"/>
    <col min="76" max="76" width="13.85546875" style="625" hidden="1" customWidth="1"/>
    <col min="77" max="84" width="13.85546875" style="141" hidden="1" customWidth="1"/>
    <col min="85" max="85" width="13.85546875" style="47" hidden="1" customWidth="1"/>
    <col min="86" max="87" width="13.85546875" style="141" hidden="1" customWidth="1"/>
    <col min="88" max="88" width="13.85546875" style="553" hidden="1" customWidth="1"/>
    <col min="89" max="93" width="13.85546875" style="141" hidden="1" customWidth="1"/>
    <col min="94" max="94" width="13.85546875" style="47" hidden="1" customWidth="1"/>
    <col min="95" max="96" width="13.85546875" style="141" hidden="1" customWidth="1"/>
    <col min="97" max="102" width="13.85546875" style="47" hidden="1" customWidth="1"/>
    <col min="103" max="103" width="9.140625" style="47" hidden="1" customWidth="1"/>
    <col min="104" max="104" width="8.85546875" style="47" hidden="1" customWidth="1"/>
    <col min="105" max="105" width="9.140625" style="625" hidden="1" customWidth="1"/>
    <col min="106" max="106" width="9.140625" style="47" customWidth="1"/>
    <col min="107" max="107" width="9.140625" style="625" customWidth="1"/>
    <col min="108" max="108" width="9.140625" style="47" customWidth="1"/>
    <col min="109" max="109" width="13.85546875" style="47" customWidth="1"/>
    <col min="110" max="113" width="9.140625" style="47" customWidth="1"/>
    <col min="114" max="114" width="19.85546875" style="47" bestFit="1" customWidth="1"/>
    <col min="115" max="115" width="15.42578125" style="47" customWidth="1"/>
    <col min="116" max="119" width="9.140625" style="47" customWidth="1"/>
    <col min="120" max="120" width="11.28515625" style="47" customWidth="1"/>
    <col min="121" max="122" width="9.7109375" style="47" customWidth="1"/>
    <col min="123" max="16384" width="9.140625" style="47"/>
  </cols>
  <sheetData>
    <row r="1" spans="1:125" s="126" customFormat="1" ht="26.25" x14ac:dyDescent="0.25">
      <c r="A1" s="123" t="s">
        <v>379</v>
      </c>
      <c r="B1" s="123"/>
      <c r="C1" s="138"/>
      <c r="D1" s="123"/>
      <c r="E1" s="1377" t="s">
        <v>37</v>
      </c>
      <c r="F1" s="139"/>
      <c r="G1" s="948"/>
      <c r="H1" s="138"/>
      <c r="I1" s="948"/>
      <c r="J1" s="1079"/>
      <c r="K1" s="139"/>
      <c r="L1" s="948"/>
      <c r="M1" s="138"/>
      <c r="N1" s="948"/>
      <c r="O1" s="1079"/>
      <c r="P1" s="139"/>
      <c r="Q1" s="948"/>
      <c r="R1" s="138"/>
      <c r="S1" s="948"/>
      <c r="T1" s="948"/>
      <c r="U1" s="138"/>
      <c r="V1" s="948"/>
      <c r="W1" s="948"/>
      <c r="X1" s="138"/>
      <c r="Y1" s="948"/>
      <c r="Z1" s="948"/>
      <c r="AA1" s="138"/>
      <c r="AB1" s="948"/>
      <c r="AC1" s="948"/>
      <c r="AD1" s="138"/>
      <c r="AE1" s="948"/>
      <c r="AF1" s="948"/>
      <c r="AG1" s="138"/>
      <c r="AH1" s="948"/>
      <c r="AI1" s="940"/>
      <c r="AJ1" s="138"/>
      <c r="AK1" s="940"/>
      <c r="AL1" s="947"/>
      <c r="AM1" s="139"/>
      <c r="AN1" s="862"/>
      <c r="AO1" s="138"/>
      <c r="AP1" s="139"/>
      <c r="AQ1" s="123"/>
      <c r="AR1" s="138"/>
      <c r="AS1" s="139"/>
      <c r="AT1" s="123"/>
      <c r="AU1" s="138"/>
      <c r="AV1" s="139"/>
      <c r="AW1" s="139"/>
      <c r="AX1" s="139"/>
      <c r="AY1" s="139"/>
      <c r="AZ1" s="123"/>
      <c r="BA1" s="138"/>
      <c r="BB1" s="139"/>
      <c r="BC1" s="123"/>
      <c r="BD1" s="138"/>
      <c r="BE1" s="139"/>
      <c r="BF1" s="123"/>
      <c r="BG1" s="138"/>
      <c r="BH1" s="139"/>
      <c r="BI1" s="123"/>
      <c r="BJ1" s="138"/>
      <c r="BK1" s="139"/>
      <c r="BL1" s="123"/>
      <c r="BM1" s="138"/>
      <c r="BN1" s="139"/>
      <c r="BO1" s="123"/>
      <c r="BP1" s="138"/>
      <c r="BQ1" s="139"/>
      <c r="BR1" s="123"/>
      <c r="BS1" s="138"/>
      <c r="BT1" s="139"/>
      <c r="BU1" s="123"/>
      <c r="BV1" s="138"/>
      <c r="BW1" s="139"/>
      <c r="BX1" s="123"/>
      <c r="BY1" s="138"/>
      <c r="BZ1" s="139"/>
      <c r="CA1" s="139"/>
      <c r="CB1" s="139"/>
      <c r="CD1" s="139"/>
      <c r="CE1" s="139"/>
      <c r="CF1" s="139"/>
      <c r="CG1" s="123"/>
      <c r="CH1" s="138"/>
      <c r="CI1" s="139"/>
      <c r="CJ1" s="552"/>
      <c r="CK1" s="139"/>
      <c r="CL1" s="139"/>
      <c r="CM1" s="139"/>
      <c r="CN1" s="139"/>
      <c r="CO1" s="139"/>
      <c r="CP1" s="123"/>
      <c r="CQ1" s="138"/>
      <c r="CR1" s="139"/>
    </row>
    <row r="2" spans="1:125" x14ac:dyDescent="0.2">
      <c r="A2" s="336"/>
      <c r="B2" s="432"/>
      <c r="C2" s="433"/>
      <c r="G2" s="432"/>
      <c r="H2" s="433"/>
      <c r="L2" s="432"/>
      <c r="M2" s="433"/>
      <c r="Q2" s="432"/>
      <c r="R2" s="433"/>
      <c r="T2" s="432"/>
      <c r="U2" s="433"/>
      <c r="W2" s="432"/>
      <c r="X2" s="433"/>
      <c r="Z2" s="432"/>
      <c r="AA2" s="433"/>
      <c r="AC2" s="432"/>
      <c r="AD2" s="433"/>
      <c r="AF2" s="432"/>
      <c r="AG2" s="433"/>
      <c r="AI2" s="432"/>
      <c r="AJ2" s="433"/>
      <c r="AN2" s="432"/>
      <c r="AO2" s="433"/>
      <c r="AQ2" s="432"/>
      <c r="AR2" s="433"/>
      <c r="AT2" s="432"/>
      <c r="AU2" s="433"/>
      <c r="AZ2" s="432"/>
      <c r="BA2" s="433"/>
      <c r="BC2" s="432"/>
      <c r="BD2" s="433"/>
      <c r="BF2" s="432"/>
      <c r="BG2" s="433"/>
      <c r="BI2" s="432"/>
      <c r="BJ2" s="433"/>
      <c r="BL2" s="432"/>
      <c r="BM2" s="433"/>
      <c r="BO2" s="296"/>
      <c r="BP2" s="297"/>
      <c r="BQ2" s="298"/>
      <c r="BR2" s="296"/>
      <c r="BS2" s="297"/>
      <c r="BT2" s="298"/>
      <c r="BU2" s="296"/>
      <c r="BV2" s="297"/>
      <c r="BW2" s="298"/>
      <c r="BX2" s="296"/>
      <c r="BY2" s="297"/>
      <c r="BZ2" s="298"/>
      <c r="CG2" s="336"/>
      <c r="CH2" s="140"/>
      <c r="CO2" s="233">
        <v>0.21640994357175539</v>
      </c>
      <c r="CP2" s="336"/>
      <c r="CQ2" s="255"/>
      <c r="CR2" s="256"/>
    </row>
    <row r="3" spans="1:125" ht="16.5" thickBot="1" x14ac:dyDescent="0.3">
      <c r="A3" s="123" t="s">
        <v>101</v>
      </c>
      <c r="B3" s="336"/>
      <c r="C3" s="140"/>
      <c r="D3" s="336"/>
      <c r="G3" s="905"/>
      <c r="H3" s="140"/>
      <c r="I3" s="905"/>
      <c r="L3" s="905"/>
      <c r="M3" s="140"/>
      <c r="N3" s="905"/>
      <c r="Q3" s="905"/>
      <c r="R3" s="140"/>
      <c r="S3" s="905"/>
      <c r="T3" s="905"/>
      <c r="U3" s="140"/>
      <c r="V3" s="905"/>
      <c r="W3" s="905"/>
      <c r="X3" s="140"/>
      <c r="Y3" s="905"/>
      <c r="Z3" s="905"/>
      <c r="AA3" s="140"/>
      <c r="AB3" s="905"/>
      <c r="AC3" s="905"/>
      <c r="AD3" s="140"/>
      <c r="AE3" s="905"/>
      <c r="AF3" s="905"/>
      <c r="AG3" s="140"/>
      <c r="AH3" s="905"/>
      <c r="AI3" s="905"/>
      <c r="AJ3" s="140"/>
      <c r="AK3" s="905"/>
      <c r="AN3" s="517"/>
      <c r="AO3" s="140"/>
      <c r="AQ3" s="336"/>
      <c r="AR3" s="140"/>
      <c r="AT3" s="336"/>
      <c r="AU3" s="140"/>
      <c r="AZ3" s="336"/>
      <c r="BA3" s="140"/>
      <c r="BC3" s="336"/>
      <c r="BD3" s="140"/>
      <c r="BF3" s="336"/>
      <c r="BG3" s="140"/>
      <c r="BI3" s="336"/>
      <c r="BJ3" s="140"/>
      <c r="BL3" s="336"/>
      <c r="BM3" s="140"/>
      <c r="BO3" s="336"/>
      <c r="BP3" s="140"/>
      <c r="BR3" s="336"/>
      <c r="BS3" s="140"/>
      <c r="BU3" s="336"/>
      <c r="BV3" s="140"/>
      <c r="BX3" s="336"/>
      <c r="BY3" s="140"/>
      <c r="CG3" s="336"/>
      <c r="CH3" s="140"/>
      <c r="CP3" s="336"/>
      <c r="CQ3" s="140"/>
    </row>
    <row r="4" spans="1:125" ht="13.5" thickBot="1" x14ac:dyDescent="0.25">
      <c r="A4" s="1452" t="s">
        <v>42</v>
      </c>
      <c r="B4" s="1454" t="s">
        <v>399</v>
      </c>
      <c r="C4" s="1455"/>
      <c r="D4" s="1455"/>
      <c r="E4" s="1455"/>
      <c r="F4" s="1455"/>
      <c r="G4" s="1454" t="s">
        <v>390</v>
      </c>
      <c r="H4" s="1455"/>
      <c r="I4" s="1455"/>
      <c r="J4" s="1455"/>
      <c r="K4" s="1455"/>
      <c r="L4" s="1454" t="s">
        <v>381</v>
      </c>
      <c r="M4" s="1455"/>
      <c r="N4" s="1455"/>
      <c r="O4" s="1455"/>
      <c r="P4" s="1455"/>
      <c r="Q4" s="1454" t="s">
        <v>356</v>
      </c>
      <c r="R4" s="1455"/>
      <c r="S4" s="1455"/>
      <c r="T4" s="1455"/>
      <c r="U4" s="1455"/>
      <c r="V4" s="1470" t="s">
        <v>350</v>
      </c>
      <c r="W4" s="1471"/>
      <c r="X4" s="1472"/>
      <c r="Y4" s="1470" t="s">
        <v>327</v>
      </c>
      <c r="Z4" s="1471"/>
      <c r="AA4" s="1472"/>
      <c r="AB4" s="1470" t="s">
        <v>313</v>
      </c>
      <c r="AC4" s="1471"/>
      <c r="AD4" s="1471"/>
      <c r="AE4" s="1470" t="s">
        <v>302</v>
      </c>
      <c r="AF4" s="1471"/>
      <c r="AG4" s="1472"/>
      <c r="AH4" s="1465" t="s">
        <v>280</v>
      </c>
      <c r="AI4" s="1465"/>
      <c r="AJ4" s="1466"/>
      <c r="AK4" s="1464" t="s">
        <v>270</v>
      </c>
      <c r="AL4" s="1465"/>
      <c r="AM4" s="1466"/>
      <c r="AN4" s="1464" t="s">
        <v>262</v>
      </c>
      <c r="AO4" s="1465"/>
      <c r="AP4" s="1466"/>
      <c r="AQ4" s="1464" t="s">
        <v>263</v>
      </c>
      <c r="AR4" s="1465"/>
      <c r="AS4" s="1466"/>
      <c r="AT4" s="1464" t="s">
        <v>251</v>
      </c>
      <c r="AU4" s="1465"/>
      <c r="AV4" s="1466"/>
      <c r="AW4" s="1468" t="s">
        <v>243</v>
      </c>
      <c r="AX4" s="1469"/>
      <c r="AY4" s="1469"/>
      <c r="AZ4" s="1454" t="s">
        <v>240</v>
      </c>
      <c r="BA4" s="1455"/>
      <c r="BB4" s="1467"/>
      <c r="BC4" s="1454" t="s">
        <v>236</v>
      </c>
      <c r="BD4" s="1455"/>
      <c r="BE4" s="1467"/>
      <c r="BF4" s="1454" t="s">
        <v>200</v>
      </c>
      <c r="BG4" s="1455"/>
      <c r="BH4" s="1467"/>
      <c r="BI4" s="1454" t="s">
        <v>195</v>
      </c>
      <c r="BJ4" s="1455"/>
      <c r="BK4" s="1467"/>
      <c r="BL4" s="1454" t="s">
        <v>191</v>
      </c>
      <c r="BM4" s="1455"/>
      <c r="BN4" s="1467"/>
      <c r="BO4" s="1454" t="s">
        <v>174</v>
      </c>
      <c r="BP4" s="1455"/>
      <c r="BQ4" s="1467"/>
      <c r="BR4" s="1438" t="s">
        <v>167</v>
      </c>
      <c r="BS4" s="1439"/>
      <c r="BT4" s="1440"/>
      <c r="BU4" s="1438" t="s">
        <v>162</v>
      </c>
      <c r="BV4" s="1439"/>
      <c r="BW4" s="1440"/>
      <c r="BX4" s="1438" t="s">
        <v>151</v>
      </c>
      <c r="BY4" s="1439"/>
      <c r="BZ4" s="1440"/>
      <c r="CA4" s="1438" t="s">
        <v>146</v>
      </c>
      <c r="CB4" s="1439"/>
      <c r="CC4" s="1440"/>
      <c r="CD4" s="1438" t="s">
        <v>142</v>
      </c>
      <c r="CE4" s="1439"/>
      <c r="CF4" s="1440"/>
      <c r="CG4" s="1438" t="s">
        <v>137</v>
      </c>
      <c r="CH4" s="1439"/>
      <c r="CI4" s="1440"/>
      <c r="CJ4" s="750"/>
      <c r="CK4" s="751" t="s">
        <v>125</v>
      </c>
      <c r="CL4" s="752"/>
      <c r="CM4" s="286"/>
      <c r="CN4" s="751" t="s">
        <v>120</v>
      </c>
      <c r="CO4" s="752"/>
      <c r="CP4" s="1439" t="s">
        <v>108</v>
      </c>
      <c r="CQ4" s="1439"/>
      <c r="CR4" s="1440"/>
      <c r="CS4" s="1438" t="s">
        <v>73</v>
      </c>
      <c r="CT4" s="1439"/>
      <c r="CU4" s="1440"/>
      <c r="CV4" s="1438" t="s">
        <v>39</v>
      </c>
      <c r="CW4" s="1439"/>
      <c r="CX4" s="1440"/>
      <c r="CY4" s="1438" t="s">
        <v>74</v>
      </c>
      <c r="CZ4" s="1439"/>
      <c r="DA4" s="1440"/>
      <c r="DC4" s="47"/>
      <c r="DD4" s="625"/>
      <c r="DF4" s="625"/>
    </row>
    <row r="5" spans="1:125" ht="51.75" thickBot="1" x14ac:dyDescent="0.25">
      <c r="A5" s="1463"/>
      <c r="B5" s="345" t="s">
        <v>97</v>
      </c>
      <c r="C5" s="342" t="s">
        <v>80</v>
      </c>
      <c r="D5" s="342" t="s">
        <v>82</v>
      </c>
      <c r="E5" s="342" t="s">
        <v>83</v>
      </c>
      <c r="F5" s="563" t="s">
        <v>81</v>
      </c>
      <c r="G5" s="519" t="s">
        <v>97</v>
      </c>
      <c r="H5" s="528" t="s">
        <v>80</v>
      </c>
      <c r="I5" s="528" t="s">
        <v>82</v>
      </c>
      <c r="J5" s="528" t="s">
        <v>83</v>
      </c>
      <c r="K5" s="563" t="s">
        <v>81</v>
      </c>
      <c r="L5" s="519" t="s">
        <v>97</v>
      </c>
      <c r="M5" s="528" t="s">
        <v>80</v>
      </c>
      <c r="N5" s="528" t="s">
        <v>82</v>
      </c>
      <c r="O5" s="528" t="s">
        <v>83</v>
      </c>
      <c r="P5" s="563" t="s">
        <v>81</v>
      </c>
      <c r="Q5" s="519" t="s">
        <v>97</v>
      </c>
      <c r="R5" s="528" t="s">
        <v>80</v>
      </c>
      <c r="S5" s="528" t="s">
        <v>82</v>
      </c>
      <c r="T5" s="528" t="s">
        <v>83</v>
      </c>
      <c r="U5" s="563" t="s">
        <v>81</v>
      </c>
      <c r="V5" s="1303" t="s">
        <v>97</v>
      </c>
      <c r="W5" s="1339" t="s">
        <v>80</v>
      </c>
      <c r="X5" s="1340" t="s">
        <v>81</v>
      </c>
      <c r="Y5" s="1303" t="s">
        <v>97</v>
      </c>
      <c r="Z5" s="1339" t="s">
        <v>80</v>
      </c>
      <c r="AA5" s="1340" t="s">
        <v>81</v>
      </c>
      <c r="AB5" s="1303" t="s">
        <v>97</v>
      </c>
      <c r="AC5" s="1339" t="s">
        <v>80</v>
      </c>
      <c r="AD5" s="1340" t="s">
        <v>81</v>
      </c>
      <c r="AE5" s="1303" t="s">
        <v>97</v>
      </c>
      <c r="AF5" s="1339" t="s">
        <v>80</v>
      </c>
      <c r="AG5" s="1374" t="s">
        <v>81</v>
      </c>
      <c r="AH5" s="1370" t="s">
        <v>97</v>
      </c>
      <c r="AI5" s="982" t="s">
        <v>80</v>
      </c>
      <c r="AJ5" s="998" t="s">
        <v>81</v>
      </c>
      <c r="AK5" s="997" t="s">
        <v>97</v>
      </c>
      <c r="AL5" s="982" t="s">
        <v>80</v>
      </c>
      <c r="AM5" s="998" t="s">
        <v>81</v>
      </c>
      <c r="AN5" s="997" t="s">
        <v>97</v>
      </c>
      <c r="AO5" s="982" t="s">
        <v>80</v>
      </c>
      <c r="AP5" s="998" t="s">
        <v>81</v>
      </c>
      <c r="AQ5" s="997" t="s">
        <v>97</v>
      </c>
      <c r="AR5" s="982" t="s">
        <v>80</v>
      </c>
      <c r="AS5" s="1026" t="s">
        <v>81</v>
      </c>
      <c r="AT5" s="997" t="s">
        <v>97</v>
      </c>
      <c r="AU5" s="998" t="s">
        <v>80</v>
      </c>
      <c r="AV5" s="1120" t="s">
        <v>81</v>
      </c>
      <c r="AW5" s="997" t="s">
        <v>97</v>
      </c>
      <c r="AX5" s="982" t="s">
        <v>80</v>
      </c>
      <c r="AY5" s="998" t="s">
        <v>81</v>
      </c>
      <c r="AZ5" s="345" t="s">
        <v>97</v>
      </c>
      <c r="BA5" s="342" t="s">
        <v>80</v>
      </c>
      <c r="BB5" s="563" t="s">
        <v>81</v>
      </c>
      <c r="BC5" s="345" t="s">
        <v>97</v>
      </c>
      <c r="BD5" s="342" t="s">
        <v>80</v>
      </c>
      <c r="BE5" s="352" t="s">
        <v>81</v>
      </c>
      <c r="BF5" s="345" t="s">
        <v>97</v>
      </c>
      <c r="BG5" s="342" t="s">
        <v>80</v>
      </c>
      <c r="BH5" s="352" t="s">
        <v>81</v>
      </c>
      <c r="BI5" s="345" t="s">
        <v>97</v>
      </c>
      <c r="BJ5" s="342" t="s">
        <v>80</v>
      </c>
      <c r="BK5" s="352" t="s">
        <v>81</v>
      </c>
      <c r="BL5" s="345" t="s">
        <v>97</v>
      </c>
      <c r="BM5" s="342" t="s">
        <v>80</v>
      </c>
      <c r="BN5" s="352" t="s">
        <v>81</v>
      </c>
      <c r="BO5" s="345" t="s">
        <v>97</v>
      </c>
      <c r="BP5" s="342" t="s">
        <v>80</v>
      </c>
      <c r="BQ5" s="352" t="s">
        <v>81</v>
      </c>
      <c r="BR5" s="564" t="s">
        <v>97</v>
      </c>
      <c r="BS5" s="87" t="s">
        <v>80</v>
      </c>
      <c r="BT5" s="93" t="s">
        <v>81</v>
      </c>
      <c r="BU5" s="86" t="s">
        <v>97</v>
      </c>
      <c r="BV5" s="87" t="s">
        <v>80</v>
      </c>
      <c r="BW5" s="93" t="s">
        <v>81</v>
      </c>
      <c r="BX5" s="383" t="s">
        <v>97</v>
      </c>
      <c r="BY5" s="384" t="s">
        <v>80</v>
      </c>
      <c r="BZ5" s="386" t="s">
        <v>81</v>
      </c>
      <c r="CA5" s="383" t="s">
        <v>97</v>
      </c>
      <c r="CB5" s="87" t="s">
        <v>80</v>
      </c>
      <c r="CC5" s="93" t="s">
        <v>81</v>
      </c>
      <c r="CD5" s="86" t="s">
        <v>97</v>
      </c>
      <c r="CE5" s="87" t="s">
        <v>80</v>
      </c>
      <c r="CF5" s="93" t="s">
        <v>81</v>
      </c>
      <c r="CG5" s="86" t="s">
        <v>97</v>
      </c>
      <c r="CH5" s="87" t="s">
        <v>80</v>
      </c>
      <c r="CI5" s="93" t="s">
        <v>81</v>
      </c>
      <c r="CJ5" s="86" t="s">
        <v>97</v>
      </c>
      <c r="CK5" s="87" t="s">
        <v>80</v>
      </c>
      <c r="CL5" s="93" t="s">
        <v>81</v>
      </c>
      <c r="CM5" s="554" t="s">
        <v>97</v>
      </c>
      <c r="CN5" s="158" t="s">
        <v>80</v>
      </c>
      <c r="CO5" s="157" t="s">
        <v>81</v>
      </c>
      <c r="CP5" s="86" t="s">
        <v>97</v>
      </c>
      <c r="CQ5" s="87" t="s">
        <v>80</v>
      </c>
      <c r="CR5" s="93" t="s">
        <v>81</v>
      </c>
      <c r="CS5" s="86" t="s">
        <v>97</v>
      </c>
      <c r="CT5" s="87" t="s">
        <v>80</v>
      </c>
      <c r="CU5" s="93" t="s">
        <v>81</v>
      </c>
      <c r="CV5" s="86" t="s">
        <v>97</v>
      </c>
      <c r="CW5" s="90" t="s">
        <v>80</v>
      </c>
      <c r="CX5" s="89" t="s">
        <v>81</v>
      </c>
      <c r="CY5" s="86" t="s">
        <v>97</v>
      </c>
      <c r="CZ5" s="87" t="s">
        <v>80</v>
      </c>
      <c r="DA5" s="89" t="s">
        <v>81</v>
      </c>
      <c r="DB5" s="127" t="s">
        <v>46</v>
      </c>
      <c r="DC5" s="47"/>
      <c r="DD5" s="204"/>
      <c r="DE5" s="142"/>
      <c r="DF5" s="204"/>
      <c r="DG5" s="143"/>
      <c r="DH5" s="143"/>
      <c r="DI5" s="128"/>
      <c r="DJ5" s="144"/>
      <c r="DM5" s="142"/>
    </row>
    <row r="6" spans="1:125" x14ac:dyDescent="0.2">
      <c r="A6" s="618" t="s">
        <v>47</v>
      </c>
      <c r="B6" s="789">
        <v>123</v>
      </c>
      <c r="C6" s="638">
        <v>0.77235772357723576</v>
      </c>
      <c r="D6" s="790">
        <v>7</v>
      </c>
      <c r="E6" s="435">
        <v>17.26530612244898</v>
      </c>
      <c r="F6" s="435">
        <v>9.3368176538908241</v>
      </c>
      <c r="G6" s="904">
        <v>110</v>
      </c>
      <c r="H6" s="638">
        <v>0.88181818181818183</v>
      </c>
      <c r="I6" s="790">
        <v>6.3829160530191453</v>
      </c>
      <c r="J6" s="435">
        <v>13.516483516483516</v>
      </c>
      <c r="K6" s="435">
        <v>7.2259740259740255</v>
      </c>
      <c r="L6" s="904">
        <v>154</v>
      </c>
      <c r="M6" s="638">
        <v>0.90909090909090906</v>
      </c>
      <c r="N6" s="790">
        <v>6.4520408163265301</v>
      </c>
      <c r="O6" s="435">
        <v>16.959183673469386</v>
      </c>
      <c r="P6" s="435">
        <v>7.4072356215213357</v>
      </c>
      <c r="Q6" s="904">
        <v>192</v>
      </c>
      <c r="R6" s="638">
        <v>0.9375</v>
      </c>
      <c r="S6" s="790">
        <v>6.204761904761904</v>
      </c>
      <c r="T6" s="435">
        <v>16.011904761904763</v>
      </c>
      <c r="U6" s="435">
        <v>6.8177083333333339</v>
      </c>
      <c r="V6" s="1213">
        <v>138</v>
      </c>
      <c r="W6" s="1214">
        <v>0.92028985507246375</v>
      </c>
      <c r="X6" s="1341">
        <v>7.4202898550724639</v>
      </c>
      <c r="Y6" s="1213">
        <v>127</v>
      </c>
      <c r="Z6" s="1214">
        <v>0.952755905511811</v>
      </c>
      <c r="AA6" s="1341">
        <v>7.4364454443194603</v>
      </c>
      <c r="AB6" s="1213">
        <v>167</v>
      </c>
      <c r="AC6" s="1214">
        <v>0.79041916167664672</v>
      </c>
      <c r="AD6" s="1341">
        <v>8.0513259195893934</v>
      </c>
      <c r="AE6" s="1213">
        <v>183</v>
      </c>
      <c r="AF6" s="1214">
        <v>0.89617486338797814</v>
      </c>
      <c r="AG6" s="1215">
        <v>6.4527712724434041</v>
      </c>
      <c r="AH6" s="1371">
        <v>139</v>
      </c>
      <c r="AI6" s="999">
        <v>0.87050359712230219</v>
      </c>
      <c r="AJ6" s="1000">
        <v>7.4717368961973278</v>
      </c>
      <c r="AK6" s="987">
        <v>153</v>
      </c>
      <c r="AL6" s="999">
        <v>0.76470588235294112</v>
      </c>
      <c r="AM6" s="1000">
        <v>8.6797385620915026</v>
      </c>
      <c r="AN6" s="987">
        <v>188</v>
      </c>
      <c r="AO6" s="999">
        <v>0.81914893617021278</v>
      </c>
      <c r="AP6" s="1000">
        <v>8.4369300911854115</v>
      </c>
      <c r="AQ6" s="987">
        <v>208</v>
      </c>
      <c r="AR6" s="999">
        <v>0.75</v>
      </c>
      <c r="AS6" s="989">
        <v>9.6222527472527464</v>
      </c>
      <c r="AT6" s="987">
        <v>191</v>
      </c>
      <c r="AU6" s="1117">
        <v>0.51308900523560208</v>
      </c>
      <c r="AV6" s="1121">
        <v>10.969334330590874</v>
      </c>
      <c r="AW6" s="987">
        <v>235</v>
      </c>
      <c r="AX6" s="999">
        <v>0.42599999999999999</v>
      </c>
      <c r="AY6" s="1000">
        <v>11.3</v>
      </c>
      <c r="AZ6" s="789">
        <v>199</v>
      </c>
      <c r="BA6" s="638">
        <v>0.44221105527638194</v>
      </c>
      <c r="BB6" s="435">
        <v>10.946159368269921</v>
      </c>
      <c r="BC6" s="789">
        <v>258</v>
      </c>
      <c r="BD6" s="638">
        <v>0.68600000000000005</v>
      </c>
      <c r="BE6" s="791">
        <v>9.1999999999999993</v>
      </c>
      <c r="BF6" s="789">
        <v>254</v>
      </c>
      <c r="BG6" s="638">
        <v>0.39800000000000002</v>
      </c>
      <c r="BH6" s="791">
        <v>11.4</v>
      </c>
      <c r="BI6" s="320">
        <v>267</v>
      </c>
      <c r="BJ6" s="638">
        <v>0.43820224719101125</v>
      </c>
      <c r="BK6" s="321">
        <v>12.742643124665596</v>
      </c>
      <c r="BL6" s="320">
        <v>328</v>
      </c>
      <c r="BM6" s="638">
        <v>0.53658536585365857</v>
      </c>
      <c r="BN6" s="321">
        <v>12.047473867595818</v>
      </c>
      <c r="BO6" s="320">
        <v>291</v>
      </c>
      <c r="BP6" s="638">
        <v>0.47422680412371132</v>
      </c>
      <c r="BQ6" s="321">
        <v>12.571428571428571</v>
      </c>
      <c r="BR6" s="12">
        <v>311</v>
      </c>
      <c r="BS6" s="91">
        <v>0.36012861736334406</v>
      </c>
      <c r="BT6" s="14">
        <v>13.813964170877354</v>
      </c>
      <c r="BU6" s="318">
        <v>330</v>
      </c>
      <c r="BV6" s="347">
        <v>0.30606060606060603</v>
      </c>
      <c r="BW6" s="319">
        <v>15.337662337662337</v>
      </c>
      <c r="BX6" s="318">
        <v>256</v>
      </c>
      <c r="BY6" s="347">
        <v>0.328125</v>
      </c>
      <c r="BZ6" s="319">
        <v>14.199776785714286</v>
      </c>
      <c r="CA6" s="318">
        <v>273</v>
      </c>
      <c r="CB6" s="91">
        <v>0.46886446886446886</v>
      </c>
      <c r="CC6" s="14">
        <v>14.046572475143904</v>
      </c>
      <c r="CD6" s="12">
        <v>302</v>
      </c>
      <c r="CE6" s="91">
        <v>0.5331125827814569</v>
      </c>
      <c r="CF6" s="14">
        <v>13.592242194891201</v>
      </c>
      <c r="CG6" s="12">
        <v>272</v>
      </c>
      <c r="CH6" s="91">
        <v>0.55147058823529416</v>
      </c>
      <c r="CI6" s="14">
        <v>11.516806722689077</v>
      </c>
      <c r="CJ6" s="12">
        <v>331</v>
      </c>
      <c r="CK6" s="91">
        <v>0.45921450151057402</v>
      </c>
      <c r="CL6" s="14">
        <v>13.595166163141995</v>
      </c>
      <c r="CM6" s="12">
        <v>325</v>
      </c>
      <c r="CN6" s="219">
        <v>0.5476923076923077</v>
      </c>
      <c r="CO6" s="32">
        <v>11.4452747252747</v>
      </c>
      <c r="CP6" s="12">
        <v>269</v>
      </c>
      <c r="CQ6" s="91">
        <v>0.42750929368029739</v>
      </c>
      <c r="CR6" s="32">
        <v>12.738714816781732</v>
      </c>
      <c r="CS6" s="12">
        <v>290</v>
      </c>
      <c r="CT6" s="91">
        <v>0.58620689655172409</v>
      </c>
      <c r="CU6" s="14">
        <v>11.894088669950738</v>
      </c>
      <c r="CV6" s="21">
        <v>329</v>
      </c>
      <c r="CW6" s="92">
        <v>0.48024316109422494</v>
      </c>
      <c r="CX6" s="43">
        <v>11.593139383412941</v>
      </c>
      <c r="CY6" s="12">
        <v>301</v>
      </c>
      <c r="CZ6" s="91">
        <v>0.60465116279069764</v>
      </c>
      <c r="DA6" s="14">
        <v>11.300901756051259</v>
      </c>
      <c r="DC6" s="47"/>
      <c r="DD6" s="180"/>
      <c r="DE6" s="131"/>
      <c r="DF6" s="180"/>
      <c r="DG6" s="131"/>
      <c r="DH6" s="131"/>
      <c r="DI6" s="136"/>
      <c r="DJ6" s="121"/>
      <c r="DL6" s="128"/>
      <c r="DM6" s="128"/>
      <c r="DN6" s="128"/>
      <c r="DR6" s="190"/>
      <c r="DT6" s="616"/>
      <c r="DU6" s="190"/>
    </row>
    <row r="7" spans="1:125" x14ac:dyDescent="0.2">
      <c r="A7" s="798" t="s">
        <v>48</v>
      </c>
      <c r="B7" s="789">
        <v>295</v>
      </c>
      <c r="C7" s="638">
        <v>0.86440677966101698</v>
      </c>
      <c r="D7" s="790">
        <v>6.9960784313725481</v>
      </c>
      <c r="E7" s="435">
        <v>15.917857142857143</v>
      </c>
      <c r="F7" s="435">
        <v>8.2058111380145284</v>
      </c>
      <c r="G7" s="904">
        <v>382</v>
      </c>
      <c r="H7" s="638">
        <v>0.79581151832460728</v>
      </c>
      <c r="I7" s="790">
        <v>6.842575187969925</v>
      </c>
      <c r="J7" s="435">
        <v>13.261904761904761</v>
      </c>
      <c r="K7" s="435">
        <v>8.1533283470456244</v>
      </c>
      <c r="L7" s="904">
        <v>433</v>
      </c>
      <c r="M7" s="638">
        <v>0.77829099307159355</v>
      </c>
      <c r="N7" s="790">
        <v>7.1042814752013559</v>
      </c>
      <c r="O7" s="435">
        <v>14.016369047619047</v>
      </c>
      <c r="P7" s="435">
        <v>8.6367535466842629</v>
      </c>
      <c r="Q7" s="904">
        <v>419</v>
      </c>
      <c r="R7" s="638">
        <v>0.84248210023866343</v>
      </c>
      <c r="S7" s="790">
        <v>7.2383650343990293</v>
      </c>
      <c r="T7" s="435">
        <v>16.482683982683984</v>
      </c>
      <c r="U7" s="435">
        <v>8.6945107398568009</v>
      </c>
      <c r="V7" s="1213">
        <v>358</v>
      </c>
      <c r="W7" s="1214">
        <v>0.88268156424581001</v>
      </c>
      <c r="X7" s="1341">
        <v>8.0087789305666401</v>
      </c>
      <c r="Y7" s="1213">
        <v>425</v>
      </c>
      <c r="Z7" s="1214">
        <v>0.8917647058823529</v>
      </c>
      <c r="AA7" s="1341">
        <v>7.7778151260504202</v>
      </c>
      <c r="AB7" s="1213">
        <v>492</v>
      </c>
      <c r="AC7" s="1214">
        <v>0.90040650406504064</v>
      </c>
      <c r="AD7" s="1341">
        <v>7.9268292682926829</v>
      </c>
      <c r="AE7" s="1213">
        <v>459</v>
      </c>
      <c r="AF7" s="1214">
        <v>0.82570806100217864</v>
      </c>
      <c r="AG7" s="1215">
        <v>9.5178960473078131</v>
      </c>
      <c r="AH7" s="1371">
        <v>422</v>
      </c>
      <c r="AI7" s="999">
        <v>0.87677725118483407</v>
      </c>
      <c r="AJ7" s="1000">
        <v>8.4011509817197023</v>
      </c>
      <c r="AK7" s="987">
        <v>466</v>
      </c>
      <c r="AL7" s="999">
        <v>0.871244635193133</v>
      </c>
      <c r="AM7" s="1000">
        <v>8.4356223175965663</v>
      </c>
      <c r="AN7" s="987">
        <v>449</v>
      </c>
      <c r="AO7" s="999">
        <v>0.8507795100222717</v>
      </c>
      <c r="AP7" s="1000">
        <v>8.3184855233853003</v>
      </c>
      <c r="AQ7" s="987">
        <v>473</v>
      </c>
      <c r="AR7" s="999">
        <v>0.89006342494714585</v>
      </c>
      <c r="AS7" s="989">
        <v>7.5291452733313191</v>
      </c>
      <c r="AT7" s="987">
        <v>400</v>
      </c>
      <c r="AU7" s="1117">
        <v>0.91500000000000004</v>
      </c>
      <c r="AV7" s="1121">
        <v>7.5757142857142856</v>
      </c>
      <c r="AW7" s="987">
        <v>422</v>
      </c>
      <c r="AX7" s="999">
        <v>0.87</v>
      </c>
      <c r="AY7" s="1000">
        <v>8.1999999999999993</v>
      </c>
      <c r="AZ7" s="789">
        <v>566</v>
      </c>
      <c r="BA7" s="638">
        <v>0.89575971731448767</v>
      </c>
      <c r="BB7" s="435">
        <v>9.9058556284704711</v>
      </c>
      <c r="BC7" s="789">
        <v>517</v>
      </c>
      <c r="BD7" s="638">
        <v>0.90100000000000002</v>
      </c>
      <c r="BE7" s="791">
        <v>8.1999999999999993</v>
      </c>
      <c r="BF7" s="789">
        <v>547</v>
      </c>
      <c r="BG7" s="638">
        <v>0.78400000000000003</v>
      </c>
      <c r="BH7" s="791">
        <v>10</v>
      </c>
      <c r="BI7" s="320">
        <v>653</v>
      </c>
      <c r="BJ7" s="638">
        <v>0.75344563552833077</v>
      </c>
      <c r="BK7" s="321">
        <v>10.46423102165828</v>
      </c>
      <c r="BL7" s="320">
        <v>764</v>
      </c>
      <c r="BM7" s="638">
        <v>0.75</v>
      </c>
      <c r="BN7" s="321">
        <v>9.9872849663425587</v>
      </c>
      <c r="BO7" s="320">
        <v>721</v>
      </c>
      <c r="BP7" s="638">
        <v>0.76282940360610263</v>
      </c>
      <c r="BQ7" s="321">
        <v>12.149593818109768</v>
      </c>
      <c r="BR7" s="15">
        <v>671</v>
      </c>
      <c r="BS7" s="92">
        <v>0.73472429210134127</v>
      </c>
      <c r="BT7" s="17">
        <v>11.115818607621886</v>
      </c>
      <c r="BU7" s="320">
        <v>700</v>
      </c>
      <c r="BV7" s="638">
        <v>0.70571428571428574</v>
      </c>
      <c r="BW7" s="321">
        <v>12.002040816326531</v>
      </c>
      <c r="BX7" s="320">
        <v>894</v>
      </c>
      <c r="BY7" s="638">
        <v>0.67002237136465326</v>
      </c>
      <c r="BZ7" s="321">
        <v>12.135186960690318</v>
      </c>
      <c r="CA7" s="320">
        <v>717</v>
      </c>
      <c r="CB7" s="92">
        <v>0.5104602510460251</v>
      </c>
      <c r="CC7" s="17">
        <v>12.397888025503089</v>
      </c>
      <c r="CD7" s="15">
        <v>610</v>
      </c>
      <c r="CE7" s="92">
        <v>0.61803278688524588</v>
      </c>
      <c r="CF7" s="17">
        <v>12.063231850117095</v>
      </c>
      <c r="CG7" s="15">
        <v>706</v>
      </c>
      <c r="CH7" s="92">
        <v>0.68555240793201133</v>
      </c>
      <c r="CI7" s="17">
        <v>12.457709429380817</v>
      </c>
      <c r="CJ7" s="15">
        <v>746</v>
      </c>
      <c r="CK7" s="92">
        <v>0.74530831099195716</v>
      </c>
      <c r="CL7" s="17">
        <v>10.911145155112985</v>
      </c>
      <c r="CM7" s="15">
        <v>851</v>
      </c>
      <c r="CN7" s="220">
        <v>0.72737955346650995</v>
      </c>
      <c r="CO7" s="33">
        <v>13.382910861171732</v>
      </c>
      <c r="CP7" s="15">
        <v>763</v>
      </c>
      <c r="CQ7" s="163">
        <v>0.58584534731323723</v>
      </c>
      <c r="CR7" s="33">
        <v>16.284216438869127</v>
      </c>
      <c r="CS7" s="15">
        <v>778</v>
      </c>
      <c r="CT7" s="92">
        <v>0.61953727506426737</v>
      </c>
      <c r="CU7" s="17">
        <v>16.52478883584282</v>
      </c>
      <c r="CV7" s="23">
        <v>746</v>
      </c>
      <c r="CW7" s="92">
        <v>0.64611260053619302</v>
      </c>
      <c r="CX7" s="43">
        <v>13.838950593642283</v>
      </c>
      <c r="CY7" s="15">
        <v>788</v>
      </c>
      <c r="CZ7" s="92">
        <v>0.65609137055837563</v>
      </c>
      <c r="DA7" s="17">
        <v>14.918237853517041</v>
      </c>
      <c r="DC7" s="47"/>
      <c r="DD7" s="180"/>
      <c r="DE7" s="131"/>
      <c r="DF7" s="180"/>
      <c r="DG7" s="131"/>
      <c r="DH7" s="131"/>
      <c r="DI7" s="136"/>
      <c r="DJ7" s="121"/>
      <c r="DL7" s="128"/>
      <c r="DM7" s="909"/>
      <c r="DN7" s="128"/>
      <c r="DR7" s="190"/>
      <c r="DT7" s="616"/>
      <c r="DU7" s="190"/>
    </row>
    <row r="8" spans="1:125" x14ac:dyDescent="0.2">
      <c r="A8" s="798" t="s">
        <v>49</v>
      </c>
      <c r="B8" s="789">
        <v>122</v>
      </c>
      <c r="C8" s="638">
        <v>0.94262295081967218</v>
      </c>
      <c r="D8" s="790">
        <v>6.1428571428571432</v>
      </c>
      <c r="E8" s="435">
        <v>9.4081632653061238</v>
      </c>
      <c r="F8" s="435">
        <v>6.3302107728337234</v>
      </c>
      <c r="G8" s="904">
        <v>138</v>
      </c>
      <c r="H8" s="638">
        <v>0.88405797101449279</v>
      </c>
      <c r="I8" s="790">
        <v>6.1323185011709596</v>
      </c>
      <c r="J8" s="435">
        <v>10.214285714285714</v>
      </c>
      <c r="K8" s="435">
        <v>6.6055900621118013</v>
      </c>
      <c r="L8" s="904">
        <v>131</v>
      </c>
      <c r="M8" s="638">
        <v>0.84732824427480913</v>
      </c>
      <c r="N8" s="790">
        <v>6.5546975546975546</v>
      </c>
      <c r="O8" s="435">
        <v>10.435714285714285</v>
      </c>
      <c r="P8" s="435">
        <v>7.1472191930207192</v>
      </c>
      <c r="Q8" s="904">
        <v>133</v>
      </c>
      <c r="R8" s="638">
        <v>0.87969924812030076</v>
      </c>
      <c r="S8" s="790">
        <v>6.1929181929181931</v>
      </c>
      <c r="T8" s="435">
        <v>11.017857142857142</v>
      </c>
      <c r="U8" s="435">
        <v>6.773361976369495</v>
      </c>
      <c r="V8" s="1213">
        <v>117</v>
      </c>
      <c r="W8" s="1214">
        <v>0.80341880341880345</v>
      </c>
      <c r="X8" s="1341">
        <v>6.9072039072039075</v>
      </c>
      <c r="Y8" s="1213">
        <v>128</v>
      </c>
      <c r="Z8" s="1214">
        <v>0.9140625</v>
      </c>
      <c r="AA8" s="1341">
        <v>6.5859375</v>
      </c>
      <c r="AB8" s="1213">
        <v>123</v>
      </c>
      <c r="AC8" s="1214">
        <v>0.92682926829268297</v>
      </c>
      <c r="AD8" s="1341">
        <v>6.8501742160278747</v>
      </c>
      <c r="AE8" s="1213">
        <v>131</v>
      </c>
      <c r="AF8" s="1214">
        <v>0.85496183206106868</v>
      </c>
      <c r="AG8" s="1215">
        <v>6.6106870229007635</v>
      </c>
      <c r="AH8" s="1371">
        <v>134</v>
      </c>
      <c r="AI8" s="999">
        <v>0.85820895522388063</v>
      </c>
      <c r="AJ8" s="1000">
        <v>6.5426439232409379</v>
      </c>
      <c r="AK8" s="987">
        <v>133</v>
      </c>
      <c r="AL8" s="999">
        <v>0.81203007518796988</v>
      </c>
      <c r="AM8" s="1000">
        <v>6.9516648764769062</v>
      </c>
      <c r="AN8" s="987">
        <v>136</v>
      </c>
      <c r="AO8" s="999">
        <v>0.88235294117647056</v>
      </c>
      <c r="AP8" s="1000">
        <v>6.66281512605042</v>
      </c>
      <c r="AQ8" s="987">
        <v>148</v>
      </c>
      <c r="AR8" s="999">
        <v>0.97972972972972971</v>
      </c>
      <c r="AS8" s="989">
        <v>6.0521235521235521</v>
      </c>
      <c r="AT8" s="987">
        <v>161</v>
      </c>
      <c r="AU8" s="1117">
        <v>0.95652173913043481</v>
      </c>
      <c r="AV8" s="1121">
        <v>6.6814551907719615</v>
      </c>
      <c r="AW8" s="987">
        <v>143</v>
      </c>
      <c r="AX8" s="999">
        <v>0.874</v>
      </c>
      <c r="AY8" s="1000">
        <v>8.1999999999999993</v>
      </c>
      <c r="AZ8" s="789">
        <v>168</v>
      </c>
      <c r="BA8" s="638">
        <v>0.8571428571428571</v>
      </c>
      <c r="BB8" s="435">
        <v>8.2738095238095237</v>
      </c>
      <c r="BC8" s="789">
        <v>170</v>
      </c>
      <c r="BD8" s="638">
        <v>0.84699999999999998</v>
      </c>
      <c r="BE8" s="791">
        <v>8.1</v>
      </c>
      <c r="BF8" s="789">
        <v>163</v>
      </c>
      <c r="BG8" s="638">
        <v>0.88300000000000001</v>
      </c>
      <c r="BH8" s="791">
        <v>7.6</v>
      </c>
      <c r="BI8" s="320">
        <v>189</v>
      </c>
      <c r="BJ8" s="638">
        <v>0.64021164021164023</v>
      </c>
      <c r="BK8" s="321">
        <v>10.391534391534393</v>
      </c>
      <c r="BL8" s="320">
        <v>187</v>
      </c>
      <c r="BM8" s="638">
        <v>0.73796791443850263</v>
      </c>
      <c r="BN8" s="321">
        <v>10.226126814362107</v>
      </c>
      <c r="BO8" s="320">
        <v>188</v>
      </c>
      <c r="BP8" s="638">
        <v>0.85106382978723405</v>
      </c>
      <c r="BQ8" s="321">
        <v>8.2279635258358663</v>
      </c>
      <c r="BR8" s="15">
        <v>175</v>
      </c>
      <c r="BS8" s="92">
        <v>0.8571428571428571</v>
      </c>
      <c r="BT8" s="17">
        <v>7.9926530612244893</v>
      </c>
      <c r="BU8" s="320">
        <v>175</v>
      </c>
      <c r="BV8" s="638">
        <v>0.8</v>
      </c>
      <c r="BW8" s="321">
        <v>9.4367346938775523</v>
      </c>
      <c r="BX8" s="320">
        <v>202</v>
      </c>
      <c r="BY8" s="638">
        <v>0.75247524752475248</v>
      </c>
      <c r="BZ8" s="321">
        <v>9.0862800565770865</v>
      </c>
      <c r="CA8" s="320">
        <v>185</v>
      </c>
      <c r="CB8" s="92">
        <v>0.82162162162162167</v>
      </c>
      <c r="CC8" s="17">
        <v>9.6942084942084943</v>
      </c>
      <c r="CD8" s="15">
        <v>206</v>
      </c>
      <c r="CE8" s="92">
        <v>0.67961165048543692</v>
      </c>
      <c r="CF8" s="17">
        <v>8.1643550624133159</v>
      </c>
      <c r="CG8" s="15">
        <v>169</v>
      </c>
      <c r="CH8" s="92">
        <v>0.73964497041420119</v>
      </c>
      <c r="CI8" s="17">
        <v>7.8546069315300082</v>
      </c>
      <c r="CJ8" s="15">
        <v>210</v>
      </c>
      <c r="CK8" s="92">
        <v>0.77142857142857146</v>
      </c>
      <c r="CL8" s="17">
        <v>8.0673469387755095</v>
      </c>
      <c r="CM8" s="15">
        <v>214</v>
      </c>
      <c r="CN8" s="220">
        <v>0.81775700934579443</v>
      </c>
      <c r="CO8" s="33">
        <v>8.688918558077436</v>
      </c>
      <c r="CP8" s="15">
        <v>141</v>
      </c>
      <c r="CQ8" s="163">
        <v>0.80851063829787229</v>
      </c>
      <c r="CR8" s="33">
        <v>8.7983789260385006</v>
      </c>
      <c r="CS8" s="15">
        <v>170</v>
      </c>
      <c r="CT8" s="92">
        <v>0.78823529411764703</v>
      </c>
      <c r="CU8" s="17">
        <v>8.3000000000000007</v>
      </c>
      <c r="CV8" s="23">
        <v>218</v>
      </c>
      <c r="CW8" s="92">
        <v>0.84862385321100919</v>
      </c>
      <c r="CX8" s="43">
        <v>8.4207077326343374</v>
      </c>
      <c r="CY8" s="15">
        <v>236</v>
      </c>
      <c r="CZ8" s="92">
        <v>0.76694915254237284</v>
      </c>
      <c r="DA8" s="17">
        <v>10.88680387409201</v>
      </c>
      <c r="DC8" s="47"/>
      <c r="DD8" s="180"/>
      <c r="DE8" s="131"/>
      <c r="DF8" s="180"/>
      <c r="DG8" s="131"/>
      <c r="DH8" s="131"/>
      <c r="DI8" s="136"/>
      <c r="DJ8" s="121"/>
      <c r="DL8" s="128"/>
      <c r="DM8" s="909"/>
      <c r="DN8" s="128"/>
      <c r="DR8" s="190"/>
      <c r="DT8" s="616"/>
      <c r="DU8" s="190"/>
    </row>
    <row r="9" spans="1:125" x14ac:dyDescent="0.2">
      <c r="A9" s="66" t="s">
        <v>291</v>
      </c>
      <c r="B9" s="789">
        <v>240</v>
      </c>
      <c r="C9" s="638">
        <v>0.65</v>
      </c>
      <c r="D9" s="790">
        <v>6.4322344322344325</v>
      </c>
      <c r="E9" s="435">
        <v>12.729591836734695</v>
      </c>
      <c r="F9" s="435">
        <v>8.6363095238095244</v>
      </c>
      <c r="G9" s="904">
        <v>264</v>
      </c>
      <c r="H9" s="638">
        <v>0.68560606060606055</v>
      </c>
      <c r="I9" s="790">
        <v>6.5927387529597477</v>
      </c>
      <c r="J9" s="435">
        <v>14.413080895008605</v>
      </c>
      <c r="K9" s="435">
        <v>9.0514069264069263</v>
      </c>
      <c r="L9" s="904">
        <v>311</v>
      </c>
      <c r="M9" s="638">
        <v>0.68488745980707399</v>
      </c>
      <c r="N9" s="790">
        <v>6.3454057679409797</v>
      </c>
      <c r="O9" s="435">
        <v>14.663265306122449</v>
      </c>
      <c r="P9" s="435">
        <v>8.9664676159852998</v>
      </c>
      <c r="Q9" s="904">
        <v>295</v>
      </c>
      <c r="R9" s="638">
        <v>0.57627118644067798</v>
      </c>
      <c r="S9" s="790">
        <v>6.5268907563025209</v>
      </c>
      <c r="T9" s="435">
        <v>14.450285714285714</v>
      </c>
      <c r="U9" s="435">
        <v>9.8842615012106538</v>
      </c>
      <c r="V9" s="1213">
        <v>236</v>
      </c>
      <c r="W9" s="1214">
        <v>0.63983050847457623</v>
      </c>
      <c r="X9" s="1341">
        <v>9.6422518159806287</v>
      </c>
      <c r="Y9" s="1213">
        <v>265</v>
      </c>
      <c r="Z9" s="1214">
        <v>0.70188679245283014</v>
      </c>
      <c r="AA9" s="1341">
        <v>8.8188679245283019</v>
      </c>
      <c r="AB9" s="1213">
        <v>243</v>
      </c>
      <c r="AC9" s="1214">
        <v>0.63374485596707819</v>
      </c>
      <c r="AD9" s="1341">
        <v>9.4691358024691361</v>
      </c>
      <c r="AE9" s="1213">
        <v>271</v>
      </c>
      <c r="AF9" s="1214">
        <v>0.63099630996309963</v>
      </c>
      <c r="AG9" s="1215">
        <v>10.0305745914602</v>
      </c>
      <c r="AH9" s="1371">
        <v>228</v>
      </c>
      <c r="AI9" s="999">
        <v>0.72368421052631582</v>
      </c>
      <c r="AJ9" s="1000">
        <v>10.015664160401002</v>
      </c>
      <c r="AK9" s="987">
        <v>264</v>
      </c>
      <c r="AL9" s="999">
        <v>0.60984848484848486</v>
      </c>
      <c r="AM9" s="1000">
        <v>11.229437229437229</v>
      </c>
      <c r="AN9" s="987">
        <v>276</v>
      </c>
      <c r="AO9" s="999">
        <v>0.61956521739130432</v>
      </c>
      <c r="AP9" s="1000">
        <v>11.155797101449275</v>
      </c>
      <c r="AQ9" s="987">
        <v>266</v>
      </c>
      <c r="AR9" s="999">
        <v>0.60902255639097747</v>
      </c>
      <c r="AS9" s="989">
        <v>11.485499462943071</v>
      </c>
      <c r="AT9" s="987">
        <v>289</v>
      </c>
      <c r="AU9" s="1117">
        <v>0.63667820069204151</v>
      </c>
      <c r="AV9" s="1121">
        <v>11.730103806228373</v>
      </c>
      <c r="AW9" s="987">
        <v>243</v>
      </c>
      <c r="AX9" s="999">
        <v>0.61299999999999999</v>
      </c>
      <c r="AY9" s="1000">
        <v>11.5</v>
      </c>
      <c r="AZ9" s="789">
        <v>246</v>
      </c>
      <c r="BA9" s="638">
        <v>0.62601626016260159</v>
      </c>
      <c r="BB9" s="435">
        <v>9.6742160278745644</v>
      </c>
      <c r="BC9" s="789">
        <v>275</v>
      </c>
      <c r="BD9" s="638">
        <v>0.70499999999999996</v>
      </c>
      <c r="BE9" s="791">
        <v>9.5</v>
      </c>
      <c r="BF9" s="789">
        <v>241</v>
      </c>
      <c r="BG9" s="638">
        <v>0.627</v>
      </c>
      <c r="BH9" s="791">
        <v>10.7</v>
      </c>
      <c r="BI9" s="320">
        <v>204</v>
      </c>
      <c r="BJ9" s="638">
        <v>0.78921568627450978</v>
      </c>
      <c r="BK9" s="321">
        <v>8.280112044817928</v>
      </c>
      <c r="BL9" s="320">
        <v>258</v>
      </c>
      <c r="BM9" s="638">
        <v>0.75193798449612403</v>
      </c>
      <c r="BN9" s="321">
        <v>8.2386489479512726</v>
      </c>
      <c r="BO9" s="320">
        <v>293</v>
      </c>
      <c r="BP9" s="638">
        <v>0.76791808873720135</v>
      </c>
      <c r="BQ9" s="321">
        <v>9.3988298391028771</v>
      </c>
      <c r="BR9" s="15">
        <v>223</v>
      </c>
      <c r="BS9" s="92">
        <v>0.7847533632286996</v>
      </c>
      <c r="BT9" s="17">
        <v>9.0826393337604099</v>
      </c>
      <c r="BU9" s="320">
        <v>275</v>
      </c>
      <c r="BV9" s="638">
        <v>0.74545454545454548</v>
      </c>
      <c r="BW9" s="321">
        <v>9.8820779220779222</v>
      </c>
      <c r="BX9" s="320">
        <v>317</v>
      </c>
      <c r="BY9" s="638">
        <v>0.78548895899053628</v>
      </c>
      <c r="BZ9" s="321">
        <v>9.8228931951329432</v>
      </c>
      <c r="CA9" s="320">
        <v>282</v>
      </c>
      <c r="CB9" s="92">
        <v>0.7978723404255319</v>
      </c>
      <c r="CC9" s="17">
        <v>9.2016210739614994</v>
      </c>
      <c r="CD9" s="15">
        <v>261</v>
      </c>
      <c r="CE9" s="92">
        <v>0.71264367816091956</v>
      </c>
      <c r="CF9" s="17">
        <v>10.863711001642036</v>
      </c>
      <c r="CG9" s="15">
        <v>270</v>
      </c>
      <c r="CH9" s="92">
        <v>0.78148148148148144</v>
      </c>
      <c r="CI9" s="17">
        <v>10.704761904761906</v>
      </c>
      <c r="CJ9" s="15">
        <v>282</v>
      </c>
      <c r="CK9" s="92">
        <v>0.77659574468085102</v>
      </c>
      <c r="CL9" s="17">
        <v>9.9235055724417425</v>
      </c>
      <c r="CM9" s="15">
        <v>270</v>
      </c>
      <c r="CN9" s="220">
        <v>0.77777777777777779</v>
      </c>
      <c r="CO9" s="33">
        <v>9.5973544973544982</v>
      </c>
      <c r="CP9" s="15">
        <v>258</v>
      </c>
      <c r="CQ9" s="163">
        <v>0.72093023255813948</v>
      </c>
      <c r="CR9" s="33">
        <v>11.405869324473974</v>
      </c>
      <c r="CS9" s="15">
        <v>278</v>
      </c>
      <c r="CT9" s="92">
        <v>0.75179856115107913</v>
      </c>
      <c r="CU9" s="17">
        <v>10.886433710174718</v>
      </c>
      <c r="CV9" s="23">
        <v>270</v>
      </c>
      <c r="CW9" s="92">
        <v>0.7</v>
      </c>
      <c r="CX9" s="43">
        <v>11.414814814814815</v>
      </c>
      <c r="CY9" s="15">
        <v>255</v>
      </c>
      <c r="CZ9" s="92">
        <v>0.58823529411764708</v>
      </c>
      <c r="DA9" s="17">
        <v>12.898599439775911</v>
      </c>
      <c r="DC9" s="47"/>
      <c r="DD9" s="180"/>
      <c r="DE9" s="131"/>
      <c r="DF9" s="180"/>
      <c r="DG9" s="131"/>
      <c r="DH9" s="131"/>
      <c r="DI9" s="136"/>
      <c r="DJ9" s="121"/>
      <c r="DL9" s="128"/>
      <c r="DM9" s="909"/>
      <c r="DN9" s="128"/>
      <c r="DR9" s="190"/>
      <c r="DT9" s="616"/>
      <c r="DU9" s="190"/>
    </row>
    <row r="10" spans="1:125" ht="14.25" x14ac:dyDescent="0.2">
      <c r="A10" s="798" t="s">
        <v>300</v>
      </c>
      <c r="B10" s="789">
        <v>0</v>
      </c>
      <c r="C10" s="638" t="s">
        <v>110</v>
      </c>
      <c r="D10" s="790" t="s">
        <v>110</v>
      </c>
      <c r="E10" s="435" t="s">
        <v>110</v>
      </c>
      <c r="F10" s="435" t="s">
        <v>110</v>
      </c>
      <c r="G10" s="904">
        <v>3</v>
      </c>
      <c r="H10" s="638">
        <v>0.33333333333333331</v>
      </c>
      <c r="I10" s="790">
        <v>6</v>
      </c>
      <c r="J10" s="435">
        <v>39.214285714285715</v>
      </c>
      <c r="K10" s="435">
        <v>28.142857142857142</v>
      </c>
      <c r="L10" s="904">
        <v>2</v>
      </c>
      <c r="M10" s="638">
        <v>0.5</v>
      </c>
      <c r="N10" s="790">
        <v>8</v>
      </c>
      <c r="O10" s="435">
        <v>9</v>
      </c>
      <c r="P10" s="435">
        <v>8.5</v>
      </c>
      <c r="Q10" s="904">
        <v>4</v>
      </c>
      <c r="R10" s="638">
        <v>0.25</v>
      </c>
      <c r="S10" s="790">
        <v>6</v>
      </c>
      <c r="T10" s="435">
        <v>12.285714285714286</v>
      </c>
      <c r="U10" s="435">
        <v>10.714285714285714</v>
      </c>
      <c r="V10" s="1213">
        <v>0</v>
      </c>
      <c r="W10" s="1214" t="s">
        <v>110</v>
      </c>
      <c r="X10" s="1341" t="s">
        <v>110</v>
      </c>
      <c r="Y10" s="1213">
        <v>1</v>
      </c>
      <c r="Z10" s="1214">
        <v>1</v>
      </c>
      <c r="AA10" s="1341">
        <v>8</v>
      </c>
      <c r="AB10" s="1213">
        <v>0</v>
      </c>
      <c r="AC10" s="1214" t="s">
        <v>110</v>
      </c>
      <c r="AD10" s="1341" t="s">
        <v>110</v>
      </c>
      <c r="AE10" s="1213">
        <v>1</v>
      </c>
      <c r="AF10" s="1214">
        <v>0</v>
      </c>
      <c r="AG10" s="1215">
        <v>29.285714285714285</v>
      </c>
      <c r="AH10" s="1371">
        <v>0</v>
      </c>
      <c r="AI10" s="999" t="s">
        <v>110</v>
      </c>
      <c r="AJ10" s="1000" t="s">
        <v>110</v>
      </c>
      <c r="AK10" s="987">
        <v>1</v>
      </c>
      <c r="AL10" s="999">
        <v>0</v>
      </c>
      <c r="AM10" s="1000">
        <v>13.142857142857142</v>
      </c>
      <c r="AN10" s="987">
        <v>0</v>
      </c>
      <c r="AO10" s="999" t="s">
        <v>110</v>
      </c>
      <c r="AP10" s="1000" t="s">
        <v>110</v>
      </c>
      <c r="AQ10" s="987">
        <v>0</v>
      </c>
      <c r="AR10" s="999" t="s">
        <v>110</v>
      </c>
      <c r="AS10" s="989" t="s">
        <v>110</v>
      </c>
      <c r="AT10" s="987">
        <v>1</v>
      </c>
      <c r="AU10" s="1117">
        <v>0</v>
      </c>
      <c r="AV10" s="1121">
        <v>87.142857142857139</v>
      </c>
      <c r="AW10" s="987">
        <v>0</v>
      </c>
      <c r="AX10" s="999" t="s">
        <v>110</v>
      </c>
      <c r="AY10" s="1000" t="s">
        <v>110</v>
      </c>
      <c r="AZ10" s="789">
        <v>0</v>
      </c>
      <c r="BA10" s="638" t="s">
        <v>110</v>
      </c>
      <c r="BB10" s="435" t="s">
        <v>110</v>
      </c>
      <c r="BC10" s="789">
        <v>1</v>
      </c>
      <c r="BD10" s="638">
        <v>0</v>
      </c>
      <c r="BE10" s="791">
        <v>54.4</v>
      </c>
      <c r="BF10" s="789">
        <v>0</v>
      </c>
      <c r="BG10" s="638" t="s">
        <v>110</v>
      </c>
      <c r="BH10" s="791" t="s">
        <v>110</v>
      </c>
      <c r="BI10" s="320">
        <v>1</v>
      </c>
      <c r="BJ10" s="638">
        <v>1</v>
      </c>
      <c r="BK10" s="321">
        <v>2.7142857142857144</v>
      </c>
      <c r="BL10" s="320">
        <v>4</v>
      </c>
      <c r="BM10" s="638">
        <v>0</v>
      </c>
      <c r="BN10" s="321">
        <v>19.678571428571427</v>
      </c>
      <c r="BO10" s="320">
        <v>2</v>
      </c>
      <c r="BP10" s="638">
        <v>0</v>
      </c>
      <c r="BQ10" s="321">
        <v>10.428571428571429</v>
      </c>
      <c r="BR10" s="15">
        <v>3</v>
      </c>
      <c r="BS10" s="92">
        <v>0.33333333333333331</v>
      </c>
      <c r="BT10" s="17">
        <v>41.380952380952387</v>
      </c>
      <c r="BU10" s="320">
        <v>6</v>
      </c>
      <c r="BV10" s="638">
        <v>0</v>
      </c>
      <c r="BW10" s="321">
        <v>23.142857142857142</v>
      </c>
      <c r="BX10" s="320">
        <v>13</v>
      </c>
      <c r="BY10" s="638">
        <v>0.23076923076923078</v>
      </c>
      <c r="BZ10" s="321">
        <v>20.483516483516485</v>
      </c>
      <c r="CA10" s="320">
        <v>15</v>
      </c>
      <c r="CB10" s="92">
        <v>6.6666666666666666E-2</v>
      </c>
      <c r="CC10" s="17">
        <v>17.219047619047618</v>
      </c>
      <c r="CD10" s="15">
        <v>13</v>
      </c>
      <c r="CE10" s="92">
        <v>7.6923076923076927E-2</v>
      </c>
      <c r="CF10" s="17">
        <v>15.703296703296703</v>
      </c>
      <c r="CG10" s="15">
        <v>7</v>
      </c>
      <c r="CH10" s="92">
        <v>0.14285714285714285</v>
      </c>
      <c r="CI10" s="17">
        <v>14.183673469387756</v>
      </c>
      <c r="CJ10" s="15">
        <v>15</v>
      </c>
      <c r="CK10" s="92">
        <v>0.13333333333333333</v>
      </c>
      <c r="CL10" s="17">
        <v>20.066666666666666</v>
      </c>
      <c r="CM10" s="15">
        <v>11</v>
      </c>
      <c r="CN10" s="220">
        <v>0.45454545454545453</v>
      </c>
      <c r="CO10" s="33">
        <v>18.90909090909091</v>
      </c>
      <c r="CP10" s="15">
        <v>5</v>
      </c>
      <c r="CQ10" s="163">
        <v>0</v>
      </c>
      <c r="CR10" s="33">
        <v>27.599999999999998</v>
      </c>
      <c r="CS10" s="15">
        <v>14</v>
      </c>
      <c r="CT10" s="92">
        <v>0.21428571428571427</v>
      </c>
      <c r="CU10" s="17">
        <v>16.918367346938776</v>
      </c>
      <c r="CV10" s="23">
        <v>22</v>
      </c>
      <c r="CW10" s="92">
        <v>0</v>
      </c>
      <c r="CX10" s="43">
        <v>16.980519480519479</v>
      </c>
      <c r="CY10" s="15">
        <v>7</v>
      </c>
      <c r="CZ10" s="92">
        <v>0.14285714285714285</v>
      </c>
      <c r="DA10" s="17">
        <v>18.632653061224488</v>
      </c>
      <c r="DC10" s="47"/>
      <c r="DD10" s="180"/>
      <c r="DE10" s="131"/>
      <c r="DF10" s="180"/>
      <c r="DG10" s="131"/>
      <c r="DH10" s="131"/>
      <c r="DI10" s="136"/>
      <c r="DJ10" s="121"/>
      <c r="DL10" s="128"/>
      <c r="DM10" s="909"/>
      <c r="DN10" s="128"/>
      <c r="DR10" s="190"/>
      <c r="DT10" s="616"/>
      <c r="DU10" s="190"/>
    </row>
    <row r="11" spans="1:125" x14ac:dyDescent="0.2">
      <c r="A11" s="66" t="s">
        <v>50</v>
      </c>
      <c r="B11" s="789">
        <v>58</v>
      </c>
      <c r="C11" s="638">
        <v>0.96551724137931039</v>
      </c>
      <c r="D11" s="790">
        <v>5.4617346938775508</v>
      </c>
      <c r="E11" s="435">
        <v>8.9285714285714288</v>
      </c>
      <c r="F11" s="435">
        <v>5.5812807881773399</v>
      </c>
      <c r="G11" s="904">
        <v>56</v>
      </c>
      <c r="H11" s="638">
        <v>0.9821428571428571</v>
      </c>
      <c r="I11" s="790">
        <v>4.6311688311688313</v>
      </c>
      <c r="J11" s="435">
        <v>12.714285714285714</v>
      </c>
      <c r="K11" s="435">
        <v>4.7755102040816331</v>
      </c>
      <c r="L11" s="904">
        <v>61</v>
      </c>
      <c r="M11" s="638">
        <v>0.98360655737704916</v>
      </c>
      <c r="N11" s="790">
        <v>5.5261904761904761</v>
      </c>
      <c r="O11" s="435">
        <v>10.142857142857142</v>
      </c>
      <c r="P11" s="435">
        <v>5.6018735362997658</v>
      </c>
      <c r="Q11" s="904">
        <v>50</v>
      </c>
      <c r="R11" s="638">
        <v>0.96</v>
      </c>
      <c r="S11" s="790">
        <v>5.2857142857142856</v>
      </c>
      <c r="T11" s="435">
        <v>10.928571428571429</v>
      </c>
      <c r="U11" s="435">
        <v>5.5114285714285716</v>
      </c>
      <c r="V11" s="1213">
        <v>49</v>
      </c>
      <c r="W11" s="1214">
        <v>0.91836734693877553</v>
      </c>
      <c r="X11" s="1341">
        <v>8.0641399416909625</v>
      </c>
      <c r="Y11" s="1213">
        <v>53</v>
      </c>
      <c r="Z11" s="1214">
        <v>0.96226415094339623</v>
      </c>
      <c r="AA11" s="1341">
        <v>5.9703504043126685</v>
      </c>
      <c r="AB11" s="1213">
        <v>45</v>
      </c>
      <c r="AC11" s="1214">
        <v>0.97777777777777775</v>
      </c>
      <c r="AD11" s="1341">
        <v>5.234920634920635</v>
      </c>
      <c r="AE11" s="1213">
        <v>56</v>
      </c>
      <c r="AF11" s="1214">
        <v>0.9642857142857143</v>
      </c>
      <c r="AG11" s="1215">
        <v>5.7933673469387754</v>
      </c>
      <c r="AH11" s="1371">
        <v>42</v>
      </c>
      <c r="AI11" s="999">
        <v>0.8571428571428571</v>
      </c>
      <c r="AJ11" s="1000">
        <v>6.574829931972789</v>
      </c>
      <c r="AK11" s="987">
        <v>41</v>
      </c>
      <c r="AL11" s="999">
        <v>0.92682926829268297</v>
      </c>
      <c r="AM11" s="1000">
        <v>5.9303135888501748</v>
      </c>
      <c r="AN11" s="987">
        <v>41</v>
      </c>
      <c r="AO11" s="999">
        <v>0.82926829268292679</v>
      </c>
      <c r="AP11" s="1000">
        <v>7.4494773519163768</v>
      </c>
      <c r="AQ11" s="987">
        <v>70</v>
      </c>
      <c r="AR11" s="999">
        <v>0.87142857142857144</v>
      </c>
      <c r="AS11" s="989">
        <v>6.6510204081632649</v>
      </c>
      <c r="AT11" s="987">
        <v>42</v>
      </c>
      <c r="AU11" s="1117">
        <v>0.90476190476190477</v>
      </c>
      <c r="AV11" s="1121">
        <v>8.5714285714285712</v>
      </c>
      <c r="AW11" s="987">
        <v>43</v>
      </c>
      <c r="AX11" s="999">
        <v>0.86</v>
      </c>
      <c r="AY11" s="1000">
        <v>6.7</v>
      </c>
      <c r="AZ11" s="789">
        <v>52</v>
      </c>
      <c r="BA11" s="638">
        <v>0.94230769230769229</v>
      </c>
      <c r="BB11" s="435">
        <v>5.947802197802198</v>
      </c>
      <c r="BC11" s="789">
        <v>62</v>
      </c>
      <c r="BD11" s="638">
        <v>0.88700000000000001</v>
      </c>
      <c r="BE11" s="791">
        <v>7.2</v>
      </c>
      <c r="BF11" s="789">
        <v>42</v>
      </c>
      <c r="BG11" s="638">
        <v>0.90500000000000003</v>
      </c>
      <c r="BH11" s="791">
        <v>6.5</v>
      </c>
      <c r="BI11" s="320">
        <v>56</v>
      </c>
      <c r="BJ11" s="638">
        <v>0.8928571428571429</v>
      </c>
      <c r="BK11" s="321">
        <v>6.1045918367346932</v>
      </c>
      <c r="BL11" s="320">
        <v>49</v>
      </c>
      <c r="BM11" s="638">
        <v>0.81632653061224492</v>
      </c>
      <c r="BN11" s="321">
        <v>6.9329446064139946</v>
      </c>
      <c r="BO11" s="320">
        <v>48</v>
      </c>
      <c r="BP11" s="638">
        <v>0.875</v>
      </c>
      <c r="BQ11" s="321">
        <v>6.4166666666666661</v>
      </c>
      <c r="BR11" s="15">
        <v>45</v>
      </c>
      <c r="BS11" s="92">
        <v>0.93333333333333335</v>
      </c>
      <c r="BT11" s="17">
        <v>6.568253968253968</v>
      </c>
      <c r="BU11" s="320">
        <v>34</v>
      </c>
      <c r="BV11" s="638">
        <v>0.88235294117647056</v>
      </c>
      <c r="BW11" s="321">
        <v>6.6092436974789921</v>
      </c>
      <c r="BX11" s="320">
        <v>37</v>
      </c>
      <c r="BY11" s="638">
        <v>0.97297297297297303</v>
      </c>
      <c r="BZ11" s="321">
        <v>5.9536679536679538</v>
      </c>
      <c r="CA11" s="320">
        <v>68</v>
      </c>
      <c r="CB11" s="92">
        <v>0.95588235294117652</v>
      </c>
      <c r="CC11" s="17">
        <v>6.2962184873949578</v>
      </c>
      <c r="CD11" s="15">
        <v>54</v>
      </c>
      <c r="CE11" s="92">
        <v>0.88888888888888884</v>
      </c>
      <c r="CF11" s="17">
        <v>6.5608465608465609</v>
      </c>
      <c r="CG11" s="15">
        <v>45</v>
      </c>
      <c r="CH11" s="92">
        <v>0.97777777777777775</v>
      </c>
      <c r="CI11" s="17">
        <v>5.6825396825396828</v>
      </c>
      <c r="CJ11" s="15">
        <v>45</v>
      </c>
      <c r="CK11" s="92">
        <v>0.93333333333333335</v>
      </c>
      <c r="CL11" s="17">
        <v>7.9301587301587304</v>
      </c>
      <c r="CM11" s="15">
        <v>53</v>
      </c>
      <c r="CN11" s="220">
        <v>0.90566037735849059</v>
      </c>
      <c r="CO11" s="33">
        <v>6.9083557951482479</v>
      </c>
      <c r="CP11" s="15">
        <v>48</v>
      </c>
      <c r="CQ11" s="163">
        <v>0.83333333333333337</v>
      </c>
      <c r="CR11" s="33">
        <v>9.3571428571428577</v>
      </c>
      <c r="CS11" s="15">
        <v>42</v>
      </c>
      <c r="CT11" s="92">
        <v>0.88095238095238093</v>
      </c>
      <c r="CU11" s="17">
        <v>8.1666666666666661</v>
      </c>
      <c r="CV11" s="23">
        <v>47</v>
      </c>
      <c r="CW11" s="92">
        <v>0.87234042553191493</v>
      </c>
      <c r="CX11" s="43">
        <v>6.9544072948328264</v>
      </c>
      <c r="CY11" s="15">
        <v>55</v>
      </c>
      <c r="CZ11" s="92">
        <v>0.81818181818181823</v>
      </c>
      <c r="DA11" s="17">
        <v>6.8857142857142861</v>
      </c>
      <c r="DC11" s="47"/>
      <c r="DD11" s="180"/>
      <c r="DE11" s="131"/>
      <c r="DF11" s="180"/>
      <c r="DG11" s="131"/>
      <c r="DH11" s="131"/>
      <c r="DI11" s="136"/>
      <c r="DJ11" s="121"/>
      <c r="DL11" s="128"/>
      <c r="DM11" s="909"/>
      <c r="DN11" s="128"/>
      <c r="DR11" s="190"/>
      <c r="DT11" s="616"/>
      <c r="DU11" s="190"/>
    </row>
    <row r="12" spans="1:125" x14ac:dyDescent="0.2">
      <c r="A12" s="66" t="s">
        <v>292</v>
      </c>
      <c r="B12" s="789">
        <v>185</v>
      </c>
      <c r="C12" s="638">
        <v>0.73513513513513518</v>
      </c>
      <c r="D12" s="790">
        <v>6.0283613445378146</v>
      </c>
      <c r="E12" s="435">
        <v>14.833819241982507</v>
      </c>
      <c r="F12" s="435">
        <v>8.3606177606177603</v>
      </c>
      <c r="G12" s="904">
        <v>201</v>
      </c>
      <c r="H12" s="638">
        <v>0.77611940298507465</v>
      </c>
      <c r="I12" s="790">
        <v>5.7802197802197801</v>
      </c>
      <c r="J12" s="435">
        <v>14.574603174603174</v>
      </c>
      <c r="K12" s="435">
        <v>7.7491115849324803</v>
      </c>
      <c r="L12" s="904">
        <v>243</v>
      </c>
      <c r="M12" s="638">
        <v>0.77777777777777779</v>
      </c>
      <c r="N12" s="790">
        <v>5.538926681783825</v>
      </c>
      <c r="O12" s="435">
        <v>15.253968253968253</v>
      </c>
      <c r="P12" s="435">
        <v>7.6978248089359198</v>
      </c>
      <c r="Q12" s="904">
        <v>238</v>
      </c>
      <c r="R12" s="638">
        <v>0.79411764705882348</v>
      </c>
      <c r="S12" s="790">
        <v>5.4746787603930462</v>
      </c>
      <c r="T12" s="435">
        <v>17.938775510204081</v>
      </c>
      <c r="U12" s="435">
        <v>8.0408163265306118</v>
      </c>
      <c r="V12" s="1213">
        <v>258</v>
      </c>
      <c r="W12" s="1214">
        <v>0.66666666666666663</v>
      </c>
      <c r="X12" s="1341">
        <v>8.2281284606865999</v>
      </c>
      <c r="Y12" s="1213">
        <v>237</v>
      </c>
      <c r="Z12" s="1214">
        <v>0.71308016877637126</v>
      </c>
      <c r="AA12" s="1341">
        <v>8.3309222423146476</v>
      </c>
      <c r="AB12" s="1213">
        <v>261</v>
      </c>
      <c r="AC12" s="1214">
        <v>0.70881226053639845</v>
      </c>
      <c r="AD12" s="1341">
        <v>8.7509578544061295</v>
      </c>
      <c r="AE12" s="1213">
        <v>288</v>
      </c>
      <c r="AF12" s="1214">
        <v>0.65625</v>
      </c>
      <c r="AG12" s="1215">
        <v>9.9379960317460334</v>
      </c>
      <c r="AH12" s="1371">
        <v>226</v>
      </c>
      <c r="AI12" s="999">
        <v>0.54867256637168138</v>
      </c>
      <c r="AJ12" s="1000">
        <v>11.800252844500632</v>
      </c>
      <c r="AK12" s="987">
        <v>236</v>
      </c>
      <c r="AL12" s="999">
        <v>0.41949152542372881</v>
      </c>
      <c r="AM12" s="1000">
        <v>11.542372881355933</v>
      </c>
      <c r="AN12" s="987">
        <v>334</v>
      </c>
      <c r="AO12" s="999">
        <v>0.61976047904191611</v>
      </c>
      <c r="AP12" s="1000">
        <v>9.9790419161676649</v>
      </c>
      <c r="AQ12" s="987">
        <v>243</v>
      </c>
      <c r="AR12" s="999">
        <v>0.5679012345679012</v>
      </c>
      <c r="AS12" s="989">
        <v>10.868312757201647</v>
      </c>
      <c r="AT12" s="987">
        <v>201</v>
      </c>
      <c r="AU12" s="1117">
        <v>0.50248756218905477</v>
      </c>
      <c r="AV12" s="1121">
        <v>12.471926083866382</v>
      </c>
      <c r="AW12" s="987">
        <v>245</v>
      </c>
      <c r="AX12" s="999">
        <v>0.57099999999999995</v>
      </c>
      <c r="AY12" s="1000">
        <v>11</v>
      </c>
      <c r="AZ12" s="789">
        <v>205</v>
      </c>
      <c r="BA12" s="638">
        <v>0.57073170731707312</v>
      </c>
      <c r="BB12" s="435">
        <v>9.5010452961672467</v>
      </c>
      <c r="BC12" s="789">
        <v>306</v>
      </c>
      <c r="BD12" s="638">
        <v>0.66300000000000003</v>
      </c>
      <c r="BE12" s="791">
        <v>9.5</v>
      </c>
      <c r="BF12" s="789">
        <v>269</v>
      </c>
      <c r="BG12" s="638">
        <v>0.628</v>
      </c>
      <c r="BH12" s="791">
        <v>10.4</v>
      </c>
      <c r="BI12" s="320">
        <v>263</v>
      </c>
      <c r="BJ12" s="638">
        <v>0.65019011406844107</v>
      </c>
      <c r="BK12" s="321">
        <v>9.7088538837588256</v>
      </c>
      <c r="BL12" s="320">
        <v>300</v>
      </c>
      <c r="BM12" s="638">
        <v>0.70333333333333337</v>
      </c>
      <c r="BN12" s="321">
        <v>8.9171428571428581</v>
      </c>
      <c r="BO12" s="320">
        <v>278</v>
      </c>
      <c r="BP12" s="638">
        <v>0.69064748201438853</v>
      </c>
      <c r="BQ12" s="321">
        <v>10.278006166495375</v>
      </c>
      <c r="BR12" s="15">
        <v>280</v>
      </c>
      <c r="BS12" s="92">
        <v>0.57857142857142863</v>
      </c>
      <c r="BT12" s="17">
        <v>10.904591836734694</v>
      </c>
      <c r="BU12" s="320">
        <v>402</v>
      </c>
      <c r="BV12" s="638">
        <v>0.73631840796019898</v>
      </c>
      <c r="BW12" s="321">
        <v>9.0927505330490401</v>
      </c>
      <c r="BX12" s="320">
        <v>642</v>
      </c>
      <c r="BY12" s="638">
        <v>0.71962616822429903</v>
      </c>
      <c r="BZ12" s="321">
        <v>8.6433021806853585</v>
      </c>
      <c r="CA12" s="320">
        <v>536</v>
      </c>
      <c r="CB12" s="92">
        <v>0.69216417910447758</v>
      </c>
      <c r="CC12" s="17">
        <v>10.259061833688699</v>
      </c>
      <c r="CD12" s="15">
        <v>527</v>
      </c>
      <c r="CE12" s="92">
        <v>0.62239089184060725</v>
      </c>
      <c r="CF12" s="17">
        <v>10.312008674437518</v>
      </c>
      <c r="CG12" s="15">
        <v>245</v>
      </c>
      <c r="CH12" s="92">
        <v>0.46530612244897956</v>
      </c>
      <c r="CI12" s="17">
        <v>11.633236151603498</v>
      </c>
      <c r="CJ12" s="15">
        <v>432</v>
      </c>
      <c r="CK12" s="92">
        <v>0.42592592592592593</v>
      </c>
      <c r="CL12" s="17">
        <v>14.061838624338623</v>
      </c>
      <c r="CM12" s="15">
        <v>281</v>
      </c>
      <c r="CN12" s="220">
        <v>0.4306049822064057</v>
      </c>
      <c r="CO12" s="33">
        <v>11.785460091509915</v>
      </c>
      <c r="CP12" s="15">
        <v>274</v>
      </c>
      <c r="CQ12" s="163">
        <v>0.41605839416058393</v>
      </c>
      <c r="CR12" s="33">
        <v>13.4582898852972</v>
      </c>
      <c r="CS12" s="15">
        <v>315</v>
      </c>
      <c r="CT12" s="92">
        <v>0.43492063492063493</v>
      </c>
      <c r="CU12" s="17">
        <v>13.013151927437642</v>
      </c>
      <c r="CV12" s="23">
        <v>330</v>
      </c>
      <c r="CW12" s="92">
        <v>0.49090909090909091</v>
      </c>
      <c r="CX12" s="43">
        <v>12.571861471861471</v>
      </c>
      <c r="CY12" s="15">
        <v>345</v>
      </c>
      <c r="CZ12" s="92">
        <v>0.51594202898550723</v>
      </c>
      <c r="DA12" s="17">
        <v>12.681573498964804</v>
      </c>
      <c r="DC12" s="47"/>
      <c r="DD12" s="180"/>
      <c r="DE12" s="131"/>
      <c r="DF12" s="180"/>
      <c r="DG12" s="131"/>
      <c r="DH12" s="131"/>
      <c r="DI12" s="136"/>
      <c r="DJ12" s="121"/>
      <c r="DL12" s="128"/>
      <c r="DM12" s="909"/>
      <c r="DN12" s="128"/>
      <c r="DR12" s="190"/>
      <c r="DT12" s="616"/>
      <c r="DU12" s="190"/>
    </row>
    <row r="13" spans="1:125" x14ac:dyDescent="0.2">
      <c r="A13" s="66" t="s">
        <v>51</v>
      </c>
      <c r="B13" s="789">
        <v>92</v>
      </c>
      <c r="C13" s="638">
        <v>0.51086956521739135</v>
      </c>
      <c r="D13" s="790">
        <v>7.8054711246200608</v>
      </c>
      <c r="E13" s="435">
        <v>15.85079365079365</v>
      </c>
      <c r="F13" s="435">
        <v>11.740683229813666</v>
      </c>
      <c r="G13" s="904">
        <v>116</v>
      </c>
      <c r="H13" s="638">
        <v>0.81896551724137934</v>
      </c>
      <c r="I13" s="790">
        <v>7.3864661654135331</v>
      </c>
      <c r="J13" s="435">
        <v>17.789115646258502</v>
      </c>
      <c r="K13" s="435">
        <v>9.2697044334975374</v>
      </c>
      <c r="L13" s="904">
        <v>115</v>
      </c>
      <c r="M13" s="638">
        <v>0.78260869565217395</v>
      </c>
      <c r="N13" s="790">
        <v>7.1476190476190471</v>
      </c>
      <c r="O13" s="435">
        <v>13.817142857142857</v>
      </c>
      <c r="P13" s="435">
        <v>8.5975155279503106</v>
      </c>
      <c r="Q13" s="904">
        <v>119</v>
      </c>
      <c r="R13" s="638">
        <v>0.7142857142857143</v>
      </c>
      <c r="S13" s="790">
        <v>7.2201680672268909</v>
      </c>
      <c r="T13" s="435">
        <v>13.651260504201682</v>
      </c>
      <c r="U13" s="435">
        <v>9.0576230492196874</v>
      </c>
      <c r="V13" s="1213">
        <v>86</v>
      </c>
      <c r="W13" s="1214">
        <v>0.7441860465116279</v>
      </c>
      <c r="X13" s="1341">
        <v>8.6926910299003328</v>
      </c>
      <c r="Y13" s="1213">
        <v>133</v>
      </c>
      <c r="Z13" s="1214">
        <v>0.68421052631578949</v>
      </c>
      <c r="AA13" s="1341">
        <v>10.008592910848551</v>
      </c>
      <c r="AB13" s="1213">
        <v>108</v>
      </c>
      <c r="AC13" s="1214">
        <v>0.7592592592592593</v>
      </c>
      <c r="AD13" s="1341">
        <v>8.705026455026454</v>
      </c>
      <c r="AE13" s="1213">
        <v>122</v>
      </c>
      <c r="AF13" s="1214">
        <v>0.80327868852459017</v>
      </c>
      <c r="AG13" s="1215">
        <v>8.6615925058548005</v>
      </c>
      <c r="AH13" s="1371">
        <v>86</v>
      </c>
      <c r="AI13" s="999">
        <v>0.82558139534883723</v>
      </c>
      <c r="AJ13" s="1000">
        <v>8.2292358803986705</v>
      </c>
      <c r="AK13" s="987">
        <v>112</v>
      </c>
      <c r="AL13" s="999">
        <v>0.7589285714285714</v>
      </c>
      <c r="AM13" s="1000">
        <v>8.1785714285714288</v>
      </c>
      <c r="AN13" s="987">
        <v>116</v>
      </c>
      <c r="AO13" s="999">
        <v>0.80172413793103448</v>
      </c>
      <c r="AP13" s="1000">
        <v>8.5024630541871922</v>
      </c>
      <c r="AQ13" s="987">
        <v>115</v>
      </c>
      <c r="AR13" s="999">
        <v>0.80869565217391304</v>
      </c>
      <c r="AS13" s="989">
        <v>7.7677018633540369</v>
      </c>
      <c r="AT13" s="987">
        <v>93</v>
      </c>
      <c r="AU13" s="1117">
        <v>0.80645161290322576</v>
      </c>
      <c r="AV13" s="1121">
        <v>7.8233486943164365</v>
      </c>
      <c r="AW13" s="987">
        <v>94</v>
      </c>
      <c r="AX13" s="999">
        <v>0.79800000000000004</v>
      </c>
      <c r="AY13" s="1000">
        <v>7.7</v>
      </c>
      <c r="AZ13" s="789">
        <v>127</v>
      </c>
      <c r="BA13" s="638">
        <v>0.8582677165354331</v>
      </c>
      <c r="BB13" s="435">
        <v>7.3610798650168734</v>
      </c>
      <c r="BC13" s="789">
        <v>107</v>
      </c>
      <c r="BD13" s="638">
        <v>0.91600000000000004</v>
      </c>
      <c r="BE13" s="791">
        <v>6.9</v>
      </c>
      <c r="BF13" s="789">
        <v>110</v>
      </c>
      <c r="BG13" s="638">
        <v>0.82699999999999996</v>
      </c>
      <c r="BH13" s="791">
        <v>7.8</v>
      </c>
      <c r="BI13" s="320">
        <v>104</v>
      </c>
      <c r="BJ13" s="638">
        <v>0.73076923076923073</v>
      </c>
      <c r="BK13" s="321">
        <v>8.6744505494505493</v>
      </c>
      <c r="BL13" s="320">
        <v>107</v>
      </c>
      <c r="BM13" s="638">
        <v>0.73831775700934577</v>
      </c>
      <c r="BN13" s="321">
        <v>8.0667556742323097</v>
      </c>
      <c r="BO13" s="320">
        <v>141</v>
      </c>
      <c r="BP13" s="638">
        <v>0.78014184397163122</v>
      </c>
      <c r="BQ13" s="321">
        <v>7.9777102330293825</v>
      </c>
      <c r="BR13" s="15">
        <v>84</v>
      </c>
      <c r="BS13" s="92">
        <v>0.7857142857142857</v>
      </c>
      <c r="BT13" s="17">
        <v>8.1853741496598644</v>
      </c>
      <c r="BU13" s="320">
        <v>111</v>
      </c>
      <c r="BV13" s="638">
        <v>0.73873873873873874</v>
      </c>
      <c r="BW13" s="321">
        <v>8.5585585585585573</v>
      </c>
      <c r="BX13" s="320">
        <v>113</v>
      </c>
      <c r="BY13" s="638">
        <v>0.8584070796460177</v>
      </c>
      <c r="BZ13" s="321">
        <v>7.283185840707965</v>
      </c>
      <c r="CA13" s="320">
        <v>93</v>
      </c>
      <c r="CB13" s="92">
        <v>0.89247311827956988</v>
      </c>
      <c r="CC13" s="17">
        <v>7.064516129032258</v>
      </c>
      <c r="CD13" s="15">
        <v>92</v>
      </c>
      <c r="CE13" s="92">
        <v>0.75</v>
      </c>
      <c r="CF13" s="17">
        <v>7.9829192546583849</v>
      </c>
      <c r="CG13" s="15">
        <v>115</v>
      </c>
      <c r="CH13" s="92">
        <v>0.74782608695652175</v>
      </c>
      <c r="CI13" s="17">
        <v>8.2099378881987572</v>
      </c>
      <c r="CJ13" s="15">
        <v>107</v>
      </c>
      <c r="CK13" s="92">
        <v>0.86915887850467288</v>
      </c>
      <c r="CL13" s="17">
        <v>7.4779706275033382</v>
      </c>
      <c r="CM13" s="15">
        <v>124</v>
      </c>
      <c r="CN13" s="220">
        <v>0.88709677419354838</v>
      </c>
      <c r="CO13" s="33">
        <v>7.0299539170506913</v>
      </c>
      <c r="CP13" s="15">
        <v>86</v>
      </c>
      <c r="CQ13" s="163">
        <v>0.88372093023255816</v>
      </c>
      <c r="CR13" s="33">
        <v>6.941860465116279</v>
      </c>
      <c r="CS13" s="15">
        <v>73</v>
      </c>
      <c r="CT13" s="92">
        <v>0.8904109589041096</v>
      </c>
      <c r="CU13" s="17">
        <v>6.152641878669276</v>
      </c>
      <c r="CV13" s="23">
        <v>109</v>
      </c>
      <c r="CW13" s="92">
        <v>0.8165137614678899</v>
      </c>
      <c r="CX13" s="43">
        <v>7.0799475753604195</v>
      </c>
      <c r="CY13" s="15">
        <v>109</v>
      </c>
      <c r="CZ13" s="92">
        <v>0.80733944954128445</v>
      </c>
      <c r="DA13" s="17">
        <v>7.4836173001310611</v>
      </c>
      <c r="DC13" s="47"/>
      <c r="DD13" s="180"/>
      <c r="DE13" s="131"/>
      <c r="DF13" s="180"/>
      <c r="DG13" s="131"/>
      <c r="DH13" s="131"/>
      <c r="DI13" s="136"/>
      <c r="DJ13" s="121"/>
      <c r="DL13" s="128"/>
      <c r="DM13" s="909"/>
      <c r="DN13" s="128"/>
      <c r="DR13" s="190"/>
      <c r="DT13" s="616"/>
      <c r="DU13" s="190"/>
    </row>
    <row r="14" spans="1:125" ht="14.25" x14ac:dyDescent="0.2">
      <c r="A14" s="798" t="s">
        <v>253</v>
      </c>
      <c r="B14" s="789">
        <v>84</v>
      </c>
      <c r="C14" s="638">
        <v>0.73809523809523814</v>
      </c>
      <c r="D14" s="790">
        <v>7.5599078341013826</v>
      </c>
      <c r="E14" s="435">
        <v>21.876623376623375</v>
      </c>
      <c r="F14" s="435">
        <v>11.30952380952381</v>
      </c>
      <c r="G14" s="904">
        <v>107</v>
      </c>
      <c r="H14" s="638">
        <v>0.83177570093457942</v>
      </c>
      <c r="I14" s="790">
        <v>7.0256821829855536</v>
      </c>
      <c r="J14" s="435">
        <v>15.03968253968254</v>
      </c>
      <c r="K14" s="435">
        <v>8.3738317757009337</v>
      </c>
      <c r="L14" s="904">
        <v>121</v>
      </c>
      <c r="M14" s="638">
        <v>0.72727272727272729</v>
      </c>
      <c r="N14" s="790">
        <v>7.162337662337662</v>
      </c>
      <c r="O14" s="435">
        <v>18.285714285714285</v>
      </c>
      <c r="P14" s="435">
        <v>10.195985832349468</v>
      </c>
      <c r="Q14" s="904">
        <v>82</v>
      </c>
      <c r="R14" s="638">
        <v>0.76829268292682928</v>
      </c>
      <c r="S14" s="790">
        <v>7.4013605442176873</v>
      </c>
      <c r="T14" s="435">
        <v>16.969924812030076</v>
      </c>
      <c r="U14" s="435">
        <v>9.6184668989547042</v>
      </c>
      <c r="V14" s="1213">
        <v>70</v>
      </c>
      <c r="W14" s="1214">
        <v>0.87142857142857144</v>
      </c>
      <c r="X14" s="1341">
        <v>8.3285714285714274</v>
      </c>
      <c r="Y14" s="1213">
        <v>90</v>
      </c>
      <c r="Z14" s="1214">
        <v>0.84444444444444444</v>
      </c>
      <c r="AA14" s="1341">
        <v>9.087301587301587</v>
      </c>
      <c r="AB14" s="1213">
        <v>135</v>
      </c>
      <c r="AC14" s="1214">
        <v>0.74814814814814812</v>
      </c>
      <c r="AD14" s="1341">
        <v>11.295238095238094</v>
      </c>
      <c r="AE14" s="1213">
        <v>126</v>
      </c>
      <c r="AF14" s="1214">
        <v>0.84920634920634919</v>
      </c>
      <c r="AG14" s="1215">
        <v>10.04875283446712</v>
      </c>
      <c r="AH14" s="1371">
        <v>85</v>
      </c>
      <c r="AI14" s="999">
        <v>0.70588235294117652</v>
      </c>
      <c r="AJ14" s="1000">
        <v>10.522689075630252</v>
      </c>
      <c r="AK14" s="987">
        <v>99</v>
      </c>
      <c r="AL14" s="999">
        <v>0.85858585858585856</v>
      </c>
      <c r="AM14" s="1000">
        <v>7.6695526695526697</v>
      </c>
      <c r="AN14" s="987">
        <v>125</v>
      </c>
      <c r="AO14" s="999">
        <v>0.872</v>
      </c>
      <c r="AP14" s="1000">
        <v>8.725714285714286</v>
      </c>
      <c r="AQ14" s="987">
        <v>105</v>
      </c>
      <c r="AR14" s="999">
        <v>0.8</v>
      </c>
      <c r="AS14" s="989">
        <v>10.876190476190477</v>
      </c>
      <c r="AT14" s="987">
        <v>145</v>
      </c>
      <c r="AU14" s="1117">
        <v>0.8</v>
      </c>
      <c r="AV14" s="1121">
        <v>9.7024630541871915</v>
      </c>
      <c r="AW14" s="987">
        <v>103</v>
      </c>
      <c r="AX14" s="999">
        <v>0.748</v>
      </c>
      <c r="AY14" s="1000">
        <v>9.6</v>
      </c>
      <c r="AZ14" s="789">
        <v>136</v>
      </c>
      <c r="BA14" s="638">
        <v>0.69117647058823528</v>
      </c>
      <c r="BB14" s="435">
        <v>10.422268907563025</v>
      </c>
      <c r="BC14" s="789">
        <v>123</v>
      </c>
      <c r="BD14" s="638">
        <v>0.69899999999999995</v>
      </c>
      <c r="BE14" s="791">
        <v>10.1</v>
      </c>
      <c r="BF14" s="789">
        <v>101</v>
      </c>
      <c r="BG14" s="638">
        <v>0.54500000000000004</v>
      </c>
      <c r="BH14" s="791">
        <v>15.9</v>
      </c>
      <c r="BI14" s="320">
        <v>95</v>
      </c>
      <c r="BJ14" s="638">
        <v>0.69473684210526321</v>
      </c>
      <c r="BK14" s="321">
        <v>10.604511278195488</v>
      </c>
      <c r="BL14" s="320">
        <v>132</v>
      </c>
      <c r="BM14" s="638">
        <v>0.73484848484848486</v>
      </c>
      <c r="BN14" s="321">
        <v>11.928571428571429</v>
      </c>
      <c r="BO14" s="320">
        <v>104</v>
      </c>
      <c r="BP14" s="638">
        <v>0.77884615384615385</v>
      </c>
      <c r="BQ14" s="321">
        <v>8.9821428571428577</v>
      </c>
      <c r="BR14" s="15">
        <v>84</v>
      </c>
      <c r="BS14" s="92">
        <v>0.61904761904761907</v>
      </c>
      <c r="BT14" s="17">
        <v>15.416666666666668</v>
      </c>
      <c r="BU14" s="320">
        <v>102</v>
      </c>
      <c r="BV14" s="638">
        <v>0.58823529411764708</v>
      </c>
      <c r="BW14" s="321">
        <v>12.906162464985995</v>
      </c>
      <c r="BX14" s="320">
        <v>115</v>
      </c>
      <c r="BY14" s="638">
        <v>0.61739130434782608</v>
      </c>
      <c r="BZ14" s="321">
        <v>12.458385093167703</v>
      </c>
      <c r="CA14" s="320">
        <v>128</v>
      </c>
      <c r="CB14" s="92">
        <v>0.6484375</v>
      </c>
      <c r="CC14" s="17">
        <v>10.926339285714286</v>
      </c>
      <c r="CD14" s="15">
        <v>83</v>
      </c>
      <c r="CE14" s="92">
        <v>0.55421686746987953</v>
      </c>
      <c r="CF14" s="17">
        <v>16.08433734939759</v>
      </c>
      <c r="CG14" s="15">
        <v>117</v>
      </c>
      <c r="CH14" s="92">
        <v>0.78632478632478631</v>
      </c>
      <c r="CI14" s="17">
        <v>10.83150183150183</v>
      </c>
      <c r="CJ14" s="15">
        <v>117</v>
      </c>
      <c r="CK14" s="92">
        <v>0.70085470085470081</v>
      </c>
      <c r="CL14" s="17">
        <v>12.423687423687424</v>
      </c>
      <c r="CM14" s="15">
        <v>113</v>
      </c>
      <c r="CN14" s="220">
        <v>0.66371681415929207</v>
      </c>
      <c r="CO14" s="33">
        <v>13.52085967130215</v>
      </c>
      <c r="CP14" s="15">
        <v>87</v>
      </c>
      <c r="CQ14" s="163">
        <v>0.5977011494252874</v>
      </c>
      <c r="CR14" s="33">
        <v>11.64367816091954</v>
      </c>
      <c r="CS14" s="15">
        <v>128</v>
      </c>
      <c r="CT14" s="92">
        <v>0.6953125</v>
      </c>
      <c r="CU14" s="17">
        <v>10.962053571428571</v>
      </c>
      <c r="CV14" s="23">
        <v>115</v>
      </c>
      <c r="CW14" s="92">
        <v>0.69565217391304346</v>
      </c>
      <c r="CX14" s="43">
        <v>11.033540372670808</v>
      </c>
      <c r="CY14" s="15">
        <v>163</v>
      </c>
      <c r="CZ14" s="92">
        <v>0.47239263803680981</v>
      </c>
      <c r="DA14" s="17">
        <v>12.659947414548641</v>
      </c>
      <c r="DC14" s="47"/>
      <c r="DD14" s="180"/>
      <c r="DE14" s="131"/>
      <c r="DF14" s="180"/>
      <c r="DG14" s="131"/>
      <c r="DH14" s="131"/>
      <c r="DI14" s="136"/>
      <c r="DJ14" s="121"/>
      <c r="DL14" s="128"/>
      <c r="DM14" s="909"/>
      <c r="DN14" s="128"/>
      <c r="DR14" s="190"/>
      <c r="DT14" s="616"/>
      <c r="DU14" s="190"/>
    </row>
    <row r="15" spans="1:125" x14ac:dyDescent="0.2">
      <c r="A15" s="66" t="s">
        <v>53</v>
      </c>
      <c r="B15" s="789">
        <v>127</v>
      </c>
      <c r="C15" s="638">
        <v>0.56692913385826771</v>
      </c>
      <c r="D15" s="790">
        <v>7.9087301587301591</v>
      </c>
      <c r="E15" s="435">
        <v>12.171428571428573</v>
      </c>
      <c r="F15" s="435">
        <v>9.7547806524184484</v>
      </c>
      <c r="G15" s="904">
        <v>151</v>
      </c>
      <c r="H15" s="638">
        <v>0.75496688741721851</v>
      </c>
      <c r="I15" s="790">
        <v>6.8132832080200503</v>
      </c>
      <c r="J15" s="435">
        <v>11.972972972972972</v>
      </c>
      <c r="K15" s="435">
        <v>8.0775780510879844</v>
      </c>
      <c r="L15" s="904">
        <v>161</v>
      </c>
      <c r="M15" s="638">
        <v>0.79503105590062106</v>
      </c>
      <c r="N15" s="790">
        <v>7.6607142857142856</v>
      </c>
      <c r="O15" s="435">
        <v>16.207792207792206</v>
      </c>
      <c r="P15" s="435">
        <v>9.412599822537711</v>
      </c>
      <c r="Q15" s="904">
        <v>173</v>
      </c>
      <c r="R15" s="638">
        <v>0.84393063583815031</v>
      </c>
      <c r="S15" s="790">
        <v>7.7788649706457926</v>
      </c>
      <c r="T15" s="435">
        <v>13.486772486772486</v>
      </c>
      <c r="U15" s="435">
        <v>8.6696944673823282</v>
      </c>
      <c r="V15" s="1213">
        <v>124</v>
      </c>
      <c r="W15" s="1214">
        <v>0.92741935483870963</v>
      </c>
      <c r="X15" s="1341">
        <v>7.8444700460829493</v>
      </c>
      <c r="Y15" s="1213">
        <v>169</v>
      </c>
      <c r="Z15" s="1214">
        <v>0.89940828402366868</v>
      </c>
      <c r="AA15" s="1341">
        <v>7.8757396449704142</v>
      </c>
      <c r="AB15" s="1213">
        <v>170</v>
      </c>
      <c r="AC15" s="1214">
        <v>0.84705882352941175</v>
      </c>
      <c r="AD15" s="1341">
        <v>11.020168067226891</v>
      </c>
      <c r="AE15" s="1213">
        <v>172</v>
      </c>
      <c r="AF15" s="1214">
        <v>0.84302325581395354</v>
      </c>
      <c r="AG15" s="1215">
        <v>10.016611295681063</v>
      </c>
      <c r="AH15" s="1371">
        <v>141</v>
      </c>
      <c r="AI15" s="999">
        <v>0.87943262411347523</v>
      </c>
      <c r="AJ15" s="1000">
        <v>9.1438703140830793</v>
      </c>
      <c r="AK15" s="987">
        <v>164</v>
      </c>
      <c r="AL15" s="999">
        <v>0.90853658536585369</v>
      </c>
      <c r="AM15" s="1000">
        <v>8.7848432055749122</v>
      </c>
      <c r="AN15" s="987">
        <v>219</v>
      </c>
      <c r="AO15" s="999">
        <v>0.86757990867579904</v>
      </c>
      <c r="AP15" s="1000">
        <v>9.3242009132420094</v>
      </c>
      <c r="AQ15" s="987">
        <v>175</v>
      </c>
      <c r="AR15" s="999">
        <v>0.89714285714285713</v>
      </c>
      <c r="AS15" s="989">
        <v>9.7412244897959166</v>
      </c>
      <c r="AT15" s="987">
        <v>131</v>
      </c>
      <c r="AU15" s="1117">
        <v>0.79389312977099236</v>
      </c>
      <c r="AV15" s="1121">
        <v>11.309705561613958</v>
      </c>
      <c r="AW15" s="987">
        <v>171</v>
      </c>
      <c r="AX15" s="999">
        <v>0.84799999999999998</v>
      </c>
      <c r="AY15" s="1000">
        <v>9</v>
      </c>
      <c r="AZ15" s="789">
        <v>168</v>
      </c>
      <c r="BA15" s="638">
        <v>0.83333333333333337</v>
      </c>
      <c r="BB15" s="435">
        <v>9.0552721088435373</v>
      </c>
      <c r="BC15" s="789">
        <v>159</v>
      </c>
      <c r="BD15" s="638">
        <v>0.89300000000000002</v>
      </c>
      <c r="BE15" s="791">
        <v>9</v>
      </c>
      <c r="BF15" s="789">
        <v>157</v>
      </c>
      <c r="BG15" s="638">
        <v>0.76400000000000001</v>
      </c>
      <c r="BH15" s="791">
        <v>10</v>
      </c>
      <c r="BI15" s="320">
        <v>157</v>
      </c>
      <c r="BJ15" s="638">
        <v>0.82165605095541405</v>
      </c>
      <c r="BK15" s="321">
        <v>9.0227479526842593</v>
      </c>
      <c r="BL15" s="320">
        <v>166</v>
      </c>
      <c r="BM15" s="638">
        <v>0.9337349397590361</v>
      </c>
      <c r="BN15" s="321">
        <v>9.3511187607573145</v>
      </c>
      <c r="BO15" s="320">
        <v>166</v>
      </c>
      <c r="BP15" s="638">
        <v>0.9337349397590361</v>
      </c>
      <c r="BQ15" s="321">
        <v>9.3511187607573145</v>
      </c>
      <c r="BR15" s="15">
        <v>133</v>
      </c>
      <c r="BS15" s="92">
        <v>0.90225563909774431</v>
      </c>
      <c r="BT15" s="17">
        <v>9.2577873254564995</v>
      </c>
      <c r="BU15" s="320">
        <v>162</v>
      </c>
      <c r="BV15" s="638">
        <v>0.91975308641975306</v>
      </c>
      <c r="BW15" s="321">
        <v>9.0105820105820111</v>
      </c>
      <c r="BX15" s="320">
        <v>171</v>
      </c>
      <c r="BY15" s="638">
        <v>0.9707602339181286</v>
      </c>
      <c r="BZ15" s="321">
        <v>7.931495405179616</v>
      </c>
      <c r="CA15" s="320">
        <v>157</v>
      </c>
      <c r="CB15" s="92">
        <v>0.89808917197452232</v>
      </c>
      <c r="CC15" s="17">
        <v>8.3785259326660597</v>
      </c>
      <c r="CD15" s="15">
        <v>134</v>
      </c>
      <c r="CE15" s="92">
        <v>0.91791044776119401</v>
      </c>
      <c r="CF15" s="17">
        <v>8.1908315565031984</v>
      </c>
      <c r="CG15" s="15">
        <v>147</v>
      </c>
      <c r="CH15" s="92">
        <v>0.88435374149659862</v>
      </c>
      <c r="CI15" s="17">
        <v>8.7813411078717198</v>
      </c>
      <c r="CJ15" s="15">
        <v>139</v>
      </c>
      <c r="CK15" s="92">
        <v>0.94244604316546765</v>
      </c>
      <c r="CL15" s="17">
        <v>7.8674203494347381</v>
      </c>
      <c r="CM15" s="15">
        <v>198</v>
      </c>
      <c r="CN15" s="220">
        <v>0.87878787878787878</v>
      </c>
      <c r="CO15" s="33">
        <v>9.4206349206349209</v>
      </c>
      <c r="CP15" s="15">
        <v>145</v>
      </c>
      <c r="CQ15" s="163">
        <v>0.86896551724137927</v>
      </c>
      <c r="CR15" s="33">
        <v>10.0128078817734</v>
      </c>
      <c r="CS15" s="15">
        <v>152</v>
      </c>
      <c r="CT15" s="92">
        <v>0.81578947368421051</v>
      </c>
      <c r="CU15" s="17">
        <v>10.732142857142858</v>
      </c>
      <c r="CV15" s="23">
        <v>186</v>
      </c>
      <c r="CW15" s="164">
        <v>0.81182795698924726</v>
      </c>
      <c r="CX15" s="165">
        <v>10.344854070660521</v>
      </c>
      <c r="CY15" s="15">
        <v>177</v>
      </c>
      <c r="CZ15" s="92">
        <v>0.87570621468926557</v>
      </c>
      <c r="DA15" s="17">
        <v>9.3091202582728005</v>
      </c>
      <c r="DC15" s="47"/>
      <c r="DD15" s="180"/>
      <c r="DE15" s="131"/>
      <c r="DF15" s="180"/>
      <c r="DG15" s="131"/>
      <c r="DH15" s="131"/>
      <c r="DI15" s="136"/>
      <c r="DJ15" s="121"/>
      <c r="DL15" s="128"/>
      <c r="DM15" s="909"/>
      <c r="DN15" s="128"/>
      <c r="DR15" s="190"/>
      <c r="DT15" s="616"/>
      <c r="DU15" s="190"/>
    </row>
    <row r="16" spans="1:125" x14ac:dyDescent="0.2">
      <c r="A16" s="66" t="s">
        <v>100</v>
      </c>
      <c r="B16" s="789">
        <v>184</v>
      </c>
      <c r="C16" s="638">
        <v>0.89130434782608692</v>
      </c>
      <c r="D16" s="790">
        <v>6.5670731707317076</v>
      </c>
      <c r="E16" s="435">
        <v>16.37857142857143</v>
      </c>
      <c r="F16" s="435">
        <v>7.6335403726708071</v>
      </c>
      <c r="G16" s="904">
        <v>200</v>
      </c>
      <c r="H16" s="638">
        <v>0.84</v>
      </c>
      <c r="I16" s="790">
        <v>7.050170068027211</v>
      </c>
      <c r="J16" s="435">
        <v>19.638392857142858</v>
      </c>
      <c r="K16" s="435">
        <v>9.0642857142857149</v>
      </c>
      <c r="L16" s="904">
        <v>191</v>
      </c>
      <c r="M16" s="638">
        <v>0.88481675392670156</v>
      </c>
      <c r="N16" s="790">
        <v>7.1318681318681314</v>
      </c>
      <c r="O16" s="435">
        <v>14.5</v>
      </c>
      <c r="P16" s="435">
        <v>7.9805534779356773</v>
      </c>
      <c r="Q16" s="904">
        <v>174</v>
      </c>
      <c r="R16" s="638">
        <v>0.82758620689655171</v>
      </c>
      <c r="S16" s="790">
        <v>6.6884920634920633</v>
      </c>
      <c r="T16" s="435">
        <v>20</v>
      </c>
      <c r="U16" s="435">
        <v>8.9835796387520528</v>
      </c>
      <c r="V16" s="1213">
        <v>195</v>
      </c>
      <c r="W16" s="1214">
        <v>0.88205128205128203</v>
      </c>
      <c r="X16" s="1341">
        <v>9.1626373626373638</v>
      </c>
      <c r="Y16" s="1213">
        <v>223</v>
      </c>
      <c r="Z16" s="1214">
        <v>0.905829596412556</v>
      </c>
      <c r="AA16" s="1341">
        <v>7.9455477258167848</v>
      </c>
      <c r="AB16" s="1213">
        <v>220</v>
      </c>
      <c r="AC16" s="1214">
        <v>0.87272727272727268</v>
      </c>
      <c r="AD16" s="1341">
        <v>8.6305194805194798</v>
      </c>
      <c r="AE16" s="1213">
        <v>214</v>
      </c>
      <c r="AF16" s="1214">
        <v>0.83644859813084116</v>
      </c>
      <c r="AG16" s="1215">
        <v>9.1154873164218966</v>
      </c>
      <c r="AH16" s="1371">
        <v>194</v>
      </c>
      <c r="AI16" s="999">
        <v>0.85051546391752575</v>
      </c>
      <c r="AJ16" s="1000">
        <v>10.664948453608247</v>
      </c>
      <c r="AK16" s="987">
        <v>198</v>
      </c>
      <c r="AL16" s="999">
        <v>0.81313131313131315</v>
      </c>
      <c r="AM16" s="1000">
        <v>8.4213564213564212</v>
      </c>
      <c r="AN16" s="987">
        <v>190</v>
      </c>
      <c r="AO16" s="999">
        <v>0.77368421052631575</v>
      </c>
      <c r="AP16" s="1000">
        <v>9.9218045112781947</v>
      </c>
      <c r="AQ16" s="987">
        <v>220</v>
      </c>
      <c r="AR16" s="999">
        <v>0.87272727272727268</v>
      </c>
      <c r="AS16" s="989">
        <v>10.288311688311689</v>
      </c>
      <c r="AT16" s="987">
        <v>182</v>
      </c>
      <c r="AU16" s="1117">
        <v>0.78021978021978022</v>
      </c>
      <c r="AV16" s="1121">
        <v>10.725274725274726</v>
      </c>
      <c r="AW16" s="987">
        <v>190</v>
      </c>
      <c r="AX16" s="999">
        <v>0.80500000000000005</v>
      </c>
      <c r="AY16" s="1000">
        <v>13.6</v>
      </c>
      <c r="AZ16" s="789">
        <v>193</v>
      </c>
      <c r="BA16" s="638">
        <v>0.86010362694300513</v>
      </c>
      <c r="BB16" s="435">
        <v>8.6757957068837896</v>
      </c>
      <c r="BC16" s="789">
        <v>204</v>
      </c>
      <c r="BD16" s="638">
        <v>0.85799999999999998</v>
      </c>
      <c r="BE16" s="791">
        <v>8.6</v>
      </c>
      <c r="BF16" s="789">
        <v>192</v>
      </c>
      <c r="BG16" s="638">
        <v>0.77600000000000002</v>
      </c>
      <c r="BH16" s="791">
        <v>10.5</v>
      </c>
      <c r="BI16" s="320">
        <v>207</v>
      </c>
      <c r="BJ16" s="638">
        <v>0.85990338164251212</v>
      </c>
      <c r="BK16" s="321">
        <v>8.8171152518978602</v>
      </c>
      <c r="BL16" s="320">
        <v>172</v>
      </c>
      <c r="BM16" s="638">
        <v>0.86627906976744184</v>
      </c>
      <c r="BN16" s="321">
        <v>8.8513289036544851</v>
      </c>
      <c r="BO16" s="320">
        <v>214</v>
      </c>
      <c r="BP16" s="638">
        <v>0.90654205607476634</v>
      </c>
      <c r="BQ16" s="321">
        <v>8.0347129506008006</v>
      </c>
      <c r="BR16" s="15">
        <v>165</v>
      </c>
      <c r="BS16" s="92">
        <v>0.89696969696969697</v>
      </c>
      <c r="BT16" s="17">
        <v>8.4346320346320347</v>
      </c>
      <c r="BU16" s="320">
        <v>197</v>
      </c>
      <c r="BV16" s="638">
        <v>0.86802030456852797</v>
      </c>
      <c r="BW16" s="321">
        <v>9.2073966642494565</v>
      </c>
      <c r="BX16" s="320">
        <v>200</v>
      </c>
      <c r="BY16" s="638">
        <v>0.88500000000000001</v>
      </c>
      <c r="BZ16" s="321">
        <v>9.550714285714287</v>
      </c>
      <c r="CA16" s="320">
        <v>187</v>
      </c>
      <c r="CB16" s="92">
        <v>0.83422459893048129</v>
      </c>
      <c r="CC16" s="17">
        <v>11.52253628724217</v>
      </c>
      <c r="CD16" s="15">
        <v>196</v>
      </c>
      <c r="CE16" s="92">
        <v>0.8928571428571429</v>
      </c>
      <c r="CF16" s="17">
        <v>8.694606413994169</v>
      </c>
      <c r="CG16" s="15">
        <v>209</v>
      </c>
      <c r="CH16" s="92">
        <v>0.90430622009569372</v>
      </c>
      <c r="CI16" s="17">
        <v>9.583048530416951</v>
      </c>
      <c r="CJ16" s="15">
        <v>169</v>
      </c>
      <c r="CK16" s="92">
        <v>0.86982248520710059</v>
      </c>
      <c r="CL16" s="17">
        <v>11.138630600169062</v>
      </c>
      <c r="CM16" s="15">
        <v>266</v>
      </c>
      <c r="CN16" s="220">
        <v>0.81203007518796988</v>
      </c>
      <c r="CO16" s="33">
        <v>12.900644468313642</v>
      </c>
      <c r="CP16" s="15">
        <v>154</v>
      </c>
      <c r="CQ16" s="163">
        <v>0.83766233766233766</v>
      </c>
      <c r="CR16" s="33">
        <v>12.066790352504638</v>
      </c>
      <c r="CS16" s="15">
        <v>199</v>
      </c>
      <c r="CT16" s="92">
        <v>0.89447236180904521</v>
      </c>
      <c r="CU16" s="17">
        <v>9.9992821249102661</v>
      </c>
      <c r="CV16" s="23">
        <v>181</v>
      </c>
      <c r="CW16" s="92">
        <v>0.81767955801104975</v>
      </c>
      <c r="CX16" s="43">
        <v>12.084451460142068</v>
      </c>
      <c r="CY16" s="15">
        <v>204</v>
      </c>
      <c r="CZ16" s="92">
        <v>0.78431372549019607</v>
      </c>
      <c r="DA16" s="17">
        <v>12.246498599439775</v>
      </c>
      <c r="DC16" s="47"/>
      <c r="DD16" s="180"/>
      <c r="DE16" s="131"/>
      <c r="DF16" s="180"/>
      <c r="DG16" s="131"/>
      <c r="DH16" s="131"/>
      <c r="DI16" s="136"/>
      <c r="DJ16" s="121"/>
      <c r="DL16" s="128"/>
      <c r="DM16" s="909"/>
      <c r="DN16" s="128"/>
      <c r="DR16" s="190"/>
      <c r="DT16" s="616"/>
      <c r="DU16" s="190"/>
    </row>
    <row r="17" spans="1:125" x14ac:dyDescent="0.2">
      <c r="A17" s="66" t="s">
        <v>54</v>
      </c>
      <c r="B17" s="789">
        <v>161</v>
      </c>
      <c r="C17" s="638">
        <v>0.75776397515527949</v>
      </c>
      <c r="D17" s="790">
        <v>6.8173302107728331</v>
      </c>
      <c r="E17" s="435">
        <v>13.648351648351648</v>
      </c>
      <c r="F17" s="435">
        <v>8.4720496894409933</v>
      </c>
      <c r="G17" s="904">
        <v>158</v>
      </c>
      <c r="H17" s="638">
        <v>0.67721518987341767</v>
      </c>
      <c r="I17" s="790">
        <v>7.2443257676902544</v>
      </c>
      <c r="J17" s="435">
        <v>11.193277310924371</v>
      </c>
      <c r="K17" s="435">
        <v>8.5189873417721511</v>
      </c>
      <c r="L17" s="904">
        <v>169</v>
      </c>
      <c r="M17" s="638">
        <v>0.71597633136094674</v>
      </c>
      <c r="N17" s="790">
        <v>7.2018890200708379</v>
      </c>
      <c r="O17" s="435">
        <v>15.327380952380953</v>
      </c>
      <c r="P17" s="435">
        <v>9.5097210481825858</v>
      </c>
      <c r="Q17" s="904">
        <v>150</v>
      </c>
      <c r="R17" s="638">
        <v>0.66</v>
      </c>
      <c r="S17" s="790">
        <v>6.9942279942279937</v>
      </c>
      <c r="T17" s="435">
        <v>13.148459383753503</v>
      </c>
      <c r="U17" s="435">
        <v>9.0866666666666678</v>
      </c>
      <c r="V17" s="1213">
        <v>126</v>
      </c>
      <c r="W17" s="1214">
        <v>0.69841269841269837</v>
      </c>
      <c r="X17" s="1341">
        <v>8.5022675736961464</v>
      </c>
      <c r="Y17" s="1213">
        <v>145</v>
      </c>
      <c r="Z17" s="1214">
        <v>0.77241379310344827</v>
      </c>
      <c r="AA17" s="1341">
        <v>8.398029556650247</v>
      </c>
      <c r="AB17" s="1213">
        <v>195</v>
      </c>
      <c r="AC17" s="1214">
        <v>0.67179487179487174</v>
      </c>
      <c r="AD17" s="1341">
        <v>10.086446886446888</v>
      </c>
      <c r="AE17" s="1213">
        <v>183</v>
      </c>
      <c r="AF17" s="1214">
        <v>0.44262295081967212</v>
      </c>
      <c r="AG17" s="1215">
        <v>11.502732240437158</v>
      </c>
      <c r="AH17" s="1371">
        <v>121</v>
      </c>
      <c r="AI17" s="999">
        <v>0.4049586776859504</v>
      </c>
      <c r="AJ17" s="1000">
        <v>11.00944510035419</v>
      </c>
      <c r="AK17" s="987">
        <v>107</v>
      </c>
      <c r="AL17" s="999">
        <v>0.65420560747663548</v>
      </c>
      <c r="AM17" s="1000">
        <v>8.265687583444592</v>
      </c>
      <c r="AN17" s="987">
        <v>165</v>
      </c>
      <c r="AO17" s="999">
        <v>0.87272727272727268</v>
      </c>
      <c r="AP17" s="1000">
        <v>7.0034632034632036</v>
      </c>
      <c r="AQ17" s="987">
        <v>177</v>
      </c>
      <c r="AR17" s="999">
        <v>0.93220338983050843</v>
      </c>
      <c r="AS17" s="989">
        <v>6.5052461662631149</v>
      </c>
      <c r="AT17" s="987">
        <v>162</v>
      </c>
      <c r="AU17" s="1117">
        <v>0.85802469135802473</v>
      </c>
      <c r="AV17" s="1121">
        <v>6.8765432098765435</v>
      </c>
      <c r="AW17" s="987">
        <v>159</v>
      </c>
      <c r="AX17" s="999">
        <v>0.73599999999999999</v>
      </c>
      <c r="AY17" s="1000">
        <v>7.8</v>
      </c>
      <c r="AZ17" s="789">
        <v>136</v>
      </c>
      <c r="BA17" s="638">
        <v>0.78676470588235292</v>
      </c>
      <c r="BB17" s="435">
        <v>7.03781512605042</v>
      </c>
      <c r="BC17" s="789">
        <v>159</v>
      </c>
      <c r="BD17" s="638">
        <v>0.89900000000000002</v>
      </c>
      <c r="BE17" s="791">
        <v>6.9</v>
      </c>
      <c r="BF17" s="789">
        <v>131</v>
      </c>
      <c r="BG17" s="638">
        <v>0.878</v>
      </c>
      <c r="BH17" s="791">
        <v>6.4</v>
      </c>
      <c r="BI17" s="320">
        <v>130</v>
      </c>
      <c r="BJ17" s="638">
        <v>0.93846153846153846</v>
      </c>
      <c r="BK17" s="321">
        <v>7.8692307692307688</v>
      </c>
      <c r="BL17" s="320">
        <v>167</v>
      </c>
      <c r="BM17" s="638">
        <v>0.94610778443113774</v>
      </c>
      <c r="BN17" s="321">
        <v>6.8588537211291705</v>
      </c>
      <c r="BO17" s="320">
        <v>172</v>
      </c>
      <c r="BP17" s="638">
        <v>0.90697674418604646</v>
      </c>
      <c r="BQ17" s="321">
        <v>6.7475083056478402</v>
      </c>
      <c r="BR17" s="15">
        <v>130</v>
      </c>
      <c r="BS17" s="92">
        <v>0.90769230769230769</v>
      </c>
      <c r="BT17" s="17">
        <v>6.3857142857142861</v>
      </c>
      <c r="BU17" s="320">
        <v>141</v>
      </c>
      <c r="BV17" s="638">
        <v>0.95744680851063835</v>
      </c>
      <c r="BW17" s="321">
        <v>6.8247213779128675</v>
      </c>
      <c r="BX17" s="320">
        <v>133</v>
      </c>
      <c r="BY17" s="638">
        <v>0.91729323308270672</v>
      </c>
      <c r="BZ17" s="321">
        <v>6.5617615467239521</v>
      </c>
      <c r="CA17" s="320">
        <v>202</v>
      </c>
      <c r="CB17" s="92">
        <v>0.76732673267326734</v>
      </c>
      <c r="CC17" s="17">
        <v>7.8210749646393216</v>
      </c>
      <c r="CD17" s="15">
        <v>124</v>
      </c>
      <c r="CE17" s="92">
        <v>0.85483870967741937</v>
      </c>
      <c r="CF17" s="17">
        <v>7.1820276497695854</v>
      </c>
      <c r="CG17" s="15">
        <v>133</v>
      </c>
      <c r="CH17" s="92">
        <v>0.83458646616541354</v>
      </c>
      <c r="CI17" s="17">
        <v>7.3512352309344786</v>
      </c>
      <c r="CJ17" s="15">
        <v>162</v>
      </c>
      <c r="CK17" s="92">
        <v>0.86419753086419748</v>
      </c>
      <c r="CL17" s="17">
        <v>7.1604938271604937</v>
      </c>
      <c r="CM17" s="15">
        <v>162</v>
      </c>
      <c r="CN17" s="220">
        <v>0.84567901234567899</v>
      </c>
      <c r="CO17" s="33">
        <v>7.318342151675485</v>
      </c>
      <c r="CP17" s="15">
        <v>125</v>
      </c>
      <c r="CQ17" s="163">
        <v>0.85599999999999998</v>
      </c>
      <c r="CR17" s="33">
        <v>7.3268571428571425</v>
      </c>
      <c r="CS17" s="15">
        <v>130</v>
      </c>
      <c r="CT17" s="92">
        <v>0.88461538461538458</v>
      </c>
      <c r="CU17" s="17">
        <v>8.6835164835164829</v>
      </c>
      <c r="CV17" s="23">
        <v>143</v>
      </c>
      <c r="CW17" s="92">
        <v>0.81118881118881114</v>
      </c>
      <c r="CX17" s="43">
        <v>8.2957042957042955</v>
      </c>
      <c r="CY17" s="15">
        <v>148</v>
      </c>
      <c r="CZ17" s="92">
        <v>0.83108108108108103</v>
      </c>
      <c r="DA17" s="17">
        <v>8.7586872586872584</v>
      </c>
      <c r="DC17" s="47"/>
      <c r="DD17" s="180"/>
      <c r="DE17" s="131"/>
      <c r="DF17" s="180"/>
      <c r="DG17" s="131"/>
      <c r="DH17" s="131"/>
      <c r="DI17" s="136"/>
      <c r="DJ17" s="121"/>
      <c r="DL17" s="128"/>
      <c r="DM17" s="909"/>
      <c r="DN17" s="128"/>
      <c r="DR17" s="190"/>
      <c r="DT17" s="616"/>
      <c r="DU17" s="190"/>
    </row>
    <row r="18" spans="1:125" x14ac:dyDescent="0.2">
      <c r="A18" s="920" t="s">
        <v>286</v>
      </c>
      <c r="B18" s="789">
        <v>550</v>
      </c>
      <c r="C18" s="638">
        <v>0.69272727272727275</v>
      </c>
      <c r="D18" s="790">
        <v>7.1859767529058871</v>
      </c>
      <c r="E18" s="435">
        <v>19.400676246830095</v>
      </c>
      <c r="F18" s="435">
        <v>10.939220779220779</v>
      </c>
      <c r="G18" s="904">
        <v>536</v>
      </c>
      <c r="H18" s="638">
        <v>0.77052238805970152</v>
      </c>
      <c r="I18" s="790">
        <v>7.078519543410585</v>
      </c>
      <c r="J18" s="435">
        <v>20.053426248548199</v>
      </c>
      <c r="K18" s="435">
        <v>10.05597014925373</v>
      </c>
      <c r="L18" s="904">
        <v>571</v>
      </c>
      <c r="M18" s="638">
        <v>0.72854640980735552</v>
      </c>
      <c r="N18" s="790">
        <v>7.2070741758241761</v>
      </c>
      <c r="O18" s="435">
        <v>18.311520737327189</v>
      </c>
      <c r="P18" s="435">
        <v>10.221416062046535</v>
      </c>
      <c r="Q18" s="904">
        <v>576</v>
      </c>
      <c r="R18" s="638">
        <v>0.67361111111111116</v>
      </c>
      <c r="S18" s="790">
        <v>6.9742268041237114</v>
      </c>
      <c r="T18" s="435">
        <v>17.275075987841944</v>
      </c>
      <c r="U18" s="435">
        <v>10.336309523809524</v>
      </c>
      <c r="V18" s="1213">
        <v>473</v>
      </c>
      <c r="W18" s="1214">
        <v>0.56871035940803383</v>
      </c>
      <c r="X18" s="1341">
        <v>13.322259136212624</v>
      </c>
      <c r="Y18" s="1213">
        <v>459</v>
      </c>
      <c r="Z18" s="1214">
        <v>0.69934640522875813</v>
      </c>
      <c r="AA18" s="1341">
        <v>11.629940865234984</v>
      </c>
      <c r="AB18" s="1213">
        <v>519</v>
      </c>
      <c r="AC18" s="1214">
        <v>0.67244701348747593</v>
      </c>
      <c r="AD18" s="1341">
        <v>10.568125516102395</v>
      </c>
      <c r="AE18" s="1213">
        <v>554</v>
      </c>
      <c r="AF18" s="1214">
        <v>0.68772563176895307</v>
      </c>
      <c r="AG18" s="1215">
        <v>9.9755028365136678</v>
      </c>
      <c r="AH18" s="1371">
        <v>543</v>
      </c>
      <c r="AI18" s="999">
        <v>0.59668508287292821</v>
      </c>
      <c r="AJ18" s="1000">
        <v>12.22336227308603</v>
      </c>
      <c r="AK18" s="987">
        <v>449</v>
      </c>
      <c r="AL18" s="999">
        <v>0.55011135857461024</v>
      </c>
      <c r="AM18" s="1000">
        <v>11.129812281259943</v>
      </c>
      <c r="AN18" s="987">
        <v>476</v>
      </c>
      <c r="AO18" s="999">
        <v>0.7857142857142857</v>
      </c>
      <c r="AP18" s="1000">
        <v>9.8889555822328941</v>
      </c>
      <c r="AQ18" s="987">
        <v>516</v>
      </c>
      <c r="AR18" s="999">
        <v>0.77713178294573648</v>
      </c>
      <c r="AS18" s="989">
        <v>9.6295681063122931</v>
      </c>
      <c r="AT18" s="987">
        <v>448</v>
      </c>
      <c r="AU18" s="1117">
        <v>0.7745535714285714</v>
      </c>
      <c r="AV18" s="1121">
        <v>9.7311862244897949</v>
      </c>
      <c r="AW18" s="987">
        <v>516</v>
      </c>
      <c r="AX18" s="999">
        <v>0.68799999999999994</v>
      </c>
      <c r="AY18" s="1000">
        <v>10.3</v>
      </c>
      <c r="AZ18" s="789">
        <v>498</v>
      </c>
      <c r="BA18" s="638">
        <v>0.77510040160642568</v>
      </c>
      <c r="BB18" s="435">
        <v>9.6179001721170412</v>
      </c>
      <c r="BC18" s="789">
        <v>517</v>
      </c>
      <c r="BD18" s="638">
        <v>0.84899999999999998</v>
      </c>
      <c r="BE18" s="791">
        <v>9.6</v>
      </c>
      <c r="BF18" s="789">
        <v>470</v>
      </c>
      <c r="BG18" s="638">
        <v>0.84899999999999998</v>
      </c>
      <c r="BH18" s="791">
        <v>9.6</v>
      </c>
      <c r="BI18" s="320">
        <v>591</v>
      </c>
      <c r="BJ18" s="638">
        <v>0.71235194585448391</v>
      </c>
      <c r="BK18" s="321">
        <v>10.280638143582307</v>
      </c>
      <c r="BL18" s="320">
        <v>575</v>
      </c>
      <c r="BM18" s="638">
        <v>0.80173913043478262</v>
      </c>
      <c r="BN18" s="321">
        <v>8.9759006211180115</v>
      </c>
      <c r="BO18" s="320">
        <v>617</v>
      </c>
      <c r="BP18" s="638">
        <v>0.80713128038897897</v>
      </c>
      <c r="BQ18" s="321">
        <v>8.7441537392915034</v>
      </c>
      <c r="BR18" s="15">
        <v>540</v>
      </c>
      <c r="BS18" s="92">
        <v>0.77592592592592591</v>
      </c>
      <c r="BT18" s="17">
        <v>9.4756613756613763</v>
      </c>
      <c r="BU18" s="320">
        <v>540</v>
      </c>
      <c r="BV18" s="638">
        <v>0.77407407407407403</v>
      </c>
      <c r="BW18" s="321">
        <v>8.9521164021164026</v>
      </c>
      <c r="BX18" s="320">
        <v>532</v>
      </c>
      <c r="BY18" s="638">
        <v>0.80827067669172936</v>
      </c>
      <c r="BZ18" s="321">
        <v>8.6584317937701396</v>
      </c>
      <c r="CA18" s="320">
        <v>607</v>
      </c>
      <c r="CB18" s="92">
        <v>0.77265238879736409</v>
      </c>
      <c r="CC18" s="17">
        <v>9.2438220757825356</v>
      </c>
      <c r="CD18" s="15">
        <v>488</v>
      </c>
      <c r="CE18" s="92">
        <v>0.79098360655737709</v>
      </c>
      <c r="CF18" s="17">
        <v>9.0720140515222489</v>
      </c>
      <c r="CG18" s="15">
        <v>522</v>
      </c>
      <c r="CH18" s="92">
        <v>0.84099616858237547</v>
      </c>
      <c r="CI18" s="17">
        <v>8.1472359058565953</v>
      </c>
      <c r="CJ18" s="15">
        <v>613</v>
      </c>
      <c r="CK18" s="92">
        <v>0.76182707993474719</v>
      </c>
      <c r="CL18" s="17">
        <v>9.1964577021673257</v>
      </c>
      <c r="CM18" s="15">
        <v>524</v>
      </c>
      <c r="CN18" s="220">
        <v>0.83778625954198471</v>
      </c>
      <c r="CO18" s="33">
        <v>7.9623773173391488</v>
      </c>
      <c r="CP18" s="15">
        <v>454</v>
      </c>
      <c r="CQ18" s="163">
        <v>0.79735682819383258</v>
      </c>
      <c r="CR18" s="33">
        <v>8.462555066079295</v>
      </c>
      <c r="CS18" s="15">
        <v>498</v>
      </c>
      <c r="CT18" s="92">
        <v>0.80722891566265065</v>
      </c>
      <c r="CU18" s="17">
        <v>8.6247848537005165</v>
      </c>
      <c r="CV18" s="23">
        <v>549</v>
      </c>
      <c r="CW18" s="92">
        <v>0.83242258652094714</v>
      </c>
      <c r="CX18" s="43">
        <v>8.0122300286234722</v>
      </c>
      <c r="CY18" s="15">
        <v>568</v>
      </c>
      <c r="CZ18" s="92">
        <v>0.84154929577464788</v>
      </c>
      <c r="DA18" s="17">
        <v>8.2215794768611676</v>
      </c>
      <c r="DC18" s="47"/>
      <c r="DD18" s="180"/>
      <c r="DE18" s="131"/>
      <c r="DF18" s="180"/>
      <c r="DG18" s="131"/>
      <c r="DH18" s="131"/>
      <c r="DI18" s="136"/>
      <c r="DJ18" s="121"/>
      <c r="DL18" s="128"/>
      <c r="DM18" s="909"/>
      <c r="DN18" s="128"/>
      <c r="DR18" s="190"/>
      <c r="DT18" s="616"/>
      <c r="DU18" s="190"/>
    </row>
    <row r="19" spans="1:125" x14ac:dyDescent="0.2">
      <c r="A19" s="66" t="s">
        <v>55</v>
      </c>
      <c r="B19" s="789">
        <v>104</v>
      </c>
      <c r="C19" s="638">
        <v>0.76923076923076927</v>
      </c>
      <c r="D19" s="790">
        <v>6.2910714285714286</v>
      </c>
      <c r="E19" s="435">
        <v>19.398809523809522</v>
      </c>
      <c r="F19" s="435">
        <v>9.3159340659340675</v>
      </c>
      <c r="G19" s="904">
        <v>108</v>
      </c>
      <c r="H19" s="638">
        <v>0.75</v>
      </c>
      <c r="I19" s="790">
        <v>6.1869488536155197</v>
      </c>
      <c r="J19" s="435">
        <v>14.417989417989418</v>
      </c>
      <c r="K19" s="435">
        <v>8.2447089947089953</v>
      </c>
      <c r="L19" s="904">
        <v>129</v>
      </c>
      <c r="M19" s="638">
        <v>0.77519379844961245</v>
      </c>
      <c r="N19" s="790">
        <v>6.2142857142857144</v>
      </c>
      <c r="O19" s="435">
        <v>12.231527093596059</v>
      </c>
      <c r="P19" s="435">
        <v>7.5669988925802878</v>
      </c>
      <c r="Q19" s="904">
        <v>142</v>
      </c>
      <c r="R19" s="638">
        <v>0.78169014084507038</v>
      </c>
      <c r="S19" s="790">
        <v>6.1081081081081079</v>
      </c>
      <c r="T19" s="435">
        <v>12.516129032258064</v>
      </c>
      <c r="U19" s="435">
        <v>7.507042253521127</v>
      </c>
      <c r="V19" s="1213">
        <v>120</v>
      </c>
      <c r="W19" s="1214">
        <v>0.71666666666666667</v>
      </c>
      <c r="X19" s="1341">
        <v>10.714285714285714</v>
      </c>
      <c r="Y19" s="1213">
        <v>117</v>
      </c>
      <c r="Z19" s="1214">
        <v>0.80341880341880345</v>
      </c>
      <c r="AA19" s="1341">
        <v>7.4371184371184373</v>
      </c>
      <c r="AB19" s="1213">
        <v>110</v>
      </c>
      <c r="AC19" s="1214">
        <v>0.8</v>
      </c>
      <c r="AD19" s="1341">
        <v>8.2129870129870124</v>
      </c>
      <c r="AE19" s="1213">
        <v>147</v>
      </c>
      <c r="AF19" s="1214">
        <v>0.8571428571428571</v>
      </c>
      <c r="AG19" s="1215">
        <v>7.4752186588921274</v>
      </c>
      <c r="AH19" s="1371">
        <v>115</v>
      </c>
      <c r="AI19" s="999">
        <v>0.76521739130434785</v>
      </c>
      <c r="AJ19" s="1000">
        <v>8.4956521739130437</v>
      </c>
      <c r="AK19" s="987">
        <v>102</v>
      </c>
      <c r="AL19" s="999">
        <v>0.8529411764705882</v>
      </c>
      <c r="AM19" s="1000">
        <v>7.3725490196078436</v>
      </c>
      <c r="AN19" s="987">
        <v>126</v>
      </c>
      <c r="AO19" s="999">
        <v>0.91269841269841268</v>
      </c>
      <c r="AP19" s="1000">
        <v>7.4773242630385486</v>
      </c>
      <c r="AQ19" s="987">
        <v>167</v>
      </c>
      <c r="AR19" s="999">
        <v>0.85628742514970058</v>
      </c>
      <c r="AS19" s="989">
        <v>7.1522668947818655</v>
      </c>
      <c r="AT19" s="987">
        <v>125</v>
      </c>
      <c r="AU19" s="1117">
        <v>0.73599999999999999</v>
      </c>
      <c r="AV19" s="1121">
        <v>9.7085714285714282</v>
      </c>
      <c r="AW19" s="987">
        <v>111</v>
      </c>
      <c r="AX19" s="999">
        <v>0.82899999999999996</v>
      </c>
      <c r="AY19" s="1000">
        <v>8.4</v>
      </c>
      <c r="AZ19" s="789">
        <v>144</v>
      </c>
      <c r="BA19" s="638">
        <v>0.88888888888888884</v>
      </c>
      <c r="BB19" s="435">
        <v>8.3908730158730158</v>
      </c>
      <c r="BC19" s="789">
        <v>130</v>
      </c>
      <c r="BD19" s="638">
        <v>0.86899999999999999</v>
      </c>
      <c r="BE19" s="791">
        <v>8.1</v>
      </c>
      <c r="BF19" s="789">
        <v>101</v>
      </c>
      <c r="BG19" s="638">
        <v>0.78200000000000003</v>
      </c>
      <c r="BH19" s="791">
        <v>9.1</v>
      </c>
      <c r="BI19" s="320">
        <v>121</v>
      </c>
      <c r="BJ19" s="638">
        <v>0.83471074380165289</v>
      </c>
      <c r="BK19" s="321">
        <v>9.5537190082644639</v>
      </c>
      <c r="BL19" s="320">
        <v>134</v>
      </c>
      <c r="BM19" s="638">
        <v>0.79104477611940294</v>
      </c>
      <c r="BN19" s="321">
        <v>9.7452025586353948</v>
      </c>
      <c r="BO19" s="320">
        <v>137</v>
      </c>
      <c r="BP19" s="638">
        <v>0.8029197080291971</v>
      </c>
      <c r="BQ19" s="321">
        <v>9.2283628779979132</v>
      </c>
      <c r="BR19" s="15">
        <v>102</v>
      </c>
      <c r="BS19" s="92">
        <v>0.74509803921568629</v>
      </c>
      <c r="BT19" s="17">
        <v>8.6372549019607838</v>
      </c>
      <c r="BU19" s="320">
        <v>141</v>
      </c>
      <c r="BV19" s="638">
        <v>0.75177304964539005</v>
      </c>
      <c r="BW19" s="321">
        <v>9.6291793313069896</v>
      </c>
      <c r="BX19" s="320">
        <v>118</v>
      </c>
      <c r="BY19" s="638">
        <v>0.77966101694915257</v>
      </c>
      <c r="BZ19" s="321">
        <v>8.8305084745762716</v>
      </c>
      <c r="CA19" s="320">
        <v>151</v>
      </c>
      <c r="CB19" s="92">
        <v>0.83443708609271527</v>
      </c>
      <c r="CC19" s="17">
        <v>8.5108798486281927</v>
      </c>
      <c r="CD19" s="15">
        <v>110</v>
      </c>
      <c r="CE19" s="92">
        <v>0.76363636363636367</v>
      </c>
      <c r="CF19" s="17">
        <v>9.6012987012987008</v>
      </c>
      <c r="CG19" s="15">
        <v>120</v>
      </c>
      <c r="CH19" s="92">
        <v>0.8</v>
      </c>
      <c r="CI19" s="17">
        <v>8.4428571428571431</v>
      </c>
      <c r="CJ19" s="15">
        <v>139</v>
      </c>
      <c r="CK19" s="92">
        <v>0.83453237410071945</v>
      </c>
      <c r="CL19" s="17">
        <v>8.3052415210688597</v>
      </c>
      <c r="CM19" s="15">
        <v>145</v>
      </c>
      <c r="CN19" s="220">
        <v>0.77931034482758621</v>
      </c>
      <c r="CO19" s="33">
        <v>9.1133004926108381</v>
      </c>
      <c r="CP19" s="15">
        <v>127</v>
      </c>
      <c r="CQ19" s="163">
        <v>0.67716535433070868</v>
      </c>
      <c r="CR19" s="33">
        <v>10.060742407199101</v>
      </c>
      <c r="CS19" s="15">
        <v>138</v>
      </c>
      <c r="CT19" s="92">
        <v>0.57246376811594202</v>
      </c>
      <c r="CU19" s="17">
        <v>13.355072463768115</v>
      </c>
      <c r="CV19" s="23">
        <v>127</v>
      </c>
      <c r="CW19" s="92">
        <v>0.70078740157480313</v>
      </c>
      <c r="CX19" s="43">
        <v>11.496062992125985</v>
      </c>
      <c r="CY19" s="15">
        <v>115</v>
      </c>
      <c r="CZ19" s="92">
        <v>0.69565217391304346</v>
      </c>
      <c r="DA19" s="17">
        <v>11.691925465838509</v>
      </c>
      <c r="DC19" s="47"/>
      <c r="DD19" s="180"/>
      <c r="DE19" s="131"/>
      <c r="DF19" s="180"/>
      <c r="DG19" s="131"/>
      <c r="DH19" s="131"/>
      <c r="DI19" s="136"/>
      <c r="DJ19" s="121"/>
      <c r="DL19" s="128"/>
      <c r="DM19" s="909"/>
      <c r="DN19" s="128"/>
      <c r="DR19" s="190"/>
      <c r="DT19" s="616"/>
      <c r="DU19" s="190"/>
    </row>
    <row r="20" spans="1:125" ht="14.25" x14ac:dyDescent="0.2">
      <c r="A20" s="798" t="s">
        <v>246</v>
      </c>
      <c r="B20" s="789">
        <v>279</v>
      </c>
      <c r="C20" s="638">
        <v>0.82078853046594979</v>
      </c>
      <c r="D20" s="790">
        <v>6.8134747348721154</v>
      </c>
      <c r="E20" s="435">
        <v>15.66</v>
      </c>
      <c r="F20" s="435">
        <v>8.3988735279057867</v>
      </c>
      <c r="G20" s="904">
        <v>259</v>
      </c>
      <c r="H20" s="638">
        <v>0.79150579150579148</v>
      </c>
      <c r="I20" s="790">
        <v>6.7783972125435534</v>
      </c>
      <c r="J20" s="435">
        <v>11.502645502645503</v>
      </c>
      <c r="K20" s="435">
        <v>7.7633756205184783</v>
      </c>
      <c r="L20" s="904">
        <v>313</v>
      </c>
      <c r="M20" s="638">
        <v>0.78274760383386577</v>
      </c>
      <c r="N20" s="790">
        <v>6.7230320699708459</v>
      </c>
      <c r="O20" s="435">
        <v>12.497899159663865</v>
      </c>
      <c r="P20" s="435">
        <v>7.9776357827476039</v>
      </c>
      <c r="Q20" s="904">
        <v>307</v>
      </c>
      <c r="R20" s="638">
        <v>0.82084690553745931</v>
      </c>
      <c r="S20" s="790">
        <v>6.9801587301587302</v>
      </c>
      <c r="T20" s="435">
        <v>12.587012987012987</v>
      </c>
      <c r="U20" s="435">
        <v>7.9846440204746392</v>
      </c>
      <c r="V20" s="1213">
        <v>286</v>
      </c>
      <c r="W20" s="1214">
        <v>0.79720279720279719</v>
      </c>
      <c r="X20" s="1341">
        <v>8.1703296703296697</v>
      </c>
      <c r="Y20" s="1213">
        <v>285</v>
      </c>
      <c r="Z20" s="1214">
        <v>0.75087719298245614</v>
      </c>
      <c r="AA20" s="1341">
        <v>7.9839598997493733</v>
      </c>
      <c r="AB20" s="1213">
        <v>360</v>
      </c>
      <c r="AC20" s="1214">
        <v>0.76944444444444449</v>
      </c>
      <c r="AD20" s="1341">
        <v>8.4984126984126984</v>
      </c>
      <c r="AE20" s="1213">
        <v>372</v>
      </c>
      <c r="AF20" s="1214">
        <v>0.728494623655914</v>
      </c>
      <c r="AG20" s="1215">
        <v>10.091781874039938</v>
      </c>
      <c r="AH20" s="1371">
        <v>414</v>
      </c>
      <c r="AI20" s="999">
        <v>0.58937198067632846</v>
      </c>
      <c r="AJ20" s="1000">
        <v>10.685990338164251</v>
      </c>
      <c r="AK20" s="987">
        <v>388</v>
      </c>
      <c r="AL20" s="999">
        <v>0.4484536082474227</v>
      </c>
      <c r="AM20" s="1000">
        <v>11.654270986745214</v>
      </c>
      <c r="AN20" s="987">
        <v>412</v>
      </c>
      <c r="AO20" s="999">
        <v>0.60436893203883491</v>
      </c>
      <c r="AP20" s="1000">
        <v>9.7964632454923724</v>
      </c>
      <c r="AQ20" s="987">
        <v>482</v>
      </c>
      <c r="AR20" s="999">
        <v>0.68672199170124482</v>
      </c>
      <c r="AS20" s="989">
        <v>10.5257854179016</v>
      </c>
      <c r="AT20" s="987">
        <v>390</v>
      </c>
      <c r="AU20" s="1117">
        <v>0.61538461538461542</v>
      </c>
      <c r="AV20" s="1121">
        <v>10.912454212454211</v>
      </c>
      <c r="AW20" s="987">
        <v>538</v>
      </c>
      <c r="AX20" s="999">
        <v>0.56100000000000005</v>
      </c>
      <c r="AY20" s="1000">
        <v>12.3</v>
      </c>
      <c r="AZ20" s="789">
        <v>437</v>
      </c>
      <c r="BA20" s="638">
        <v>0.57437070938215107</v>
      </c>
      <c r="BB20" s="435">
        <v>11.759398496240602</v>
      </c>
      <c r="BC20" s="789">
        <v>468</v>
      </c>
      <c r="BD20" s="638">
        <v>0.61299999999999999</v>
      </c>
      <c r="BE20" s="791">
        <v>11.5</v>
      </c>
      <c r="BF20" s="789">
        <v>427</v>
      </c>
      <c r="BG20" s="638">
        <v>0.55000000000000004</v>
      </c>
      <c r="BH20" s="791">
        <v>12.9</v>
      </c>
      <c r="BI20" s="320">
        <v>427</v>
      </c>
      <c r="BJ20" s="638">
        <v>0.56206088992974235</v>
      </c>
      <c r="BK20" s="321">
        <v>11.628303780528606</v>
      </c>
      <c r="BL20" s="320">
        <v>450</v>
      </c>
      <c r="BM20" s="638">
        <v>0.55777777777777782</v>
      </c>
      <c r="BN20" s="321">
        <v>10.835238095238095</v>
      </c>
      <c r="BO20" s="320">
        <v>464</v>
      </c>
      <c r="BP20" s="638">
        <v>0.68103448275862066</v>
      </c>
      <c r="BQ20" s="321">
        <v>9.8977832512315267</v>
      </c>
      <c r="BR20" s="15">
        <v>409</v>
      </c>
      <c r="BS20" s="92">
        <v>0.56234718826405872</v>
      </c>
      <c r="BT20" s="17">
        <v>11.670625218302479</v>
      </c>
      <c r="BU20" s="320">
        <v>453</v>
      </c>
      <c r="BV20" s="638">
        <v>0.55849889624724058</v>
      </c>
      <c r="BW20" s="321">
        <v>12.043519394512773</v>
      </c>
      <c r="BX20" s="320">
        <v>460</v>
      </c>
      <c r="BY20" s="638">
        <v>0.58913043478260874</v>
      </c>
      <c r="BZ20" s="321">
        <v>11.322049689440993</v>
      </c>
      <c r="CA20" s="320">
        <v>577</v>
      </c>
      <c r="CB20" s="92">
        <v>0.53032928942807622</v>
      </c>
      <c r="CC20" s="17">
        <v>12.380292151522655</v>
      </c>
      <c r="CD20" s="15">
        <v>427</v>
      </c>
      <c r="CE20" s="92">
        <v>0.51053864168618268</v>
      </c>
      <c r="CF20" s="17">
        <v>13.773837403813985</v>
      </c>
      <c r="CG20" s="15">
        <v>421</v>
      </c>
      <c r="CH20" s="92">
        <v>0.6555819477434679</v>
      </c>
      <c r="CI20" s="17">
        <v>13.172718018323719</v>
      </c>
      <c r="CJ20" s="15">
        <v>434</v>
      </c>
      <c r="CK20" s="92">
        <v>0.60138248847926268</v>
      </c>
      <c r="CL20" s="17">
        <v>11.264647794601713</v>
      </c>
      <c r="CM20" s="15">
        <v>472</v>
      </c>
      <c r="CN20" s="220">
        <v>0.63983050847457623</v>
      </c>
      <c r="CO20" s="33">
        <v>12.76180387409201</v>
      </c>
      <c r="CP20" s="15">
        <v>411</v>
      </c>
      <c r="CQ20" s="163">
        <v>0.6082725060827251</v>
      </c>
      <c r="CR20" s="33">
        <v>14.246437261035799</v>
      </c>
      <c r="CS20" s="15">
        <v>493</v>
      </c>
      <c r="CT20" s="92">
        <v>0.59432048681541583</v>
      </c>
      <c r="CU20" s="17">
        <v>12.301361924079975</v>
      </c>
      <c r="CV20" s="23">
        <v>448</v>
      </c>
      <c r="CW20" s="92">
        <v>0.6830357142857143</v>
      </c>
      <c r="CX20" s="43">
        <v>12.673150510204081</v>
      </c>
      <c r="CY20" s="15">
        <v>400</v>
      </c>
      <c r="CZ20" s="92">
        <v>0.69</v>
      </c>
      <c r="DA20" s="17">
        <v>12.402142857142858</v>
      </c>
      <c r="DC20" s="47"/>
      <c r="DD20" s="180"/>
      <c r="DE20" s="131"/>
      <c r="DF20" s="180"/>
      <c r="DG20" s="131"/>
      <c r="DH20" s="131"/>
      <c r="DI20" s="136"/>
      <c r="DJ20" s="121"/>
      <c r="DL20" s="128"/>
      <c r="DM20" s="909"/>
      <c r="DN20" s="128"/>
      <c r="DO20" s="1069"/>
      <c r="DR20" s="190"/>
      <c r="DT20" s="616"/>
      <c r="DU20" s="190"/>
    </row>
    <row r="21" spans="1:125" x14ac:dyDescent="0.2">
      <c r="A21" s="798" t="s">
        <v>57</v>
      </c>
      <c r="B21" s="789">
        <v>339</v>
      </c>
      <c r="C21" s="638">
        <v>0.72861356932153387</v>
      </c>
      <c r="D21" s="790">
        <v>6.600925390399075</v>
      </c>
      <c r="E21" s="435">
        <v>16.923913043478262</v>
      </c>
      <c r="F21" s="435">
        <v>9.4024441635061091</v>
      </c>
      <c r="G21" s="904">
        <v>408</v>
      </c>
      <c r="H21" s="638">
        <v>0.76715686274509809</v>
      </c>
      <c r="I21" s="790">
        <v>6.4696485623003195</v>
      </c>
      <c r="J21" s="435">
        <v>19.043609022556389</v>
      </c>
      <c r="K21" s="435">
        <v>9.3974089635854341</v>
      </c>
      <c r="L21" s="904">
        <v>336</v>
      </c>
      <c r="M21" s="638">
        <v>0.79166666666666663</v>
      </c>
      <c r="N21" s="790">
        <v>6.7094522019334049</v>
      </c>
      <c r="O21" s="435">
        <v>16.722448979591839</v>
      </c>
      <c r="P21" s="435">
        <v>8.7954931972789119</v>
      </c>
      <c r="Q21" s="904">
        <v>402</v>
      </c>
      <c r="R21" s="638">
        <v>0.75870646766169159</v>
      </c>
      <c r="S21" s="790">
        <v>6.6051522248243559</v>
      </c>
      <c r="T21" s="435">
        <v>15.111929307805596</v>
      </c>
      <c r="U21" s="435">
        <v>8.657782515991471</v>
      </c>
      <c r="V21" s="1213">
        <v>342</v>
      </c>
      <c r="W21" s="1214">
        <v>0.7807017543859649</v>
      </c>
      <c r="X21" s="1341">
        <v>8.8525480367585629</v>
      </c>
      <c r="Y21" s="1213">
        <v>419</v>
      </c>
      <c r="Z21" s="1214">
        <v>0.75656324582338907</v>
      </c>
      <c r="AA21" s="1341">
        <v>9.1916126832594625</v>
      </c>
      <c r="AB21" s="1213">
        <v>397</v>
      </c>
      <c r="AC21" s="1214">
        <v>0.70780856423173799</v>
      </c>
      <c r="AD21" s="1341">
        <v>9.8780136739834479</v>
      </c>
      <c r="AE21" s="1213">
        <v>358</v>
      </c>
      <c r="AF21" s="1214">
        <v>0.75418994413407825</v>
      </c>
      <c r="AG21" s="1215">
        <v>9.2102952913008789</v>
      </c>
      <c r="AH21" s="1371">
        <v>353</v>
      </c>
      <c r="AI21" s="999">
        <v>0.7535410764872521</v>
      </c>
      <c r="AJ21" s="1000">
        <v>9.2237960339943346</v>
      </c>
      <c r="AK21" s="987">
        <v>444</v>
      </c>
      <c r="AL21" s="999">
        <v>0.68468468468468469</v>
      </c>
      <c r="AM21" s="1000">
        <v>11.379343629343628</v>
      </c>
      <c r="AN21" s="987">
        <v>395</v>
      </c>
      <c r="AO21" s="999">
        <v>0.70886075949367089</v>
      </c>
      <c r="AP21" s="1000">
        <v>9.4018083182640151</v>
      </c>
      <c r="AQ21" s="987">
        <v>389</v>
      </c>
      <c r="AR21" s="999">
        <v>0.73521850899742935</v>
      </c>
      <c r="AS21" s="989">
        <v>9.1615864854939399</v>
      </c>
      <c r="AT21" s="987">
        <v>430</v>
      </c>
      <c r="AU21" s="1117">
        <v>0.72093023255813948</v>
      </c>
      <c r="AV21" s="1121">
        <v>10.111627906976745</v>
      </c>
      <c r="AW21" s="987">
        <v>425</v>
      </c>
      <c r="AX21" s="999">
        <v>0.76200000000000001</v>
      </c>
      <c r="AY21" s="1000">
        <v>9.1</v>
      </c>
      <c r="AZ21" s="789">
        <v>405</v>
      </c>
      <c r="BA21" s="638">
        <v>0.77283950617283947</v>
      </c>
      <c r="BB21" s="435">
        <v>9.6656084656084662</v>
      </c>
      <c r="BC21" s="789">
        <v>452</v>
      </c>
      <c r="BD21" s="638">
        <v>0.69699999999999995</v>
      </c>
      <c r="BE21" s="791">
        <v>9.9</v>
      </c>
      <c r="BF21" s="789">
        <v>359</v>
      </c>
      <c r="BG21" s="638">
        <v>0.27900000000000003</v>
      </c>
      <c r="BH21" s="791">
        <v>13.1</v>
      </c>
      <c r="BI21" s="320">
        <v>357</v>
      </c>
      <c r="BJ21" s="638">
        <v>0.78711484593837533</v>
      </c>
      <c r="BK21" s="321">
        <v>9.2328931572629056</v>
      </c>
      <c r="BL21" s="320">
        <v>406</v>
      </c>
      <c r="BM21" s="638">
        <v>0.74630541871921185</v>
      </c>
      <c r="BN21" s="321">
        <v>10.387403237156931</v>
      </c>
      <c r="BO21" s="320">
        <v>443</v>
      </c>
      <c r="BP21" s="638">
        <v>0.71331828442437928</v>
      </c>
      <c r="BQ21" s="321">
        <v>9.7936149629151874</v>
      </c>
      <c r="BR21" s="15">
        <v>376</v>
      </c>
      <c r="BS21" s="92">
        <v>0.66223404255319152</v>
      </c>
      <c r="BT21" s="17">
        <v>11.154255319148936</v>
      </c>
      <c r="BU21" s="320">
        <v>388</v>
      </c>
      <c r="BV21" s="638">
        <v>0.73969072164948457</v>
      </c>
      <c r="BW21" s="321">
        <v>10.062223858615612</v>
      </c>
      <c r="BX21" s="320">
        <v>362</v>
      </c>
      <c r="BY21" s="638">
        <v>0.6270718232044199</v>
      </c>
      <c r="BZ21" s="321">
        <v>11.497632202052092</v>
      </c>
      <c r="CA21" s="320">
        <v>377</v>
      </c>
      <c r="CB21" s="92">
        <v>0.74005305039787794</v>
      </c>
      <c r="CC21" s="17">
        <v>10.233800682076545</v>
      </c>
      <c r="CD21" s="15">
        <v>352</v>
      </c>
      <c r="CE21" s="92">
        <v>0.69318181818181823</v>
      </c>
      <c r="CF21" s="17">
        <v>11.196834415584416</v>
      </c>
      <c r="CG21" s="15">
        <v>401</v>
      </c>
      <c r="CH21" s="92">
        <v>0.70324189526184544</v>
      </c>
      <c r="CI21" s="17">
        <v>10.658354114713218</v>
      </c>
      <c r="CJ21" s="15">
        <v>419</v>
      </c>
      <c r="CK21" s="92">
        <v>0.6706443914081146</v>
      </c>
      <c r="CL21" s="17">
        <v>11.073985680190932</v>
      </c>
      <c r="CM21" s="15">
        <v>412</v>
      </c>
      <c r="CN21" s="220">
        <v>0.63592233009708743</v>
      </c>
      <c r="CO21" s="33">
        <v>11.0873786407767</v>
      </c>
      <c r="CP21" s="15">
        <v>300</v>
      </c>
      <c r="CQ21" s="163">
        <v>0.65333333333333332</v>
      </c>
      <c r="CR21" s="33">
        <v>11.424285714285714</v>
      </c>
      <c r="CS21" s="15">
        <v>365</v>
      </c>
      <c r="CT21" s="92">
        <v>0.71506849315068488</v>
      </c>
      <c r="CU21" s="17">
        <v>11.256751467710371</v>
      </c>
      <c r="CV21" s="23">
        <v>366</v>
      </c>
      <c r="CW21" s="92">
        <v>0.67759562841530052</v>
      </c>
      <c r="CX21" s="43">
        <v>11.23887587822014</v>
      </c>
      <c r="CY21" s="15">
        <v>359</v>
      </c>
      <c r="CZ21" s="92">
        <v>0.76044568245125344</v>
      </c>
      <c r="DA21" s="17">
        <v>10.357739753282928</v>
      </c>
      <c r="DC21" s="47"/>
      <c r="DD21" s="180"/>
      <c r="DE21" s="131"/>
      <c r="DF21" s="180"/>
      <c r="DG21" s="131"/>
      <c r="DH21" s="131"/>
      <c r="DI21" s="136"/>
      <c r="DJ21" s="121"/>
      <c r="DL21" s="950"/>
      <c r="DM21" s="909"/>
      <c r="DN21" s="128"/>
      <c r="DR21" s="190"/>
      <c r="DT21" s="616"/>
      <c r="DU21" s="190"/>
    </row>
    <row r="22" spans="1:125" x14ac:dyDescent="0.2">
      <c r="A22" s="66" t="s">
        <v>58</v>
      </c>
      <c r="B22" s="789">
        <v>575</v>
      </c>
      <c r="C22" s="638">
        <v>0.64521739130434785</v>
      </c>
      <c r="D22" s="790">
        <v>6.3092029264536</v>
      </c>
      <c r="E22" s="435">
        <v>19.099439775910362</v>
      </c>
      <c r="F22" s="435">
        <v>10.846956521739131</v>
      </c>
      <c r="G22" s="904">
        <v>608</v>
      </c>
      <c r="H22" s="638">
        <v>0.63980263157894735</v>
      </c>
      <c r="I22" s="790">
        <v>6.7120822622107976</v>
      </c>
      <c r="J22" s="435">
        <v>18.784735812133071</v>
      </c>
      <c r="K22" s="435">
        <v>11.06062030075188</v>
      </c>
      <c r="L22" s="904">
        <v>626</v>
      </c>
      <c r="M22" s="638">
        <v>0.65015974440894564</v>
      </c>
      <c r="N22" s="790">
        <v>7.0059670059670065</v>
      </c>
      <c r="O22" s="435">
        <v>19.129810828440963</v>
      </c>
      <c r="P22" s="435">
        <v>11.247375627567321</v>
      </c>
      <c r="Q22" s="904">
        <v>691</v>
      </c>
      <c r="R22" s="638">
        <v>0.69030390738060776</v>
      </c>
      <c r="S22" s="790">
        <v>6.5579514824797851</v>
      </c>
      <c r="T22" s="435">
        <v>19.692923898531376</v>
      </c>
      <c r="U22" s="435">
        <v>10.625801116394459</v>
      </c>
      <c r="V22" s="1213">
        <v>585</v>
      </c>
      <c r="W22" s="1214">
        <v>0.64273504273504278</v>
      </c>
      <c r="X22" s="1341">
        <v>11.981684981684982</v>
      </c>
      <c r="Y22" s="1213">
        <v>630</v>
      </c>
      <c r="Z22" s="1214">
        <v>0.68095238095238098</v>
      </c>
      <c r="AA22" s="1341">
        <v>10.469387755102042</v>
      </c>
      <c r="AB22" s="1213">
        <v>622</v>
      </c>
      <c r="AC22" s="1214">
        <v>0.74919614147909963</v>
      </c>
      <c r="AD22" s="1341">
        <v>9.8399173174092773</v>
      </c>
      <c r="AE22" s="1213">
        <v>671</v>
      </c>
      <c r="AF22" s="1214">
        <v>0.75111773472429211</v>
      </c>
      <c r="AG22" s="1215">
        <v>8.7747498403236115</v>
      </c>
      <c r="AH22" s="1371">
        <v>577</v>
      </c>
      <c r="AI22" s="999">
        <v>0.72097053726169846</v>
      </c>
      <c r="AJ22" s="1000">
        <v>9.5288437732111912</v>
      </c>
      <c r="AK22" s="987">
        <v>670</v>
      </c>
      <c r="AL22" s="999">
        <v>0.69701492537313436</v>
      </c>
      <c r="AM22" s="1000">
        <v>9.5547974413646042</v>
      </c>
      <c r="AN22" s="987">
        <v>670</v>
      </c>
      <c r="AO22" s="999">
        <v>0.59253731343283578</v>
      </c>
      <c r="AP22" s="1000">
        <v>10.797228144989338</v>
      </c>
      <c r="AQ22" s="987">
        <v>663</v>
      </c>
      <c r="AR22" s="999">
        <v>0.5942684766214178</v>
      </c>
      <c r="AS22" s="989">
        <v>11.00560224089636</v>
      </c>
      <c r="AT22" s="987">
        <v>603</v>
      </c>
      <c r="AU22" s="1117">
        <v>0.59369817578772799</v>
      </c>
      <c r="AV22" s="1121">
        <v>11.280265339966832</v>
      </c>
      <c r="AW22" s="987">
        <v>611</v>
      </c>
      <c r="AX22" s="999">
        <v>0.63</v>
      </c>
      <c r="AY22" s="1000">
        <v>11.4</v>
      </c>
      <c r="AZ22" s="789">
        <v>591</v>
      </c>
      <c r="BA22" s="638">
        <v>0.67851099830795258</v>
      </c>
      <c r="BB22" s="435">
        <v>10.824993956973653</v>
      </c>
      <c r="BC22" s="789">
        <v>587</v>
      </c>
      <c r="BD22" s="638">
        <v>0.70399999999999996</v>
      </c>
      <c r="BE22" s="791">
        <v>10.5</v>
      </c>
      <c r="BF22" s="789">
        <v>575</v>
      </c>
      <c r="BG22" s="638">
        <v>0.66400000000000003</v>
      </c>
      <c r="BH22" s="791">
        <v>11.2</v>
      </c>
      <c r="BI22" s="320">
        <v>609</v>
      </c>
      <c r="BJ22" s="638">
        <v>0.68308702791461418</v>
      </c>
      <c r="BK22" s="321">
        <v>10.310344827586206</v>
      </c>
      <c r="BL22" s="320">
        <v>646</v>
      </c>
      <c r="BM22" s="638">
        <v>0.695046439628483</v>
      </c>
      <c r="BN22" s="321">
        <v>10.280406899601946</v>
      </c>
      <c r="BO22" s="320">
        <v>657</v>
      </c>
      <c r="BP22" s="638">
        <v>0.69863013698630139</v>
      </c>
      <c r="BQ22" s="321">
        <v>10.640356599260709</v>
      </c>
      <c r="BR22" s="15">
        <v>510</v>
      </c>
      <c r="BS22" s="92">
        <v>0.69411764705882351</v>
      </c>
      <c r="BT22" s="17">
        <v>10.843417366946779</v>
      </c>
      <c r="BU22" s="320">
        <v>588</v>
      </c>
      <c r="BV22" s="638">
        <v>0.75170068027210879</v>
      </c>
      <c r="BW22" s="321">
        <v>9.933673469387756</v>
      </c>
      <c r="BX22" s="320">
        <v>645</v>
      </c>
      <c r="BY22" s="638">
        <v>0.69922480620155036</v>
      </c>
      <c r="BZ22" s="321">
        <v>11.567663344407531</v>
      </c>
      <c r="CA22" s="320">
        <v>640</v>
      </c>
      <c r="CB22" s="92">
        <v>0.69062500000000004</v>
      </c>
      <c r="CC22" s="17">
        <v>10.363839285714286</v>
      </c>
      <c r="CD22" s="15">
        <v>583</v>
      </c>
      <c r="CE22" s="92">
        <v>0.69982847341337906</v>
      </c>
      <c r="CF22" s="17">
        <v>10.332271502082822</v>
      </c>
      <c r="CG22" s="15">
        <v>669</v>
      </c>
      <c r="CH22" s="92">
        <v>0.6980568011958147</v>
      </c>
      <c r="CI22" s="17">
        <v>11.05850950245569</v>
      </c>
      <c r="CJ22" s="15">
        <v>702</v>
      </c>
      <c r="CK22" s="92">
        <v>0.72792022792022792</v>
      </c>
      <c r="CL22" s="17">
        <v>10.126984126984127</v>
      </c>
      <c r="CM22" s="15">
        <v>643</v>
      </c>
      <c r="CN22" s="220">
        <v>0.69828926905132194</v>
      </c>
      <c r="CO22" s="33">
        <v>10.883359253499222</v>
      </c>
      <c r="CP22" s="15">
        <v>547</v>
      </c>
      <c r="CQ22" s="163">
        <v>0.69287020109689212</v>
      </c>
      <c r="CR22" s="33">
        <v>11.733089579524679</v>
      </c>
      <c r="CS22" s="15">
        <v>612</v>
      </c>
      <c r="CT22" s="92">
        <v>0.67156862745098034</v>
      </c>
      <c r="CU22" s="17">
        <v>11.352240896358543</v>
      </c>
      <c r="CV22" s="23">
        <v>576</v>
      </c>
      <c r="CW22" s="92">
        <v>0.66319444444444442</v>
      </c>
      <c r="CX22" s="43">
        <v>10.349454365079366</v>
      </c>
      <c r="CY22" s="15">
        <v>703</v>
      </c>
      <c r="CZ22" s="92">
        <v>0.66429587482219066</v>
      </c>
      <c r="DA22" s="17">
        <v>11.960983539930908</v>
      </c>
      <c r="DC22" s="47"/>
      <c r="DD22" s="180"/>
      <c r="DE22" s="131"/>
      <c r="DF22" s="180"/>
      <c r="DG22" s="131"/>
      <c r="DH22" s="131"/>
      <c r="DI22" s="136"/>
      <c r="DJ22" s="121"/>
      <c r="DL22" s="950"/>
      <c r="DM22" s="909"/>
      <c r="DN22" s="128"/>
      <c r="DO22" s="1076"/>
      <c r="DP22" s="1077" t="s">
        <v>260</v>
      </c>
      <c r="DR22" s="190"/>
      <c r="DT22" s="616"/>
      <c r="DU22" s="190"/>
    </row>
    <row r="23" spans="1:125" x14ac:dyDescent="0.2">
      <c r="A23" s="66" t="s">
        <v>59</v>
      </c>
      <c r="B23" s="789">
        <v>58</v>
      </c>
      <c r="C23" s="638">
        <v>0.75862068965517238</v>
      </c>
      <c r="D23" s="790">
        <v>6.9025974025974026</v>
      </c>
      <c r="E23" s="435">
        <v>16.479591836734695</v>
      </c>
      <c r="F23" s="435">
        <v>9.2142857142857135</v>
      </c>
      <c r="G23" s="904">
        <v>62</v>
      </c>
      <c r="H23" s="638">
        <v>0.83870967741935487</v>
      </c>
      <c r="I23" s="790">
        <v>5.9038461538461542</v>
      </c>
      <c r="J23" s="435">
        <v>13.414285714285715</v>
      </c>
      <c r="K23" s="435">
        <v>7.1152073732718888</v>
      </c>
      <c r="L23" s="904">
        <v>94</v>
      </c>
      <c r="M23" s="638">
        <v>0.84042553191489366</v>
      </c>
      <c r="N23" s="790">
        <v>6.6889692585895117</v>
      </c>
      <c r="O23" s="435">
        <v>13.533333333333333</v>
      </c>
      <c r="P23" s="435">
        <v>7.7811550151975686</v>
      </c>
      <c r="Q23" s="904">
        <v>70</v>
      </c>
      <c r="R23" s="638">
        <v>0.84285714285714286</v>
      </c>
      <c r="S23" s="790">
        <v>6.6610169491525424</v>
      </c>
      <c r="T23" s="435">
        <v>15.857142857142858</v>
      </c>
      <c r="U23" s="435">
        <v>8.1061224489795922</v>
      </c>
      <c r="V23" s="1213">
        <v>55</v>
      </c>
      <c r="W23" s="1214">
        <v>0.70909090909090911</v>
      </c>
      <c r="X23" s="1341">
        <v>8.2831168831168842</v>
      </c>
      <c r="Y23" s="1213">
        <v>59</v>
      </c>
      <c r="Z23" s="1214">
        <v>0.83050847457627119</v>
      </c>
      <c r="AA23" s="1341">
        <v>7.1186440677966099</v>
      </c>
      <c r="AB23" s="1213">
        <v>79</v>
      </c>
      <c r="AC23" s="1214">
        <v>0.79746835443037978</v>
      </c>
      <c r="AD23" s="1341">
        <v>7.900542495479205</v>
      </c>
      <c r="AE23" s="1213">
        <v>76</v>
      </c>
      <c r="AF23" s="1214">
        <v>0.82894736842105265</v>
      </c>
      <c r="AG23" s="1215">
        <v>8.4229323308270683</v>
      </c>
      <c r="AH23" s="1371">
        <v>82</v>
      </c>
      <c r="AI23" s="999">
        <v>0.76829268292682928</v>
      </c>
      <c r="AJ23" s="1000">
        <v>7.9041811846689898</v>
      </c>
      <c r="AK23" s="987">
        <v>84</v>
      </c>
      <c r="AL23" s="999">
        <v>0.8928571428571429</v>
      </c>
      <c r="AM23" s="1000">
        <v>8.5442176870748305</v>
      </c>
      <c r="AN23" s="987">
        <v>80</v>
      </c>
      <c r="AO23" s="999">
        <v>0.9375</v>
      </c>
      <c r="AP23" s="1000">
        <v>6.6535714285714294</v>
      </c>
      <c r="AQ23" s="987">
        <v>83</v>
      </c>
      <c r="AR23" s="999">
        <v>0.87951807228915657</v>
      </c>
      <c r="AS23" s="989">
        <v>6.5920826161790016</v>
      </c>
      <c r="AT23" s="987">
        <v>71</v>
      </c>
      <c r="AU23" s="1117">
        <v>0.95774647887323938</v>
      </c>
      <c r="AV23" s="1121">
        <v>7.4144869215291749</v>
      </c>
      <c r="AW23" s="987">
        <v>83</v>
      </c>
      <c r="AX23" s="999">
        <v>0.85499999999999998</v>
      </c>
      <c r="AY23" s="1000">
        <v>8.6</v>
      </c>
      <c r="AZ23" s="789">
        <v>81</v>
      </c>
      <c r="BA23" s="638">
        <v>0.88888888888888884</v>
      </c>
      <c r="BB23" s="435">
        <v>7.0088183421516757</v>
      </c>
      <c r="BC23" s="789">
        <v>66</v>
      </c>
      <c r="BD23" s="638">
        <v>0.84799999999999998</v>
      </c>
      <c r="BE23" s="791">
        <v>6.9</v>
      </c>
      <c r="BF23" s="789">
        <v>59</v>
      </c>
      <c r="BG23" s="638">
        <v>0.84699999999999998</v>
      </c>
      <c r="BH23" s="791">
        <v>7</v>
      </c>
      <c r="BI23" s="320">
        <v>78</v>
      </c>
      <c r="BJ23" s="638">
        <v>0.89743589743589747</v>
      </c>
      <c r="BK23" s="321">
        <v>6.9780219780219781</v>
      </c>
      <c r="BL23" s="320">
        <v>73</v>
      </c>
      <c r="BM23" s="638">
        <v>0.95890410958904104</v>
      </c>
      <c r="BN23" s="321">
        <v>6.4324853228962819</v>
      </c>
      <c r="BO23" s="320">
        <v>69</v>
      </c>
      <c r="BP23" s="638">
        <v>0.92753623188405798</v>
      </c>
      <c r="BQ23" s="321">
        <v>6.3436853002070395</v>
      </c>
      <c r="BR23" s="15">
        <v>55</v>
      </c>
      <c r="BS23" s="92">
        <v>0.83636363636363631</v>
      </c>
      <c r="BT23" s="17">
        <v>9.418181818181818</v>
      </c>
      <c r="BU23" s="320">
        <v>58</v>
      </c>
      <c r="BV23" s="638">
        <v>0.93103448275862066</v>
      </c>
      <c r="BW23" s="321">
        <v>6.1896551724137936</v>
      </c>
      <c r="BX23" s="320">
        <v>80</v>
      </c>
      <c r="BY23" s="638">
        <v>0.97499999999999998</v>
      </c>
      <c r="BZ23" s="321">
        <v>6.4375</v>
      </c>
      <c r="CA23" s="320">
        <v>77</v>
      </c>
      <c r="CB23" s="92">
        <v>0.90909090909090906</v>
      </c>
      <c r="CC23" s="17">
        <v>6.371057513914657</v>
      </c>
      <c r="CD23" s="15">
        <v>66</v>
      </c>
      <c r="CE23" s="92">
        <v>0.80303030303030298</v>
      </c>
      <c r="CF23" s="17">
        <v>7.2402597402597397</v>
      </c>
      <c r="CG23" s="15">
        <v>92</v>
      </c>
      <c r="CH23" s="92">
        <v>0.88043478260869568</v>
      </c>
      <c r="CI23" s="17">
        <v>7.6661490683229809</v>
      </c>
      <c r="CJ23" s="15">
        <v>84</v>
      </c>
      <c r="CK23" s="92">
        <v>0.94047619047619047</v>
      </c>
      <c r="CL23" s="17">
        <v>6.7465986394557822</v>
      </c>
      <c r="CM23" s="15">
        <v>61</v>
      </c>
      <c r="CN23" s="220">
        <v>0.81967213114754101</v>
      </c>
      <c r="CO23" s="33">
        <v>6.73536299765808</v>
      </c>
      <c r="CP23" s="15">
        <v>70</v>
      </c>
      <c r="CQ23" s="163">
        <v>0.82857142857142863</v>
      </c>
      <c r="CR23" s="33">
        <v>7.2387755102040812</v>
      </c>
      <c r="CS23" s="15">
        <v>76</v>
      </c>
      <c r="CT23" s="92">
        <v>0.81578947368421051</v>
      </c>
      <c r="CU23" s="17">
        <v>7.4229323308270674</v>
      </c>
      <c r="CV23" s="23">
        <v>71</v>
      </c>
      <c r="CW23" s="92">
        <v>0.84507042253521125</v>
      </c>
      <c r="CX23" s="43">
        <v>7.8008048289738436</v>
      </c>
      <c r="CY23" s="15">
        <v>89</v>
      </c>
      <c r="CZ23" s="92">
        <v>0.8089887640449438</v>
      </c>
      <c r="DA23" s="17">
        <v>8.0513643659711072</v>
      </c>
      <c r="DC23" s="47"/>
      <c r="DD23" s="180"/>
      <c r="DE23" s="131"/>
      <c r="DF23" s="180"/>
      <c r="DG23" s="131"/>
      <c r="DH23" s="131"/>
      <c r="DI23" s="136"/>
      <c r="DJ23" s="121"/>
      <c r="DL23" s="950"/>
      <c r="DM23" s="909"/>
      <c r="DN23" s="128"/>
      <c r="DR23" s="190"/>
      <c r="DT23" s="616"/>
      <c r="DU23" s="190"/>
    </row>
    <row r="24" spans="1:125" x14ac:dyDescent="0.2">
      <c r="A24" s="798" t="s">
        <v>293</v>
      </c>
      <c r="B24" s="789">
        <v>50</v>
      </c>
      <c r="C24" s="638">
        <v>0.56000000000000005</v>
      </c>
      <c r="D24" s="790">
        <v>6.5714285714285712</v>
      </c>
      <c r="E24" s="435">
        <v>15.279220779220779</v>
      </c>
      <c r="F24" s="435">
        <v>10.402857142857142</v>
      </c>
      <c r="G24" s="904">
        <v>52</v>
      </c>
      <c r="H24" s="638">
        <v>0.55769230769230771</v>
      </c>
      <c r="I24" s="790">
        <v>6.5615763546798025</v>
      </c>
      <c r="J24" s="435">
        <v>15.167701863354038</v>
      </c>
      <c r="K24" s="435">
        <v>10.368131868131869</v>
      </c>
      <c r="L24" s="904">
        <v>42</v>
      </c>
      <c r="M24" s="638">
        <v>0.35714285714285715</v>
      </c>
      <c r="N24" s="790">
        <v>7.0857142857142863</v>
      </c>
      <c r="O24" s="435">
        <v>17.359788359788361</v>
      </c>
      <c r="P24" s="435">
        <v>13.69047619047619</v>
      </c>
      <c r="Q24" s="904">
        <v>46</v>
      </c>
      <c r="R24" s="638">
        <v>0.60869565217391308</v>
      </c>
      <c r="S24" s="790">
        <v>6</v>
      </c>
      <c r="T24" s="435">
        <v>18.412698412698411</v>
      </c>
      <c r="U24" s="435">
        <v>10.857142857142858</v>
      </c>
      <c r="V24" s="1213">
        <v>67</v>
      </c>
      <c r="W24" s="1214">
        <v>0.35820895522388058</v>
      </c>
      <c r="X24" s="1341">
        <v>11.584221748400852</v>
      </c>
      <c r="Y24" s="1213">
        <v>59</v>
      </c>
      <c r="Z24" s="1214">
        <v>0.28813559322033899</v>
      </c>
      <c r="AA24" s="1341">
        <v>12.423728813559322</v>
      </c>
      <c r="AB24" s="1213">
        <v>45</v>
      </c>
      <c r="AC24" s="1214">
        <v>0.31111111111111112</v>
      </c>
      <c r="AD24" s="1341">
        <v>13.101587301587301</v>
      </c>
      <c r="AE24" s="1213">
        <v>44</v>
      </c>
      <c r="AF24" s="1214">
        <v>0.56818181818181823</v>
      </c>
      <c r="AG24" s="1215">
        <v>10.990259740259742</v>
      </c>
      <c r="AH24" s="1371">
        <v>44</v>
      </c>
      <c r="AI24" s="999">
        <v>0.38636363636363635</v>
      </c>
      <c r="AJ24" s="1000">
        <v>10.675324675324676</v>
      </c>
      <c r="AK24" s="987">
        <v>65</v>
      </c>
      <c r="AL24" s="999">
        <v>0.52307692307692311</v>
      </c>
      <c r="AM24" s="1000">
        <v>9.7098901098901091</v>
      </c>
      <c r="AN24" s="987">
        <v>61</v>
      </c>
      <c r="AO24" s="999">
        <v>0.37704918032786883</v>
      </c>
      <c r="AP24" s="1000">
        <v>11.440281030444964</v>
      </c>
      <c r="AQ24" s="987">
        <v>56</v>
      </c>
      <c r="AR24" s="999">
        <v>0.5892857142857143</v>
      </c>
      <c r="AS24" s="989">
        <v>11.418367346938776</v>
      </c>
      <c r="AT24" s="987">
        <v>53</v>
      </c>
      <c r="AU24" s="1117">
        <v>0.41509433962264153</v>
      </c>
      <c r="AV24" s="1121">
        <v>12.059299191374663</v>
      </c>
      <c r="AW24" s="987">
        <v>60</v>
      </c>
      <c r="AX24" s="999">
        <v>0.33300000000000002</v>
      </c>
      <c r="AY24" s="1000">
        <v>13.9</v>
      </c>
      <c r="AZ24" s="789">
        <v>57</v>
      </c>
      <c r="BA24" s="638">
        <v>0.33333333333333331</v>
      </c>
      <c r="BB24" s="435">
        <v>11.75187969924812</v>
      </c>
      <c r="BC24" s="789">
        <v>68</v>
      </c>
      <c r="BD24" s="638">
        <v>0.27900000000000003</v>
      </c>
      <c r="BE24" s="791">
        <v>11</v>
      </c>
      <c r="BF24" s="789">
        <v>52</v>
      </c>
      <c r="BG24" s="638">
        <v>0.34599999999999997</v>
      </c>
      <c r="BH24" s="791">
        <v>15.7</v>
      </c>
      <c r="BI24" s="320">
        <v>60</v>
      </c>
      <c r="BJ24" s="638">
        <v>0.28333333333333333</v>
      </c>
      <c r="BK24" s="321">
        <v>13.161904761904763</v>
      </c>
      <c r="BL24" s="320">
        <v>53</v>
      </c>
      <c r="BM24" s="638">
        <v>0.47169811320754718</v>
      </c>
      <c r="BN24" s="321">
        <v>10.320754716981131</v>
      </c>
      <c r="BO24" s="320">
        <v>58</v>
      </c>
      <c r="BP24" s="638">
        <v>0.46551724137931033</v>
      </c>
      <c r="BQ24" s="321">
        <v>10.24384236453202</v>
      </c>
      <c r="BR24" s="15">
        <v>50</v>
      </c>
      <c r="BS24" s="92">
        <v>0.56000000000000005</v>
      </c>
      <c r="BT24" s="17">
        <v>11.731428571428571</v>
      </c>
      <c r="BU24" s="320">
        <v>42</v>
      </c>
      <c r="BV24" s="638">
        <v>0.38095238095238093</v>
      </c>
      <c r="BW24" s="321">
        <v>13.374149659863946</v>
      </c>
      <c r="BX24" s="320">
        <v>50</v>
      </c>
      <c r="BY24" s="638">
        <v>0.78</v>
      </c>
      <c r="BZ24" s="321">
        <v>11.482857142857142</v>
      </c>
      <c r="CA24" s="320">
        <v>51</v>
      </c>
      <c r="CB24" s="92">
        <v>0.50980392156862742</v>
      </c>
      <c r="CC24" s="17">
        <v>12.557422969187675</v>
      </c>
      <c r="CD24" s="15">
        <v>44</v>
      </c>
      <c r="CE24" s="92">
        <v>0.5</v>
      </c>
      <c r="CF24" s="17">
        <v>14.957792207792208</v>
      </c>
      <c r="CG24" s="15">
        <v>56</v>
      </c>
      <c r="CH24" s="92">
        <v>0.5178571428571429</v>
      </c>
      <c r="CI24" s="17">
        <v>11.905612244897958</v>
      </c>
      <c r="CJ24" s="15">
        <v>54</v>
      </c>
      <c r="CK24" s="92">
        <v>0.79629629629629628</v>
      </c>
      <c r="CL24" s="17">
        <v>8.7857142857142865</v>
      </c>
      <c r="CM24" s="15">
        <v>47</v>
      </c>
      <c r="CN24" s="220">
        <v>0.72340425531914898</v>
      </c>
      <c r="CO24" s="33">
        <v>12.887537993920972</v>
      </c>
      <c r="CP24" s="15">
        <v>64</v>
      </c>
      <c r="CQ24" s="163">
        <v>0.59375</v>
      </c>
      <c r="CR24" s="33">
        <v>16.370535714285715</v>
      </c>
      <c r="CS24" s="15">
        <v>69</v>
      </c>
      <c r="CT24" s="92">
        <v>0.59420289855072461</v>
      </c>
      <c r="CU24" s="17">
        <v>11.204968944099379</v>
      </c>
      <c r="CV24" s="23">
        <v>50</v>
      </c>
      <c r="CW24" s="92">
        <v>0.56000000000000005</v>
      </c>
      <c r="CX24" s="43">
        <v>10.905714285714286</v>
      </c>
      <c r="CY24" s="15">
        <v>54</v>
      </c>
      <c r="CZ24" s="92">
        <v>0.64814814814814814</v>
      </c>
      <c r="DA24" s="17">
        <v>10.113756613756612</v>
      </c>
      <c r="DC24" s="47"/>
      <c r="DD24" s="180"/>
      <c r="DE24" s="131"/>
      <c r="DF24" s="180"/>
      <c r="DG24" s="131"/>
      <c r="DH24" s="131"/>
      <c r="DI24" s="136"/>
      <c r="DJ24" s="121"/>
      <c r="DL24" s="950"/>
      <c r="DM24" s="909"/>
      <c r="DN24" s="128"/>
      <c r="DR24" s="190"/>
      <c r="DT24" s="616"/>
      <c r="DU24" s="190"/>
    </row>
    <row r="25" spans="1:125" s="74" customFormat="1" ht="14.25" x14ac:dyDescent="0.2">
      <c r="A25" s="907" t="s">
        <v>333</v>
      </c>
      <c r="B25" s="904">
        <v>92</v>
      </c>
      <c r="C25" s="638">
        <v>0.86956521739130432</v>
      </c>
      <c r="D25" s="790">
        <v>6.5892857142857144</v>
      </c>
      <c r="E25" s="435">
        <v>20.321428571428573</v>
      </c>
      <c r="F25" s="435">
        <v>8.3804347826086953</v>
      </c>
      <c r="G25" s="904">
        <v>102</v>
      </c>
      <c r="H25" s="638">
        <v>0.83333333333333337</v>
      </c>
      <c r="I25" s="790">
        <v>6.26890756302521</v>
      </c>
      <c r="J25" s="435">
        <v>35.907563025210081</v>
      </c>
      <c r="K25" s="435">
        <v>11.208683473389355</v>
      </c>
      <c r="L25" s="904">
        <v>115</v>
      </c>
      <c r="M25" s="638">
        <v>0.80869565217391304</v>
      </c>
      <c r="N25" s="790">
        <v>6.9216589861751157</v>
      </c>
      <c r="O25" s="435">
        <v>24.493506493506494</v>
      </c>
      <c r="P25" s="435">
        <v>10.283229813664596</v>
      </c>
      <c r="Q25" s="904">
        <v>140</v>
      </c>
      <c r="R25" s="638">
        <v>0.77857142857142858</v>
      </c>
      <c r="S25" s="790">
        <v>6.3643512450851896</v>
      </c>
      <c r="T25" s="435">
        <v>20.654377880184335</v>
      </c>
      <c r="U25" s="435">
        <v>9.5285714285714285</v>
      </c>
      <c r="V25" s="1213">
        <v>113</v>
      </c>
      <c r="W25" s="1214">
        <v>0.82300884955752207</v>
      </c>
      <c r="X25" s="1341">
        <v>7.9418457648546141</v>
      </c>
      <c r="Y25" s="1213">
        <v>122</v>
      </c>
      <c r="Z25" s="1214">
        <v>0.81967213114754101</v>
      </c>
      <c r="AA25" s="1341">
        <v>8.9566744730679151</v>
      </c>
      <c r="AB25" s="1213">
        <v>111</v>
      </c>
      <c r="AC25" s="1214">
        <v>0.92792792792792789</v>
      </c>
      <c r="AD25" s="1341">
        <v>7.4581724581724576</v>
      </c>
      <c r="AE25" s="1213">
        <v>109</v>
      </c>
      <c r="AF25" s="1214">
        <v>0.78899082568807344</v>
      </c>
      <c r="AG25" s="1215">
        <v>9.7850589777195278</v>
      </c>
      <c r="AH25" s="1371">
        <v>121</v>
      </c>
      <c r="AI25" s="999">
        <v>0.81818181818181823</v>
      </c>
      <c r="AJ25" s="1000">
        <v>10.321133412042503</v>
      </c>
      <c r="AK25" s="987">
        <v>110</v>
      </c>
      <c r="AL25" s="999">
        <v>0.84545454545454546</v>
      </c>
      <c r="AM25" s="1000">
        <v>8.8233766233766229</v>
      </c>
      <c r="AN25" s="987">
        <v>109</v>
      </c>
      <c r="AO25" s="999">
        <v>0.88073394495412849</v>
      </c>
      <c r="AP25" s="1000">
        <v>8.0891218872870247</v>
      </c>
      <c r="AQ25" s="987">
        <v>119</v>
      </c>
      <c r="AR25" s="999">
        <v>0.9327731092436975</v>
      </c>
      <c r="AS25" s="989">
        <v>8.8967587034813924</v>
      </c>
      <c r="AT25" s="987">
        <v>102</v>
      </c>
      <c r="AU25" s="1117">
        <v>0.83299999999999996</v>
      </c>
      <c r="AV25" s="1121">
        <v>9.6</v>
      </c>
      <c r="AW25" s="904">
        <v>93</v>
      </c>
      <c r="AX25" s="638">
        <v>0.84899999999999998</v>
      </c>
      <c r="AY25" s="435">
        <v>8.9</v>
      </c>
      <c r="AZ25" s="904">
        <v>92</v>
      </c>
      <c r="BA25" s="638">
        <v>0.85869565217391308</v>
      </c>
      <c r="BB25" s="435">
        <v>7.2</v>
      </c>
      <c r="BC25" s="904">
        <v>116</v>
      </c>
      <c r="BD25" s="638">
        <v>0.80200000000000005</v>
      </c>
      <c r="BE25" s="791">
        <v>8.1999999999999993</v>
      </c>
      <c r="BF25" s="904">
        <v>123</v>
      </c>
      <c r="BG25" s="638">
        <v>0.83699999999999997</v>
      </c>
      <c r="BH25" s="791">
        <v>7.8</v>
      </c>
      <c r="BI25" s="904">
        <v>107</v>
      </c>
      <c r="BJ25" s="638">
        <v>0.80373831775700932</v>
      </c>
      <c r="BK25" s="791">
        <v>9.6862483311081444</v>
      </c>
      <c r="BL25" s="904">
        <v>133</v>
      </c>
      <c r="BM25" s="638">
        <v>0.83458646616541354</v>
      </c>
      <c r="BN25" s="791">
        <v>8.3694951664876474</v>
      </c>
      <c r="BO25" s="904">
        <v>125</v>
      </c>
      <c r="BP25" s="638">
        <v>0.84</v>
      </c>
      <c r="BQ25" s="791">
        <v>8.9405714285714293</v>
      </c>
      <c r="BR25" s="15">
        <v>98</v>
      </c>
      <c r="BS25" s="92">
        <v>0.9285714285714286</v>
      </c>
      <c r="BT25" s="17">
        <v>6.9460641399416909</v>
      </c>
      <c r="BU25" s="904">
        <v>111</v>
      </c>
      <c r="BV25" s="638">
        <v>0.81981981981981977</v>
      </c>
      <c r="BW25" s="791">
        <v>8.7464607464607464</v>
      </c>
      <c r="BX25" s="904">
        <v>111</v>
      </c>
      <c r="BY25" s="638">
        <v>0.87387387387387383</v>
      </c>
      <c r="BZ25" s="791">
        <v>9.1402831402831399</v>
      </c>
      <c r="CA25" s="904">
        <v>103</v>
      </c>
      <c r="CB25" s="92">
        <v>0.86407766990291257</v>
      </c>
      <c r="CC25" s="17">
        <v>8.6116504854368934</v>
      </c>
      <c r="CD25" s="15">
        <v>95</v>
      </c>
      <c r="CE25" s="92">
        <v>0.85263157894736841</v>
      </c>
      <c r="CF25" s="17">
        <v>8.7609022556390972</v>
      </c>
      <c r="CG25" s="15">
        <v>112</v>
      </c>
      <c r="CH25" s="92">
        <v>0.8214285714285714</v>
      </c>
      <c r="CI25" s="17">
        <v>11.670918367346939</v>
      </c>
      <c r="CJ25" s="15">
        <v>118</v>
      </c>
      <c r="CK25" s="92">
        <v>0.83050847457627119</v>
      </c>
      <c r="CL25" s="17">
        <v>8.7929782082324461</v>
      </c>
      <c r="CM25" s="15">
        <v>99</v>
      </c>
      <c r="CN25" s="220">
        <v>0.90909090909090906</v>
      </c>
      <c r="CO25" s="33">
        <v>10.747474747474749</v>
      </c>
      <c r="CP25" s="15">
        <v>106</v>
      </c>
      <c r="CQ25" s="163">
        <v>0.72641509433962259</v>
      </c>
      <c r="CR25" s="33">
        <v>10.781671159029651</v>
      </c>
      <c r="CS25" s="15">
        <v>115</v>
      </c>
      <c r="CT25" s="92">
        <v>0.77391304347826084</v>
      </c>
      <c r="CU25" s="17">
        <v>10.378881987577641</v>
      </c>
      <c r="CV25" s="23">
        <v>110</v>
      </c>
      <c r="CW25" s="92">
        <v>0.74545454545454548</v>
      </c>
      <c r="CX25" s="43">
        <v>10.87142857142857</v>
      </c>
      <c r="CY25" s="15">
        <v>113</v>
      </c>
      <c r="CZ25" s="92">
        <v>0.74336283185840712</v>
      </c>
      <c r="DA25" s="17">
        <v>11.164348925410874</v>
      </c>
      <c r="DD25" s="180"/>
      <c r="DE25" s="886"/>
      <c r="DF25" s="180"/>
      <c r="DG25" s="886"/>
      <c r="DH25" s="886"/>
      <c r="DI25" s="136"/>
      <c r="DJ25" s="121"/>
      <c r="DL25" s="950"/>
      <c r="DM25" s="950"/>
      <c r="DN25" s="950"/>
      <c r="DR25" s="190"/>
      <c r="DT25" s="616"/>
      <c r="DU25" s="190"/>
    </row>
    <row r="26" spans="1:125" x14ac:dyDescent="0.2">
      <c r="A26" s="798" t="s">
        <v>61</v>
      </c>
      <c r="B26" s="789">
        <v>117</v>
      </c>
      <c r="C26" s="638">
        <v>0.97435897435897434</v>
      </c>
      <c r="D26" s="790">
        <v>5.5388471177944867</v>
      </c>
      <c r="E26" s="435">
        <v>9.3333333333333321</v>
      </c>
      <c r="F26" s="435">
        <v>5.6361416361416365</v>
      </c>
      <c r="G26" s="904">
        <v>150</v>
      </c>
      <c r="H26" s="638">
        <v>0.92666666666666664</v>
      </c>
      <c r="I26" s="790">
        <v>5.5765673175745123</v>
      </c>
      <c r="J26" s="435">
        <v>12.025974025974026</v>
      </c>
      <c r="K26" s="435">
        <v>6.0495238095238095</v>
      </c>
      <c r="L26" s="904">
        <v>157</v>
      </c>
      <c r="M26" s="638">
        <v>0.88535031847133761</v>
      </c>
      <c r="N26" s="790">
        <v>5.6988694758478928</v>
      </c>
      <c r="O26" s="435">
        <v>11.095238095238097</v>
      </c>
      <c r="P26" s="435">
        <v>6.3175614194722476</v>
      </c>
      <c r="Q26" s="904">
        <v>146</v>
      </c>
      <c r="R26" s="638">
        <v>0.8904109589041096</v>
      </c>
      <c r="S26" s="790">
        <v>6.2</v>
      </c>
      <c r="T26" s="435">
        <v>11.035714285714286</v>
      </c>
      <c r="U26" s="435">
        <v>6.7299412915851269</v>
      </c>
      <c r="V26" s="1213">
        <v>111</v>
      </c>
      <c r="W26" s="1214">
        <v>0.92792792792792789</v>
      </c>
      <c r="X26" s="1341">
        <v>6.486486486486486</v>
      </c>
      <c r="Y26" s="1213">
        <v>132</v>
      </c>
      <c r="Z26" s="1214">
        <v>0.93939393939393945</v>
      </c>
      <c r="AA26" s="1341">
        <v>5.9545454545454541</v>
      </c>
      <c r="AB26" s="1213">
        <v>142</v>
      </c>
      <c r="AC26" s="1214">
        <v>0.93661971830985913</v>
      </c>
      <c r="AD26" s="1341">
        <v>6.0955734406438626</v>
      </c>
      <c r="AE26" s="1213">
        <v>157</v>
      </c>
      <c r="AF26" s="1214">
        <v>0.96815286624203822</v>
      </c>
      <c r="AG26" s="1215">
        <v>6.077343039126478</v>
      </c>
      <c r="AH26" s="1371">
        <v>171</v>
      </c>
      <c r="AI26" s="999">
        <v>0.9707602339181286</v>
      </c>
      <c r="AJ26" s="1000">
        <v>6.0810359231411866</v>
      </c>
      <c r="AK26" s="987">
        <v>139</v>
      </c>
      <c r="AL26" s="999">
        <v>0.96402877697841727</v>
      </c>
      <c r="AM26" s="1000">
        <v>5.772867420349435</v>
      </c>
      <c r="AN26" s="987">
        <v>173</v>
      </c>
      <c r="AO26" s="999">
        <v>0.91907514450867056</v>
      </c>
      <c r="AP26" s="1000">
        <v>6.5532617671345994</v>
      </c>
      <c r="AQ26" s="987">
        <v>171</v>
      </c>
      <c r="AR26" s="999">
        <v>0.9707602339181286</v>
      </c>
      <c r="AS26" s="989">
        <v>6.0969089390142015</v>
      </c>
      <c r="AT26" s="987">
        <v>166</v>
      </c>
      <c r="AU26" s="1117">
        <v>0.96385542168674698</v>
      </c>
      <c r="AV26" s="1121">
        <v>6.0223752151462993</v>
      </c>
      <c r="AW26" s="987">
        <v>108</v>
      </c>
      <c r="AX26" s="999">
        <v>0.96299999999999997</v>
      </c>
      <c r="AY26" s="1000">
        <v>6.8</v>
      </c>
      <c r="AZ26" s="789">
        <v>148</v>
      </c>
      <c r="BA26" s="638">
        <v>0.95945945945945943</v>
      </c>
      <c r="BB26" s="435">
        <v>7.0086872586872593</v>
      </c>
      <c r="BC26" s="789">
        <v>174</v>
      </c>
      <c r="BD26" s="638">
        <v>0.94799999999999995</v>
      </c>
      <c r="BE26" s="791">
        <v>7</v>
      </c>
      <c r="BF26" s="789">
        <v>135</v>
      </c>
      <c r="BG26" s="638">
        <v>0.91100000000000003</v>
      </c>
      <c r="BH26" s="791">
        <v>7.8</v>
      </c>
      <c r="BI26" s="320">
        <v>180</v>
      </c>
      <c r="BJ26" s="638">
        <v>0.91111111111111109</v>
      </c>
      <c r="BK26" s="321">
        <v>7.0023809523809524</v>
      </c>
      <c r="BL26" s="320">
        <v>181</v>
      </c>
      <c r="BM26" s="638">
        <v>0.97790055248618779</v>
      </c>
      <c r="BN26" s="321">
        <v>7.250197316495659</v>
      </c>
      <c r="BO26" s="320">
        <v>222</v>
      </c>
      <c r="BP26" s="638">
        <v>0.96846846846846846</v>
      </c>
      <c r="BQ26" s="321">
        <v>6.9221364221364228</v>
      </c>
      <c r="BR26" s="15">
        <v>195</v>
      </c>
      <c r="BS26" s="92">
        <v>0.91794871794871791</v>
      </c>
      <c r="BT26" s="17">
        <v>6.7538461538461538</v>
      </c>
      <c r="BU26" s="320">
        <v>189</v>
      </c>
      <c r="BV26" s="638">
        <v>0.92592592592592593</v>
      </c>
      <c r="BW26" s="321">
        <v>7.5706727135298566</v>
      </c>
      <c r="BX26" s="320">
        <v>226</v>
      </c>
      <c r="BY26" s="638">
        <v>0.91150442477876104</v>
      </c>
      <c r="BZ26" s="321">
        <v>7.6630847029077112</v>
      </c>
      <c r="CA26" s="320">
        <v>179</v>
      </c>
      <c r="CB26" s="92">
        <v>0.95530726256983245</v>
      </c>
      <c r="CC26" s="17">
        <v>6.9058260175578612</v>
      </c>
      <c r="CD26" s="15">
        <v>209</v>
      </c>
      <c r="CE26" s="92">
        <v>0.8995215311004785</v>
      </c>
      <c r="CF26" s="17">
        <v>8.2494873547505119</v>
      </c>
      <c r="CG26" s="15">
        <v>203</v>
      </c>
      <c r="CH26" s="92">
        <v>0.82266009852216748</v>
      </c>
      <c r="CI26" s="17">
        <v>11.160450387051371</v>
      </c>
      <c r="CJ26" s="15">
        <v>205</v>
      </c>
      <c r="CK26" s="92">
        <v>0.84878048780487803</v>
      </c>
      <c r="CL26" s="17">
        <v>9.8655052264808365</v>
      </c>
      <c r="CM26" s="15">
        <v>239</v>
      </c>
      <c r="CN26" s="220">
        <v>0.76987447698744771</v>
      </c>
      <c r="CO26" s="33">
        <v>10.949193066347878</v>
      </c>
      <c r="CP26" s="15">
        <v>201</v>
      </c>
      <c r="CQ26" s="163">
        <v>0.69651741293532343</v>
      </c>
      <c r="CR26" s="33">
        <v>14.605543710021323</v>
      </c>
      <c r="CS26" s="15">
        <v>201</v>
      </c>
      <c r="CT26" s="92">
        <v>0.62686567164179108</v>
      </c>
      <c r="CU26" s="17">
        <v>16.742004264392325</v>
      </c>
      <c r="CV26" s="23">
        <v>215</v>
      </c>
      <c r="CW26" s="92">
        <v>0.64651162790697669</v>
      </c>
      <c r="CX26" s="43">
        <v>15.325581395348836</v>
      </c>
      <c r="CY26" s="15">
        <v>200</v>
      </c>
      <c r="CZ26" s="92">
        <v>0.72</v>
      </c>
      <c r="DA26" s="17">
        <v>13.037857142857144</v>
      </c>
      <c r="DC26" s="47"/>
      <c r="DD26" s="180"/>
      <c r="DE26" s="131"/>
      <c r="DF26" s="180"/>
      <c r="DG26" s="131"/>
      <c r="DH26" s="131"/>
      <c r="DI26" s="136"/>
      <c r="DJ26" s="121"/>
      <c r="DL26" s="950"/>
      <c r="DM26" s="909"/>
      <c r="DN26" s="128"/>
      <c r="DR26" s="190"/>
      <c r="DT26" s="616"/>
      <c r="DU26" s="190"/>
    </row>
    <row r="27" spans="1:125" x14ac:dyDescent="0.2">
      <c r="A27" s="798" t="s">
        <v>199</v>
      </c>
      <c r="B27" s="789">
        <v>81</v>
      </c>
      <c r="C27" s="638">
        <v>0.81481481481481477</v>
      </c>
      <c r="D27" s="790">
        <v>5.7554112554112553</v>
      </c>
      <c r="E27" s="435">
        <v>12.095238095238097</v>
      </c>
      <c r="F27" s="435">
        <v>6.9294532627865957</v>
      </c>
      <c r="G27" s="904">
        <v>91</v>
      </c>
      <c r="H27" s="638">
        <v>0.65934065934065933</v>
      </c>
      <c r="I27" s="790">
        <v>5.9571428571428573</v>
      </c>
      <c r="J27" s="435">
        <v>15.08294930875576</v>
      </c>
      <c r="K27" s="435">
        <v>9.0659340659340657</v>
      </c>
      <c r="L27" s="904">
        <v>85</v>
      </c>
      <c r="M27" s="638">
        <v>0.57647058823529407</v>
      </c>
      <c r="N27" s="790">
        <v>6.6938775510204076</v>
      </c>
      <c r="O27" s="435">
        <v>11.781746031746033</v>
      </c>
      <c r="P27" s="435">
        <v>8.8487394957983181</v>
      </c>
      <c r="Q27" s="904">
        <v>90</v>
      </c>
      <c r="R27" s="638">
        <v>0.5444444444444444</v>
      </c>
      <c r="S27" s="790">
        <v>6.4139941690962106</v>
      </c>
      <c r="T27" s="435">
        <v>10.738675958188153</v>
      </c>
      <c r="U27" s="435">
        <v>8.3841269841269845</v>
      </c>
      <c r="V27" s="1213">
        <v>74</v>
      </c>
      <c r="W27" s="1214">
        <v>0.5</v>
      </c>
      <c r="X27" s="1341">
        <v>9.1563706563706564</v>
      </c>
      <c r="Y27" s="1213">
        <v>83</v>
      </c>
      <c r="Z27" s="1214">
        <v>0.81927710843373491</v>
      </c>
      <c r="AA27" s="1341">
        <v>7.5628227194492252</v>
      </c>
      <c r="AB27" s="1213">
        <v>82</v>
      </c>
      <c r="AC27" s="1214">
        <v>0.71951219512195119</v>
      </c>
      <c r="AD27" s="1341">
        <v>7.6445993031358892</v>
      </c>
      <c r="AE27" s="1213">
        <v>82</v>
      </c>
      <c r="AF27" s="1214">
        <v>0.79268292682926833</v>
      </c>
      <c r="AG27" s="1215">
        <v>6.8344947735191637</v>
      </c>
      <c r="AH27" s="1371">
        <v>90</v>
      </c>
      <c r="AI27" s="999">
        <v>0.46666666666666667</v>
      </c>
      <c r="AJ27" s="1000">
        <v>9.4333333333333336</v>
      </c>
      <c r="AK27" s="987">
        <v>89</v>
      </c>
      <c r="AL27" s="999">
        <v>0.5842696629213483</v>
      </c>
      <c r="AM27" s="1000">
        <v>9.2295345104333855</v>
      </c>
      <c r="AN27" s="987">
        <v>87</v>
      </c>
      <c r="AO27" s="999">
        <v>0.41379310344827586</v>
      </c>
      <c r="AP27" s="1000">
        <v>10.119868637110017</v>
      </c>
      <c r="AQ27" s="987">
        <v>85</v>
      </c>
      <c r="AR27" s="999">
        <v>0.58823529411764708</v>
      </c>
      <c r="AS27" s="989">
        <v>8.579831932773109</v>
      </c>
      <c r="AT27" s="987">
        <v>100</v>
      </c>
      <c r="AU27" s="1117">
        <v>0.63</v>
      </c>
      <c r="AV27" s="1121">
        <v>8.0571428571428569</v>
      </c>
      <c r="AW27" s="987">
        <v>87</v>
      </c>
      <c r="AX27" s="999">
        <v>0.621</v>
      </c>
      <c r="AY27" s="1000">
        <v>8.1</v>
      </c>
      <c r="AZ27" s="789">
        <v>73</v>
      </c>
      <c r="BA27" s="638">
        <v>0.79452054794520544</v>
      </c>
      <c r="BB27" s="435">
        <v>6.5675146771037181</v>
      </c>
      <c r="BC27" s="789">
        <v>100</v>
      </c>
      <c r="BD27" s="638">
        <v>0.75</v>
      </c>
      <c r="BE27" s="791">
        <v>7.6</v>
      </c>
      <c r="BF27" s="789">
        <v>65</v>
      </c>
      <c r="BG27" s="638">
        <v>0.43099999999999999</v>
      </c>
      <c r="BH27" s="791">
        <v>11</v>
      </c>
      <c r="BI27" s="320">
        <v>82</v>
      </c>
      <c r="BJ27" s="638">
        <v>0.62195121951219512</v>
      </c>
      <c r="BK27" s="321">
        <v>8.6777003484320563</v>
      </c>
      <c r="BL27" s="320">
        <v>100</v>
      </c>
      <c r="BM27" s="638">
        <v>0.71</v>
      </c>
      <c r="BN27" s="321">
        <v>8.0857142857142854</v>
      </c>
      <c r="BO27" s="320">
        <v>70</v>
      </c>
      <c r="BP27" s="638">
        <v>0.84285714285714286</v>
      </c>
      <c r="BQ27" s="321">
        <v>6.9346938775510205</v>
      </c>
      <c r="BR27" s="15">
        <v>80</v>
      </c>
      <c r="BS27" s="92">
        <v>0.67500000000000004</v>
      </c>
      <c r="BT27" s="17">
        <v>9.4071428571428566</v>
      </c>
      <c r="BU27" s="320">
        <v>108</v>
      </c>
      <c r="BV27" s="638">
        <v>0.58333333333333337</v>
      </c>
      <c r="BW27" s="321">
        <v>13.699735449735451</v>
      </c>
      <c r="BX27" s="320">
        <v>90</v>
      </c>
      <c r="BY27" s="638">
        <v>0.74444444444444446</v>
      </c>
      <c r="BZ27" s="321">
        <v>10.244444444444444</v>
      </c>
      <c r="CA27" s="320">
        <v>75</v>
      </c>
      <c r="CB27" s="92">
        <v>0.57333333333333336</v>
      </c>
      <c r="CC27" s="17">
        <v>10.394285714285715</v>
      </c>
      <c r="CD27" s="15">
        <v>81</v>
      </c>
      <c r="CE27" s="92">
        <v>0.55555555555555558</v>
      </c>
      <c r="CF27" s="17">
        <v>10.315696649029983</v>
      </c>
      <c r="CG27" s="15">
        <v>94</v>
      </c>
      <c r="CH27" s="92">
        <v>0.78723404255319152</v>
      </c>
      <c r="CI27" s="17">
        <v>8.806990881458967</v>
      </c>
      <c r="CJ27" s="15">
        <v>116</v>
      </c>
      <c r="CK27" s="92">
        <v>0.62931034482758619</v>
      </c>
      <c r="CL27" s="17">
        <v>10.381773399014778</v>
      </c>
      <c r="CM27" s="15">
        <v>109</v>
      </c>
      <c r="CN27" s="220">
        <v>0.45871559633027525</v>
      </c>
      <c r="CO27" s="33">
        <v>9.7667103538663174</v>
      </c>
      <c r="CP27" s="15">
        <v>93</v>
      </c>
      <c r="CQ27" s="163">
        <v>0.4838709677419355</v>
      </c>
      <c r="CR27" s="33">
        <v>10.490015360983104</v>
      </c>
      <c r="CS27" s="15">
        <v>104</v>
      </c>
      <c r="CT27" s="92">
        <v>0.50961538461538458</v>
      </c>
      <c r="CU27" s="17">
        <v>13.251373626373626</v>
      </c>
      <c r="CV27" s="23">
        <v>115</v>
      </c>
      <c r="CW27" s="92">
        <v>0.64347826086956517</v>
      </c>
      <c r="CX27" s="43">
        <v>9.5565217391304351</v>
      </c>
      <c r="CY27" s="15">
        <v>101</v>
      </c>
      <c r="CZ27" s="92">
        <v>0.72277227722772275</v>
      </c>
      <c r="DA27" s="17">
        <v>9.6463932107496468</v>
      </c>
      <c r="DC27" s="47"/>
      <c r="DD27" s="180"/>
      <c r="DE27" s="131"/>
      <c r="DF27" s="180"/>
      <c r="DG27" s="131"/>
      <c r="DH27" s="131"/>
      <c r="DI27" s="136"/>
      <c r="DJ27" s="121"/>
      <c r="DL27" s="128"/>
      <c r="DM27" s="909"/>
      <c r="DN27" s="128"/>
      <c r="DR27" s="190"/>
      <c r="DT27" s="616"/>
      <c r="DU27" s="190"/>
    </row>
    <row r="28" spans="1:125" x14ac:dyDescent="0.2">
      <c r="A28" s="66" t="s">
        <v>62</v>
      </c>
      <c r="B28" s="789">
        <v>108</v>
      </c>
      <c r="C28" s="638">
        <v>0.98148148148148151</v>
      </c>
      <c r="D28" s="790">
        <v>4.6873315363881405</v>
      </c>
      <c r="E28" s="435">
        <v>8.7142857142857135</v>
      </c>
      <c r="F28" s="435">
        <v>4.7619047619047619</v>
      </c>
      <c r="G28" s="904">
        <v>113</v>
      </c>
      <c r="H28" s="638">
        <v>0.99115044247787609</v>
      </c>
      <c r="I28" s="790">
        <v>4.8035714285714288</v>
      </c>
      <c r="J28" s="435">
        <v>9.8571428571428577</v>
      </c>
      <c r="K28" s="435">
        <v>4.8482932996207335</v>
      </c>
      <c r="L28" s="904">
        <v>111</v>
      </c>
      <c r="M28" s="638">
        <v>0.98198198198198194</v>
      </c>
      <c r="N28" s="790">
        <v>4.5517693315858452</v>
      </c>
      <c r="O28" s="435">
        <v>8.7857142857142865</v>
      </c>
      <c r="P28" s="435">
        <v>4.628056628056628</v>
      </c>
      <c r="Q28" s="904">
        <v>118</v>
      </c>
      <c r="R28" s="638">
        <v>0.96610169491525422</v>
      </c>
      <c r="S28" s="790">
        <v>4.8471177944862154</v>
      </c>
      <c r="T28" s="435">
        <v>10.464285714285714</v>
      </c>
      <c r="U28" s="435">
        <v>5.0375302663438264</v>
      </c>
      <c r="V28" s="1213">
        <v>118</v>
      </c>
      <c r="W28" s="1214">
        <v>0.98305084745762716</v>
      </c>
      <c r="X28" s="1341">
        <v>5.0460048426150124</v>
      </c>
      <c r="Y28" s="1213">
        <v>105</v>
      </c>
      <c r="Z28" s="1214">
        <v>0.96190476190476193</v>
      </c>
      <c r="AA28" s="1341">
        <v>5.1197278911564625</v>
      </c>
      <c r="AB28" s="1213">
        <v>136</v>
      </c>
      <c r="AC28" s="1214">
        <v>0.93382352941176472</v>
      </c>
      <c r="AD28" s="1341">
        <v>5.1712184873949578</v>
      </c>
      <c r="AE28" s="1213">
        <v>143</v>
      </c>
      <c r="AF28" s="1214">
        <v>0.97202797202797198</v>
      </c>
      <c r="AG28" s="1215">
        <v>4.8311688311688314</v>
      </c>
      <c r="AH28" s="1371">
        <v>100</v>
      </c>
      <c r="AI28" s="999">
        <v>0.99</v>
      </c>
      <c r="AJ28" s="1000">
        <v>5.1457142857142859</v>
      </c>
      <c r="AK28" s="987">
        <v>121</v>
      </c>
      <c r="AL28" s="999">
        <v>0.99173553719008267</v>
      </c>
      <c r="AM28" s="1000">
        <v>5.0554899645808735</v>
      </c>
      <c r="AN28" s="987">
        <v>123</v>
      </c>
      <c r="AO28" s="999">
        <v>0.96747967479674801</v>
      </c>
      <c r="AP28" s="1000">
        <v>5.4204413472706161</v>
      </c>
      <c r="AQ28" s="987">
        <v>112</v>
      </c>
      <c r="AR28" s="999">
        <v>1</v>
      </c>
      <c r="AS28" s="989">
        <v>5.4948979591836737</v>
      </c>
      <c r="AT28" s="987">
        <v>117</v>
      </c>
      <c r="AU28" s="1117">
        <v>0.99145299145299148</v>
      </c>
      <c r="AV28" s="1121">
        <v>5.1282051282051286</v>
      </c>
      <c r="AW28" s="987">
        <v>137</v>
      </c>
      <c r="AX28" s="999">
        <v>0.99299999999999999</v>
      </c>
      <c r="AY28" s="1000">
        <v>5.0999999999999996</v>
      </c>
      <c r="AZ28" s="789">
        <v>122</v>
      </c>
      <c r="BA28" s="638">
        <v>0.99180327868852458</v>
      </c>
      <c r="BB28" s="435">
        <v>5.644028103044497</v>
      </c>
      <c r="BC28" s="789">
        <v>136</v>
      </c>
      <c r="BD28" s="638">
        <v>0.99299999999999999</v>
      </c>
      <c r="BE28" s="791">
        <v>5.0999999999999996</v>
      </c>
      <c r="BF28" s="789">
        <v>111</v>
      </c>
      <c r="BG28" s="638">
        <v>0.98199999999999998</v>
      </c>
      <c r="BH28" s="791">
        <v>5.4</v>
      </c>
      <c r="BI28" s="320">
        <v>99</v>
      </c>
      <c r="BJ28" s="638">
        <v>1</v>
      </c>
      <c r="BK28" s="321">
        <v>5.1428571428571432</v>
      </c>
      <c r="BL28" s="320">
        <v>112</v>
      </c>
      <c r="BM28" s="638">
        <v>0.9821428571428571</v>
      </c>
      <c r="BN28" s="321">
        <v>4.7869897959183669</v>
      </c>
      <c r="BO28" s="320">
        <v>132</v>
      </c>
      <c r="BP28" s="638">
        <v>0.98484848484848486</v>
      </c>
      <c r="BQ28" s="321">
        <v>5.6948051948051956</v>
      </c>
      <c r="BR28" s="15">
        <v>107</v>
      </c>
      <c r="BS28" s="92">
        <v>0.99065420560747663</v>
      </c>
      <c r="BT28" s="17">
        <v>5.5287049399198933</v>
      </c>
      <c r="BU28" s="320">
        <v>123</v>
      </c>
      <c r="BV28" s="638">
        <v>0.99186991869918695</v>
      </c>
      <c r="BW28" s="321">
        <v>5.7514518002322879</v>
      </c>
      <c r="BX28" s="320">
        <v>125</v>
      </c>
      <c r="BY28" s="638">
        <v>0.93600000000000005</v>
      </c>
      <c r="BZ28" s="321">
        <v>6.0377142857142863</v>
      </c>
      <c r="CA28" s="320">
        <v>116</v>
      </c>
      <c r="CB28" s="92">
        <v>0.99137931034482762</v>
      </c>
      <c r="CC28" s="17">
        <v>5.4273399014778319</v>
      </c>
      <c r="CD28" s="15">
        <v>104</v>
      </c>
      <c r="CE28" s="92">
        <v>0.97115384615384615</v>
      </c>
      <c r="CF28" s="17">
        <v>5.8379120879120876</v>
      </c>
      <c r="CG28" s="15">
        <v>121</v>
      </c>
      <c r="CH28" s="92">
        <v>0.98347107438016534</v>
      </c>
      <c r="CI28" s="17">
        <v>5.9728453364816998</v>
      </c>
      <c r="CJ28" s="15">
        <v>132</v>
      </c>
      <c r="CK28" s="92">
        <v>0.93939393939393945</v>
      </c>
      <c r="CL28" s="17">
        <v>6.2045454545454541</v>
      </c>
      <c r="CM28" s="15">
        <v>138</v>
      </c>
      <c r="CN28" s="220">
        <v>0.94927536231884058</v>
      </c>
      <c r="CO28" s="33">
        <v>6.8447204968944098</v>
      </c>
      <c r="CP28" s="15">
        <v>95</v>
      </c>
      <c r="CQ28" s="163">
        <v>0.88421052631578945</v>
      </c>
      <c r="CR28" s="33">
        <v>8.0165413533834577</v>
      </c>
      <c r="CS28" s="15">
        <v>114</v>
      </c>
      <c r="CT28" s="92">
        <v>0.92982456140350878</v>
      </c>
      <c r="CU28" s="17">
        <v>6.8132832080200503</v>
      </c>
      <c r="CV28" s="23">
        <v>135</v>
      </c>
      <c r="CW28" s="92">
        <v>0.91111111111111109</v>
      </c>
      <c r="CX28" s="43">
        <v>7.3449735449735458</v>
      </c>
      <c r="CY28" s="15">
        <v>114</v>
      </c>
      <c r="CZ28" s="92">
        <v>0.89473684210526316</v>
      </c>
      <c r="DA28" s="17">
        <v>9.1416040100250626</v>
      </c>
      <c r="DC28" s="47"/>
      <c r="DD28" s="180"/>
      <c r="DE28" s="131"/>
      <c r="DF28" s="180"/>
      <c r="DG28" s="131"/>
      <c r="DH28" s="131"/>
      <c r="DI28" s="136"/>
      <c r="DJ28" s="121"/>
      <c r="DL28" s="909"/>
      <c r="DM28" s="909"/>
      <c r="DN28" s="128"/>
      <c r="DO28" s="74"/>
      <c r="DR28" s="190"/>
      <c r="DT28" s="616"/>
      <c r="DU28" s="190"/>
    </row>
    <row r="29" spans="1:125" x14ac:dyDescent="0.2">
      <c r="A29" s="66" t="s">
        <v>63</v>
      </c>
      <c r="B29" s="789">
        <v>146</v>
      </c>
      <c r="C29" s="638">
        <v>0.64383561643835618</v>
      </c>
      <c r="D29" s="790">
        <v>6.4513677811550147</v>
      </c>
      <c r="E29" s="435">
        <v>11.686813186813186</v>
      </c>
      <c r="F29" s="435">
        <v>8.3160469667318981</v>
      </c>
      <c r="G29" s="904">
        <v>187</v>
      </c>
      <c r="H29" s="638">
        <v>0.68983957219251335</v>
      </c>
      <c r="I29" s="790">
        <v>6.8803986710963452</v>
      </c>
      <c r="J29" s="435">
        <v>13.204433497536945</v>
      </c>
      <c r="K29" s="435">
        <v>8.841864018334606</v>
      </c>
      <c r="L29" s="904">
        <v>172</v>
      </c>
      <c r="M29" s="638">
        <v>0.5058139534883721</v>
      </c>
      <c r="N29" s="790">
        <v>7.4942528735632186</v>
      </c>
      <c r="O29" s="435">
        <v>13.010084033613447</v>
      </c>
      <c r="P29" s="435">
        <v>10.220099667774088</v>
      </c>
      <c r="Q29" s="904">
        <v>168</v>
      </c>
      <c r="R29" s="638">
        <v>0.54761904761904767</v>
      </c>
      <c r="S29" s="790">
        <v>7.2282608695652177</v>
      </c>
      <c r="T29" s="435">
        <v>11.285714285714286</v>
      </c>
      <c r="U29" s="435">
        <v>9.0637755102040813</v>
      </c>
      <c r="V29" s="1213">
        <v>120</v>
      </c>
      <c r="W29" s="1214">
        <v>0.52500000000000002</v>
      </c>
      <c r="X29" s="1341">
        <v>8.5785714285714274</v>
      </c>
      <c r="Y29" s="1213">
        <v>156</v>
      </c>
      <c r="Z29" s="1214">
        <v>0.73717948717948723</v>
      </c>
      <c r="AA29" s="1341">
        <v>8.4432234432234434</v>
      </c>
      <c r="AB29" s="1213">
        <v>164</v>
      </c>
      <c r="AC29" s="1214">
        <v>0.73170731707317072</v>
      </c>
      <c r="AD29" s="1341">
        <v>7.4599303135888499</v>
      </c>
      <c r="AE29" s="1213">
        <v>181</v>
      </c>
      <c r="AF29" s="1214">
        <v>0.8729281767955801</v>
      </c>
      <c r="AG29" s="1215">
        <v>7.3141278610891876</v>
      </c>
      <c r="AH29" s="1371">
        <v>142</v>
      </c>
      <c r="AI29" s="999">
        <v>0.852112676056338</v>
      </c>
      <c r="AJ29" s="1000">
        <v>6.936619718309859</v>
      </c>
      <c r="AK29" s="987">
        <v>191</v>
      </c>
      <c r="AL29" s="999">
        <v>0.81675392670157065</v>
      </c>
      <c r="AM29" s="1000">
        <v>6.6065818997756169</v>
      </c>
      <c r="AN29" s="987">
        <v>181</v>
      </c>
      <c r="AO29" s="999">
        <v>0.81215469613259672</v>
      </c>
      <c r="AP29" s="1000">
        <v>7.1018153117600633</v>
      </c>
      <c r="AQ29" s="987">
        <v>218</v>
      </c>
      <c r="AR29" s="999">
        <v>0.83027522935779818</v>
      </c>
      <c r="AS29" s="989">
        <v>7.0543905635648754</v>
      </c>
      <c r="AT29" s="987">
        <v>178</v>
      </c>
      <c r="AU29" s="1117">
        <v>0.7808988764044944</v>
      </c>
      <c r="AV29" s="1121">
        <v>7.6276083467094704</v>
      </c>
      <c r="AW29" s="987">
        <v>213</v>
      </c>
      <c r="AX29" s="999">
        <v>0.80300000000000005</v>
      </c>
      <c r="AY29" s="1000">
        <v>7.4</v>
      </c>
      <c r="AZ29" s="789">
        <v>200</v>
      </c>
      <c r="BA29" s="638">
        <v>0.745</v>
      </c>
      <c r="BB29" s="435">
        <v>8.1135714285714293</v>
      </c>
      <c r="BC29" s="789">
        <v>267</v>
      </c>
      <c r="BD29" s="638">
        <v>0.73399999999999999</v>
      </c>
      <c r="BE29" s="791">
        <v>9</v>
      </c>
      <c r="BF29" s="789">
        <v>176</v>
      </c>
      <c r="BG29" s="638">
        <v>0.67600000000000005</v>
      </c>
      <c r="BH29" s="791">
        <v>10.6</v>
      </c>
      <c r="BI29" s="320">
        <v>232</v>
      </c>
      <c r="BJ29" s="638">
        <v>0.72844827586206895</v>
      </c>
      <c r="BK29" s="321">
        <v>9.1040640394088665</v>
      </c>
      <c r="BL29" s="320">
        <v>241</v>
      </c>
      <c r="BM29" s="638">
        <v>0.60995850622406644</v>
      </c>
      <c r="BN29" s="321">
        <v>9.4712507409602846</v>
      </c>
      <c r="BO29" s="320">
        <v>209</v>
      </c>
      <c r="BP29" s="638">
        <v>0.74641148325358853</v>
      </c>
      <c r="BQ29" s="321">
        <v>9.5714285714285712</v>
      </c>
      <c r="BR29" s="15">
        <v>187</v>
      </c>
      <c r="BS29" s="92">
        <v>0.75935828877005351</v>
      </c>
      <c r="BT29" s="17">
        <v>9.6852559205500377</v>
      </c>
      <c r="BU29" s="320">
        <v>240</v>
      </c>
      <c r="BV29" s="638">
        <v>0.7583333333333333</v>
      </c>
      <c r="BW29" s="321">
        <v>9.3279761904761909</v>
      </c>
      <c r="BX29" s="320">
        <v>194</v>
      </c>
      <c r="BY29" s="638">
        <v>0.51030927835051543</v>
      </c>
      <c r="BZ29" s="321">
        <v>9.724594992636229</v>
      </c>
      <c r="CA29" s="320">
        <v>217</v>
      </c>
      <c r="CB29" s="92">
        <v>0.88018433179723499</v>
      </c>
      <c r="CC29" s="17">
        <v>8.1816984858459509</v>
      </c>
      <c r="CD29" s="15">
        <v>177</v>
      </c>
      <c r="CE29" s="92">
        <v>0.84180790960451979</v>
      </c>
      <c r="CF29" s="17">
        <v>8.4560129136400324</v>
      </c>
      <c r="CG29" s="15">
        <v>245</v>
      </c>
      <c r="CH29" s="92">
        <v>0.89795918367346939</v>
      </c>
      <c r="CI29" s="17">
        <v>7.4495626822157437</v>
      </c>
      <c r="CJ29" s="15">
        <v>257</v>
      </c>
      <c r="CK29" s="92">
        <v>0.83268482490272377</v>
      </c>
      <c r="CL29" s="17">
        <v>9.1612006670372441</v>
      </c>
      <c r="CM29" s="15">
        <v>238</v>
      </c>
      <c r="CN29" s="220">
        <v>0.92016806722689071</v>
      </c>
      <c r="CO29" s="33">
        <v>8.3505402160864346</v>
      </c>
      <c r="CP29" s="15">
        <v>191</v>
      </c>
      <c r="CQ29" s="163">
        <v>0.76963350785340312</v>
      </c>
      <c r="CR29" s="33">
        <v>11.353777112939415</v>
      </c>
      <c r="CS29" s="15">
        <v>194</v>
      </c>
      <c r="CT29" s="92">
        <v>0.81958762886597936</v>
      </c>
      <c r="CU29" s="17">
        <v>10.143593519882179</v>
      </c>
      <c r="CV29" s="23">
        <v>270</v>
      </c>
      <c r="CW29" s="92">
        <v>0.68518518518518523</v>
      </c>
      <c r="CX29" s="43">
        <v>12.985714285714286</v>
      </c>
      <c r="CY29" s="15">
        <v>220</v>
      </c>
      <c r="CZ29" s="92">
        <v>0.70909090909090911</v>
      </c>
      <c r="DA29" s="17">
        <v>10.851298701298701</v>
      </c>
      <c r="DC29" s="47"/>
      <c r="DD29" s="180"/>
      <c r="DE29" s="131"/>
      <c r="DF29" s="180"/>
      <c r="DG29" s="131"/>
      <c r="DH29" s="131"/>
      <c r="DI29" s="136"/>
      <c r="DJ29" s="121"/>
      <c r="DL29" s="128"/>
      <c r="DM29" s="909"/>
      <c r="DN29" s="128"/>
      <c r="DO29" s="74"/>
      <c r="DR29" s="190"/>
      <c r="DT29" s="616"/>
      <c r="DU29" s="190"/>
    </row>
    <row r="30" spans="1:125" x14ac:dyDescent="0.2">
      <c r="A30" s="66" t="s">
        <v>64</v>
      </c>
      <c r="B30" s="789">
        <v>52</v>
      </c>
      <c r="C30" s="638">
        <v>0.67307692307692313</v>
      </c>
      <c r="D30" s="790">
        <v>6.8408163265306126</v>
      </c>
      <c r="E30" s="435">
        <v>11.210084033613445</v>
      </c>
      <c r="F30" s="435">
        <v>8.2692307692307701</v>
      </c>
      <c r="G30" s="904">
        <v>59</v>
      </c>
      <c r="H30" s="638">
        <v>0.69491525423728817</v>
      </c>
      <c r="I30" s="790">
        <v>6.7421602787456445</v>
      </c>
      <c r="J30" s="435">
        <v>16.880952380952383</v>
      </c>
      <c r="K30" s="435">
        <v>9.8353510895883769</v>
      </c>
      <c r="L30" s="904">
        <v>78</v>
      </c>
      <c r="M30" s="638">
        <v>0.55128205128205132</v>
      </c>
      <c r="N30" s="790">
        <v>6.9601328903654487</v>
      </c>
      <c r="O30" s="435">
        <v>14.228571428571428</v>
      </c>
      <c r="P30" s="435">
        <v>10.221611721611723</v>
      </c>
      <c r="Q30" s="904">
        <v>72</v>
      </c>
      <c r="R30" s="638">
        <v>0.70833333333333337</v>
      </c>
      <c r="S30" s="790">
        <v>6.6806722689075633</v>
      </c>
      <c r="T30" s="435">
        <v>10.925170068027212</v>
      </c>
      <c r="U30" s="435">
        <v>7.9186507936507935</v>
      </c>
      <c r="V30" s="1213">
        <v>77</v>
      </c>
      <c r="W30" s="1214">
        <v>0.70129870129870131</v>
      </c>
      <c r="X30" s="1341">
        <v>7.7179962894248604</v>
      </c>
      <c r="Y30" s="1213">
        <v>90</v>
      </c>
      <c r="Z30" s="1214">
        <v>0.71111111111111114</v>
      </c>
      <c r="AA30" s="1341">
        <v>7.9031746031746035</v>
      </c>
      <c r="AB30" s="1213">
        <v>76</v>
      </c>
      <c r="AC30" s="1214">
        <v>0.69736842105263153</v>
      </c>
      <c r="AD30" s="1341">
        <v>8.4849624060150379</v>
      </c>
      <c r="AE30" s="1213">
        <v>75</v>
      </c>
      <c r="AF30" s="1214">
        <v>0.73333333333333328</v>
      </c>
      <c r="AG30" s="1215">
        <v>7.7428571428571429</v>
      </c>
      <c r="AH30" s="1371">
        <v>74</v>
      </c>
      <c r="AI30" s="999">
        <v>0.64864864864864868</v>
      </c>
      <c r="AJ30" s="1000">
        <v>8.7664092664092657</v>
      </c>
      <c r="AK30" s="987">
        <v>84</v>
      </c>
      <c r="AL30" s="999">
        <v>0.79761904761904767</v>
      </c>
      <c r="AM30" s="1000">
        <v>7.8724489795918364</v>
      </c>
      <c r="AN30" s="987">
        <v>87</v>
      </c>
      <c r="AO30" s="999">
        <v>0.68965517241379315</v>
      </c>
      <c r="AP30" s="1000">
        <v>8.4975369458128078</v>
      </c>
      <c r="AQ30" s="987">
        <v>87</v>
      </c>
      <c r="AR30" s="999">
        <v>0.63218390804597702</v>
      </c>
      <c r="AS30" s="989">
        <v>8.1395730706075522</v>
      </c>
      <c r="AT30" s="987">
        <v>77</v>
      </c>
      <c r="AU30" s="1117">
        <v>0.72727272727272729</v>
      </c>
      <c r="AV30" s="1121">
        <v>7.4063079777365486</v>
      </c>
      <c r="AW30" s="987">
        <v>114</v>
      </c>
      <c r="AX30" s="999">
        <v>0.77200000000000002</v>
      </c>
      <c r="AY30" s="1000">
        <v>9.6999999999999993</v>
      </c>
      <c r="AZ30" s="789">
        <v>98</v>
      </c>
      <c r="BA30" s="638">
        <v>0.75510204081632648</v>
      </c>
      <c r="BB30" s="435">
        <v>7.4344023323615156</v>
      </c>
      <c r="BC30" s="789">
        <v>97</v>
      </c>
      <c r="BD30" s="638">
        <v>0.61899999999999999</v>
      </c>
      <c r="BE30" s="791">
        <v>9.1999999999999993</v>
      </c>
      <c r="BF30" s="789">
        <v>111</v>
      </c>
      <c r="BG30" s="638">
        <v>0.441</v>
      </c>
      <c r="BH30" s="791">
        <v>9.6999999999999993</v>
      </c>
      <c r="BI30" s="320">
        <v>90</v>
      </c>
      <c r="BJ30" s="638">
        <v>0.56666666666666665</v>
      </c>
      <c r="BK30" s="321">
        <v>11.087301587301587</v>
      </c>
      <c r="BL30" s="320">
        <v>112</v>
      </c>
      <c r="BM30" s="638">
        <v>0.8214285714285714</v>
      </c>
      <c r="BN30" s="321">
        <v>7.3137755102040813</v>
      </c>
      <c r="BO30" s="320">
        <v>122</v>
      </c>
      <c r="BP30" s="638">
        <v>0.72131147540983609</v>
      </c>
      <c r="BQ30" s="321">
        <v>6.9836065573770494</v>
      </c>
      <c r="BR30" s="15">
        <v>83</v>
      </c>
      <c r="BS30" s="92">
        <v>0.71084337349397586</v>
      </c>
      <c r="BT30" s="17">
        <v>10.144578313253012</v>
      </c>
      <c r="BU30" s="320">
        <v>80</v>
      </c>
      <c r="BV30" s="638">
        <v>0.67500000000000004</v>
      </c>
      <c r="BW30" s="321">
        <v>7.6875</v>
      </c>
      <c r="BX30" s="320">
        <v>107</v>
      </c>
      <c r="BY30" s="638">
        <v>0.7009345794392523</v>
      </c>
      <c r="BZ30" s="321">
        <v>8.2616822429906538</v>
      </c>
      <c r="CA30" s="320">
        <v>95</v>
      </c>
      <c r="CB30" s="92">
        <v>0.61052631578947369</v>
      </c>
      <c r="CC30" s="17">
        <v>9.9473684210526319</v>
      </c>
      <c r="CD30" s="15">
        <v>116</v>
      </c>
      <c r="CE30" s="92">
        <v>0.65517241379310343</v>
      </c>
      <c r="CF30" s="17">
        <v>8.7980295566502456</v>
      </c>
      <c r="CG30" s="15">
        <v>92</v>
      </c>
      <c r="CH30" s="92">
        <v>0.56521739130434778</v>
      </c>
      <c r="CI30" s="17">
        <v>12.405279503105589</v>
      </c>
      <c r="CJ30" s="15">
        <v>77</v>
      </c>
      <c r="CK30" s="92">
        <v>0.59740259740259738</v>
      </c>
      <c r="CL30" s="17">
        <v>10.886827458256031</v>
      </c>
      <c r="CM30" s="15">
        <v>96</v>
      </c>
      <c r="CN30" s="220">
        <v>0.67708333333333337</v>
      </c>
      <c r="CO30" s="33">
        <v>10.980654761904761</v>
      </c>
      <c r="CP30" s="15">
        <v>94</v>
      </c>
      <c r="CQ30" s="163">
        <v>0.68085106382978722</v>
      </c>
      <c r="CR30" s="33">
        <v>9.1215805471124618</v>
      </c>
      <c r="CS30" s="15">
        <v>139</v>
      </c>
      <c r="CT30" s="92">
        <v>0.51798561151079137</v>
      </c>
      <c r="CU30" s="17">
        <v>10.757451181911614</v>
      </c>
      <c r="CV30" s="23">
        <v>195</v>
      </c>
      <c r="CW30" s="92">
        <v>0.37435897435897436</v>
      </c>
      <c r="CX30" s="43">
        <v>10.893772893772894</v>
      </c>
      <c r="CY30" s="15">
        <v>181</v>
      </c>
      <c r="CZ30" s="92">
        <v>0.40883977900552487</v>
      </c>
      <c r="DA30" s="17">
        <v>11.235201262825571</v>
      </c>
      <c r="DC30" s="47"/>
      <c r="DD30" s="180"/>
      <c r="DE30" s="131"/>
      <c r="DF30" s="180"/>
      <c r="DG30" s="131"/>
      <c r="DH30" s="131"/>
      <c r="DI30" s="136"/>
      <c r="DJ30" s="121"/>
      <c r="DL30" s="128"/>
      <c r="DM30" s="909"/>
      <c r="DN30" s="128"/>
      <c r="DO30" s="74"/>
      <c r="DR30" s="190"/>
      <c r="DT30" s="616"/>
      <c r="DU30" s="190"/>
    </row>
    <row r="31" spans="1:125" x14ac:dyDescent="0.2">
      <c r="A31" s="66" t="s">
        <v>294</v>
      </c>
      <c r="B31" s="789">
        <v>274</v>
      </c>
      <c r="C31" s="638">
        <v>0.81751824817518248</v>
      </c>
      <c r="D31" s="790">
        <v>6.7404336734693882</v>
      </c>
      <c r="E31" s="435">
        <v>12.102857142857143</v>
      </c>
      <c r="F31" s="435">
        <v>7.718978102189781</v>
      </c>
      <c r="G31" s="904">
        <v>299</v>
      </c>
      <c r="H31" s="638">
        <v>0.80267558528428096</v>
      </c>
      <c r="I31" s="790">
        <v>6.625</v>
      </c>
      <c r="J31" s="435">
        <v>13.595641646489103</v>
      </c>
      <c r="K31" s="435">
        <v>8.0004777830864793</v>
      </c>
      <c r="L31" s="904">
        <v>307</v>
      </c>
      <c r="M31" s="638">
        <v>0.76547231270358307</v>
      </c>
      <c r="N31" s="790">
        <v>6.1203647416413371</v>
      </c>
      <c r="O31" s="435">
        <v>14.307539682539682</v>
      </c>
      <c r="P31" s="435">
        <v>8.0404839460214053</v>
      </c>
      <c r="Q31" s="904">
        <v>298</v>
      </c>
      <c r="R31" s="638">
        <v>0.81543624161073824</v>
      </c>
      <c r="S31" s="790">
        <v>6.1446208112874787</v>
      </c>
      <c r="T31" s="435">
        <v>12.763636363636364</v>
      </c>
      <c r="U31" s="435">
        <v>7.3662511984659629</v>
      </c>
      <c r="V31" s="1213">
        <v>288</v>
      </c>
      <c r="W31" s="1214">
        <v>0.78125</v>
      </c>
      <c r="X31" s="1341">
        <v>7.9107142857142856</v>
      </c>
      <c r="Y31" s="1213">
        <v>299</v>
      </c>
      <c r="Z31" s="1214">
        <v>0.80602006688963213</v>
      </c>
      <c r="AA31" s="1341">
        <v>7.2689918776875304</v>
      </c>
      <c r="AB31" s="1213">
        <v>350</v>
      </c>
      <c r="AC31" s="1214">
        <v>0.7371428571428571</v>
      </c>
      <c r="AD31" s="1341">
        <v>7.8755102040816327</v>
      </c>
      <c r="AE31" s="1213">
        <v>341</v>
      </c>
      <c r="AF31" s="1214">
        <v>0.83870967741935487</v>
      </c>
      <c r="AG31" s="1215">
        <v>7.8868873062421452</v>
      </c>
      <c r="AH31" s="1371">
        <v>306</v>
      </c>
      <c r="AI31" s="999">
        <v>0.81045751633986929</v>
      </c>
      <c r="AJ31" s="1000">
        <v>8.2558356676003744</v>
      </c>
      <c r="AK31" s="987">
        <v>318</v>
      </c>
      <c r="AL31" s="999">
        <v>0.83018867924528306</v>
      </c>
      <c r="AM31" s="1000">
        <v>7.6325247079964056</v>
      </c>
      <c r="AN31" s="987">
        <v>331</v>
      </c>
      <c r="AO31" s="999">
        <v>0.85498489425981872</v>
      </c>
      <c r="AP31" s="1000">
        <v>7.6465256797583079</v>
      </c>
      <c r="AQ31" s="987">
        <v>318</v>
      </c>
      <c r="AR31" s="999">
        <v>0.89622641509433965</v>
      </c>
      <c r="AS31" s="989">
        <v>7.5952380952380949</v>
      </c>
      <c r="AT31" s="987">
        <v>323</v>
      </c>
      <c r="AU31" s="1117">
        <v>0.84210526315789469</v>
      </c>
      <c r="AV31" s="1121">
        <v>7.7072091994692613</v>
      </c>
      <c r="AW31" s="987">
        <v>292</v>
      </c>
      <c r="AX31" s="999">
        <v>0.877</v>
      </c>
      <c r="AY31" s="1000">
        <v>7</v>
      </c>
      <c r="AZ31" s="789">
        <v>300</v>
      </c>
      <c r="BA31" s="638">
        <v>0.85333333333333339</v>
      </c>
      <c r="BB31" s="435">
        <v>7.7328571428571431</v>
      </c>
      <c r="BC31" s="789">
        <v>416</v>
      </c>
      <c r="BD31" s="638">
        <v>0.90400000000000003</v>
      </c>
      <c r="BE31" s="791">
        <v>7.2</v>
      </c>
      <c r="BF31" s="789">
        <v>303</v>
      </c>
      <c r="BG31" s="638">
        <v>0.81499999999999995</v>
      </c>
      <c r="BH31" s="791">
        <v>8.8000000000000007</v>
      </c>
      <c r="BI31" s="320">
        <v>386</v>
      </c>
      <c r="BJ31" s="638">
        <v>0.82901554404145072</v>
      </c>
      <c r="BK31" s="321">
        <v>9.0899333826794955</v>
      </c>
      <c r="BL31" s="320">
        <v>360</v>
      </c>
      <c r="BM31" s="638">
        <v>0.80833333333333335</v>
      </c>
      <c r="BN31" s="321">
        <v>10.243650793650792</v>
      </c>
      <c r="BO31" s="320">
        <v>358</v>
      </c>
      <c r="BP31" s="638">
        <v>0.81843575418994419</v>
      </c>
      <c r="BQ31" s="321">
        <v>8.1496408619313652</v>
      </c>
      <c r="BR31" s="15">
        <v>357</v>
      </c>
      <c r="BS31" s="92">
        <v>0.6918767507002801</v>
      </c>
      <c r="BT31" s="17">
        <v>9.7074829931972779</v>
      </c>
      <c r="BU31" s="320">
        <v>340</v>
      </c>
      <c r="BV31" s="638">
        <v>0.72941176470588232</v>
      </c>
      <c r="BW31" s="321">
        <v>9.7546218487394949</v>
      </c>
      <c r="BX31" s="320">
        <v>358</v>
      </c>
      <c r="BY31" s="638">
        <v>0.68435754189944131</v>
      </c>
      <c r="BZ31" s="321">
        <v>9.3882681564245818</v>
      </c>
      <c r="CA31" s="320">
        <v>357</v>
      </c>
      <c r="CB31" s="92">
        <v>0.77871148459383754</v>
      </c>
      <c r="CC31" s="17">
        <v>9.192076830732292</v>
      </c>
      <c r="CD31" s="15">
        <v>345</v>
      </c>
      <c r="CE31" s="92">
        <v>0.73043478260869565</v>
      </c>
      <c r="CF31" s="17">
        <v>11.316356107660456</v>
      </c>
      <c r="CG31" s="15">
        <v>366</v>
      </c>
      <c r="CH31" s="92">
        <v>0.77049180327868849</v>
      </c>
      <c r="CI31" s="17">
        <v>8.897345823575332</v>
      </c>
      <c r="CJ31" s="15">
        <v>381</v>
      </c>
      <c r="CK31" s="92">
        <v>0.70603674540682415</v>
      </c>
      <c r="CL31" s="17">
        <v>11.262842144731907</v>
      </c>
      <c r="CM31" s="15">
        <v>403</v>
      </c>
      <c r="CN31" s="220">
        <v>0.73449131513647647</v>
      </c>
      <c r="CO31" s="33">
        <v>9.8287841191067002</v>
      </c>
      <c r="CP31" s="15">
        <v>274</v>
      </c>
      <c r="CQ31" s="163">
        <v>0.71167883211678828</v>
      </c>
      <c r="CR31" s="33">
        <v>11.963503649635035</v>
      </c>
      <c r="CS31" s="15">
        <v>379</v>
      </c>
      <c r="CT31" s="92">
        <v>0.69393139841688656</v>
      </c>
      <c r="CU31" s="17">
        <v>9.4809649453448923</v>
      </c>
      <c r="CV31" s="23">
        <v>360</v>
      </c>
      <c r="CW31" s="92">
        <v>0.67500000000000004</v>
      </c>
      <c r="CX31" s="43">
        <v>10.324206349206349</v>
      </c>
      <c r="CY31" s="15">
        <v>435</v>
      </c>
      <c r="CZ31" s="92">
        <v>0.70344827586206893</v>
      </c>
      <c r="DA31" s="17">
        <v>9.7487684729064039</v>
      </c>
      <c r="DC31" s="47"/>
      <c r="DD31" s="180"/>
      <c r="DE31" s="131"/>
      <c r="DF31" s="180"/>
      <c r="DG31" s="131"/>
      <c r="DH31" s="131"/>
      <c r="DI31" s="136"/>
      <c r="DJ31" s="121"/>
      <c r="DL31" s="128"/>
      <c r="DM31" s="909"/>
      <c r="DN31" s="128"/>
      <c r="DO31" s="74"/>
      <c r="DR31" s="190"/>
      <c r="DT31" s="616"/>
      <c r="DU31" s="190"/>
    </row>
    <row r="32" spans="1:125" x14ac:dyDescent="0.2">
      <c r="A32" s="66" t="s">
        <v>65</v>
      </c>
      <c r="B32" s="789">
        <v>99</v>
      </c>
      <c r="C32" s="638">
        <v>0.9494949494949495</v>
      </c>
      <c r="D32" s="790">
        <v>6.047112462006079</v>
      </c>
      <c r="E32" s="435">
        <v>12.028571428571428</v>
      </c>
      <c r="F32" s="435">
        <v>6.3492063492063489</v>
      </c>
      <c r="G32" s="904">
        <v>152</v>
      </c>
      <c r="H32" s="638">
        <v>0.91447368421052633</v>
      </c>
      <c r="I32" s="790">
        <v>6.0914696813977391</v>
      </c>
      <c r="J32" s="435">
        <v>14.384615384615385</v>
      </c>
      <c r="K32" s="435">
        <v>6.8007518796992485</v>
      </c>
      <c r="L32" s="904">
        <v>142</v>
      </c>
      <c r="M32" s="638">
        <v>0.91549295774647887</v>
      </c>
      <c r="N32" s="790">
        <v>5.9197802197802201</v>
      </c>
      <c r="O32" s="435">
        <v>11.5</v>
      </c>
      <c r="P32" s="435">
        <v>6.3913480885311875</v>
      </c>
      <c r="Q32" s="904">
        <v>134</v>
      </c>
      <c r="R32" s="638">
        <v>0.88059701492537312</v>
      </c>
      <c r="S32" s="790">
        <v>6.0108958837772395</v>
      </c>
      <c r="T32" s="435">
        <v>13.794642857142858</v>
      </c>
      <c r="U32" s="435">
        <v>6.9402985074626864</v>
      </c>
      <c r="V32" s="1213">
        <v>128</v>
      </c>
      <c r="W32" s="1214">
        <v>0.859375</v>
      </c>
      <c r="X32" s="1341">
        <v>7.3381696428571432</v>
      </c>
      <c r="Y32" s="1213">
        <v>116</v>
      </c>
      <c r="Z32" s="1214">
        <v>0.88793103448275867</v>
      </c>
      <c r="AA32" s="1341">
        <v>7.1773399014778319</v>
      </c>
      <c r="AB32" s="1213">
        <v>134</v>
      </c>
      <c r="AC32" s="1214">
        <v>0.85820895522388063</v>
      </c>
      <c r="AD32" s="1341">
        <v>7.0074626865671643</v>
      </c>
      <c r="AE32" s="1213">
        <v>185</v>
      </c>
      <c r="AF32" s="1214">
        <v>0.70270270270270274</v>
      </c>
      <c r="AG32" s="1215">
        <v>8.9382239382239383</v>
      </c>
      <c r="AH32" s="1371">
        <v>108</v>
      </c>
      <c r="AI32" s="999">
        <v>0.46296296296296297</v>
      </c>
      <c r="AJ32" s="1000">
        <v>9.1838624338624335</v>
      </c>
      <c r="AK32" s="987">
        <v>137</v>
      </c>
      <c r="AL32" s="999">
        <v>0.57664233576642332</v>
      </c>
      <c r="AM32" s="1000">
        <v>9.7393117831074019</v>
      </c>
      <c r="AN32" s="987">
        <v>134</v>
      </c>
      <c r="AO32" s="999">
        <v>0.63432835820895528</v>
      </c>
      <c r="AP32" s="1000">
        <v>8.616204690831557</v>
      </c>
      <c r="AQ32" s="987">
        <v>175</v>
      </c>
      <c r="AR32" s="999">
        <v>0.7371428571428571</v>
      </c>
      <c r="AS32" s="989">
        <v>7.5959183673469388</v>
      </c>
      <c r="AT32" s="987">
        <v>140</v>
      </c>
      <c r="AU32" s="1117">
        <v>0.6</v>
      </c>
      <c r="AV32" s="1121">
        <v>8.4071428571428566</v>
      </c>
      <c r="AW32" s="987">
        <v>125</v>
      </c>
      <c r="AX32" s="999">
        <v>0.71199999999999997</v>
      </c>
      <c r="AY32" s="1000">
        <v>8.5</v>
      </c>
      <c r="AZ32" s="789">
        <v>139</v>
      </c>
      <c r="BA32" s="638">
        <v>0.6690647482014388</v>
      </c>
      <c r="BB32" s="435">
        <v>9.0390544707091465</v>
      </c>
      <c r="BC32" s="789">
        <v>143</v>
      </c>
      <c r="BD32" s="638">
        <v>0.71299999999999997</v>
      </c>
      <c r="BE32" s="791">
        <v>8.1999999999999993</v>
      </c>
      <c r="BF32" s="789">
        <v>159</v>
      </c>
      <c r="BG32" s="638">
        <v>0.60399999999999998</v>
      </c>
      <c r="BH32" s="791">
        <v>8.8000000000000007</v>
      </c>
      <c r="BI32" s="320">
        <v>140</v>
      </c>
      <c r="BJ32" s="638">
        <v>0.69285714285714284</v>
      </c>
      <c r="BK32" s="321">
        <v>9.1142857142857139</v>
      </c>
      <c r="BL32" s="320">
        <v>119</v>
      </c>
      <c r="BM32" s="638">
        <v>0.78991596638655459</v>
      </c>
      <c r="BN32" s="321">
        <v>8.5834333733493402</v>
      </c>
      <c r="BO32" s="320">
        <v>136</v>
      </c>
      <c r="BP32" s="638">
        <v>0.82352941176470584</v>
      </c>
      <c r="BQ32" s="321">
        <v>7.6313025210084033</v>
      </c>
      <c r="BR32" s="15">
        <v>118</v>
      </c>
      <c r="BS32" s="92">
        <v>0.83898305084745761</v>
      </c>
      <c r="BT32" s="17">
        <v>7.3510895883777243</v>
      </c>
      <c r="BU32" s="320">
        <v>131</v>
      </c>
      <c r="BV32" s="638">
        <v>0.80152671755725191</v>
      </c>
      <c r="BW32" s="321">
        <v>8.1166848418756814</v>
      </c>
      <c r="BX32" s="320">
        <v>154</v>
      </c>
      <c r="BY32" s="638">
        <v>0.82467532467532467</v>
      </c>
      <c r="BZ32" s="321">
        <v>7.8367346938775508</v>
      </c>
      <c r="CA32" s="320">
        <v>129</v>
      </c>
      <c r="CB32" s="92">
        <v>0.76744186046511631</v>
      </c>
      <c r="CC32" s="17">
        <v>7.4330011074197122</v>
      </c>
      <c r="CD32" s="15">
        <v>155</v>
      </c>
      <c r="CE32" s="92">
        <v>0.7870967741935484</v>
      </c>
      <c r="CF32" s="17">
        <v>7.5502304147465438</v>
      </c>
      <c r="CG32" s="15">
        <v>142</v>
      </c>
      <c r="CH32" s="92">
        <v>0.852112676056338</v>
      </c>
      <c r="CI32" s="17">
        <v>7.5553319919517099</v>
      </c>
      <c r="CJ32" s="15">
        <v>144</v>
      </c>
      <c r="CK32" s="92">
        <v>0.77083333333333337</v>
      </c>
      <c r="CL32" s="17">
        <v>8.5505952380952372</v>
      </c>
      <c r="CM32" s="15">
        <v>125</v>
      </c>
      <c r="CN32" s="220">
        <v>0.82399999999999995</v>
      </c>
      <c r="CO32" s="33">
        <v>7.6754285714285713</v>
      </c>
      <c r="CP32" s="15">
        <v>139</v>
      </c>
      <c r="CQ32" s="163">
        <v>0.76978417266187049</v>
      </c>
      <c r="CR32" s="33">
        <v>9.1171634121274412</v>
      </c>
      <c r="CS32" s="15">
        <v>131</v>
      </c>
      <c r="CT32" s="92">
        <v>0.70992366412213737</v>
      </c>
      <c r="CU32" s="17">
        <v>9.0577971646673934</v>
      </c>
      <c r="CV32" s="23">
        <v>144</v>
      </c>
      <c r="CW32" s="92">
        <v>0.81944444444444442</v>
      </c>
      <c r="CX32" s="43">
        <v>9.4821428571428577</v>
      </c>
      <c r="CY32" s="15">
        <v>142</v>
      </c>
      <c r="CZ32" s="92">
        <v>0.84507042253521125</v>
      </c>
      <c r="DA32" s="17">
        <v>8.977867203219315</v>
      </c>
      <c r="DC32" s="47"/>
      <c r="DD32" s="180"/>
      <c r="DE32" s="131"/>
      <c r="DF32" s="180"/>
      <c r="DG32" s="131"/>
      <c r="DH32" s="131"/>
      <c r="DI32" s="136"/>
      <c r="DJ32" s="121"/>
      <c r="DL32" s="128"/>
      <c r="DM32" s="909"/>
      <c r="DN32" s="128"/>
      <c r="DO32" s="74"/>
      <c r="DR32" s="190"/>
      <c r="DT32" s="616"/>
      <c r="DU32" s="190"/>
    </row>
    <row r="33" spans="1:125" x14ac:dyDescent="0.2">
      <c r="A33" s="798" t="s">
        <v>66</v>
      </c>
      <c r="B33" s="789">
        <v>152</v>
      </c>
      <c r="C33" s="638">
        <v>0.875</v>
      </c>
      <c r="D33" s="790">
        <v>5.9151450053705696</v>
      </c>
      <c r="E33" s="435">
        <v>14.842105263157894</v>
      </c>
      <c r="F33" s="435">
        <v>7.0310150375939857</v>
      </c>
      <c r="G33" s="904">
        <v>141</v>
      </c>
      <c r="H33" s="638">
        <v>0.90780141843971629</v>
      </c>
      <c r="I33" s="790">
        <v>6.0357142857142856</v>
      </c>
      <c r="J33" s="435">
        <v>12.32967032967033</v>
      </c>
      <c r="K33" s="435">
        <v>6.6160081053698079</v>
      </c>
      <c r="L33" s="904">
        <v>130</v>
      </c>
      <c r="M33" s="638">
        <v>0.76923076923076927</v>
      </c>
      <c r="N33" s="790">
        <v>6.3571428571428568</v>
      </c>
      <c r="O33" s="435">
        <v>12.019047619047621</v>
      </c>
      <c r="P33" s="435">
        <v>7.6637362637362632</v>
      </c>
      <c r="Q33" s="904">
        <v>174</v>
      </c>
      <c r="R33" s="638">
        <v>0.83333333333333337</v>
      </c>
      <c r="S33" s="790">
        <v>5.7133004926108368</v>
      </c>
      <c r="T33" s="435">
        <v>11.625615763546799</v>
      </c>
      <c r="U33" s="435">
        <v>6.6986863711001643</v>
      </c>
      <c r="V33" s="1213">
        <v>172</v>
      </c>
      <c r="W33" s="1214">
        <v>0.70930232558139539</v>
      </c>
      <c r="X33" s="1341">
        <v>9.3654485049833891</v>
      </c>
      <c r="Y33" s="1213">
        <v>147</v>
      </c>
      <c r="Z33" s="1214">
        <v>0.80272108843537415</v>
      </c>
      <c r="AA33" s="1341">
        <v>7.185617103984451</v>
      </c>
      <c r="AB33" s="1213">
        <v>159</v>
      </c>
      <c r="AC33" s="1214">
        <v>0.76729559748427678</v>
      </c>
      <c r="AD33" s="1341">
        <v>7.6504941599281224</v>
      </c>
      <c r="AE33" s="1213">
        <v>161</v>
      </c>
      <c r="AF33" s="1214">
        <v>0.8571428571428571</v>
      </c>
      <c r="AG33" s="1215">
        <v>7.3043478260869561</v>
      </c>
      <c r="AH33" s="1371">
        <v>114</v>
      </c>
      <c r="AI33" s="999">
        <v>0.86842105263157898</v>
      </c>
      <c r="AJ33" s="1000">
        <v>6.9624060150375939</v>
      </c>
      <c r="AK33" s="987">
        <v>142</v>
      </c>
      <c r="AL33" s="999">
        <v>0.84507042253521125</v>
      </c>
      <c r="AM33" s="1000">
        <v>7.1116700201207248</v>
      </c>
      <c r="AN33" s="987">
        <v>164</v>
      </c>
      <c r="AO33" s="999">
        <v>0.89634146341463417</v>
      </c>
      <c r="AP33" s="1000">
        <v>7.230836236933798</v>
      </c>
      <c r="AQ33" s="987">
        <v>174</v>
      </c>
      <c r="AR33" s="999">
        <v>0.86206896551724133</v>
      </c>
      <c r="AS33" s="989">
        <v>7.3382594417077183</v>
      </c>
      <c r="AT33" s="987">
        <v>151</v>
      </c>
      <c r="AU33" s="1117">
        <v>0.78807947019867552</v>
      </c>
      <c r="AV33" s="1121">
        <v>7.2677388836329229</v>
      </c>
      <c r="AW33" s="987">
        <v>148</v>
      </c>
      <c r="AX33" s="999">
        <v>0.90500000000000003</v>
      </c>
      <c r="AY33" s="1000">
        <v>7.2</v>
      </c>
      <c r="AZ33" s="789">
        <v>169</v>
      </c>
      <c r="BA33" s="638">
        <v>0.86390532544378695</v>
      </c>
      <c r="BB33" s="435">
        <v>6.8191039729501268</v>
      </c>
      <c r="BC33" s="789">
        <v>167</v>
      </c>
      <c r="BD33" s="638">
        <v>0.88</v>
      </c>
      <c r="BE33" s="791">
        <v>7.4</v>
      </c>
      <c r="BF33" s="789">
        <v>171</v>
      </c>
      <c r="BG33" s="638">
        <v>0.81899999999999995</v>
      </c>
      <c r="BH33" s="791">
        <v>10.199999999999999</v>
      </c>
      <c r="BI33" s="320">
        <v>204</v>
      </c>
      <c r="BJ33" s="638">
        <v>0.75</v>
      </c>
      <c r="BK33" s="321">
        <v>11.549719887955181</v>
      </c>
      <c r="BL33" s="320">
        <v>221</v>
      </c>
      <c r="BM33" s="638">
        <v>0.75565610859728505</v>
      </c>
      <c r="BN33" s="321">
        <v>13.173238526179702</v>
      </c>
      <c r="BO33" s="320">
        <v>288</v>
      </c>
      <c r="BP33" s="638">
        <v>0.66319444444444442</v>
      </c>
      <c r="BQ33" s="321">
        <v>12.636408730158731</v>
      </c>
      <c r="BR33" s="15">
        <v>194</v>
      </c>
      <c r="BS33" s="92">
        <v>0.61855670103092786</v>
      </c>
      <c r="BT33" s="17">
        <v>16.882916053019148</v>
      </c>
      <c r="BU33" s="320">
        <v>218</v>
      </c>
      <c r="BV33" s="638">
        <v>0.66055045871559637</v>
      </c>
      <c r="BW33" s="321">
        <v>12.678899082568806</v>
      </c>
      <c r="BX33" s="320">
        <v>259</v>
      </c>
      <c r="BY33" s="638">
        <v>0.68725868725868722</v>
      </c>
      <c r="BZ33" s="321">
        <v>15.436845008273579</v>
      </c>
      <c r="CA33" s="320">
        <v>241</v>
      </c>
      <c r="CB33" s="92">
        <v>0.7385892116182573</v>
      </c>
      <c r="CC33" s="17">
        <v>15.034973325429757</v>
      </c>
      <c r="CD33" s="15">
        <v>214</v>
      </c>
      <c r="CE33" s="92">
        <v>0.7429906542056075</v>
      </c>
      <c r="CF33" s="17">
        <v>12.898531375166888</v>
      </c>
      <c r="CG33" s="15">
        <v>231</v>
      </c>
      <c r="CH33" s="92">
        <v>0.69264069264069261</v>
      </c>
      <c r="CI33" s="17">
        <v>16.638218923933209</v>
      </c>
      <c r="CJ33" s="15">
        <v>230</v>
      </c>
      <c r="CK33" s="92">
        <v>0.63043478260869568</v>
      </c>
      <c r="CL33" s="17">
        <v>21.663975155279502</v>
      </c>
      <c r="CM33" s="15">
        <v>232</v>
      </c>
      <c r="CN33" s="220">
        <v>0.72413793103448276</v>
      </c>
      <c r="CO33" s="33">
        <v>14.845443349753694</v>
      </c>
      <c r="CP33" s="15">
        <v>206</v>
      </c>
      <c r="CQ33" s="163">
        <v>0.66990291262135926</v>
      </c>
      <c r="CR33" s="33">
        <v>14.825936199722607</v>
      </c>
      <c r="CS33" s="15">
        <v>241</v>
      </c>
      <c r="CT33" s="92">
        <v>0.65145228215767637</v>
      </c>
      <c r="CU33" s="17">
        <v>13.958506224066388</v>
      </c>
      <c r="CV33" s="23">
        <v>252</v>
      </c>
      <c r="CW33" s="92">
        <v>0.56349206349206349</v>
      </c>
      <c r="CX33" s="43">
        <v>14.53231292517007</v>
      </c>
      <c r="CY33" s="15">
        <v>248</v>
      </c>
      <c r="CZ33" s="92">
        <v>0.70161290322580649</v>
      </c>
      <c r="DA33" s="17">
        <v>12.477534562211982</v>
      </c>
      <c r="DC33" s="47"/>
      <c r="DD33" s="180"/>
      <c r="DE33" s="131"/>
      <c r="DF33" s="180"/>
      <c r="DG33" s="131"/>
      <c r="DH33" s="131"/>
      <c r="DI33" s="136"/>
      <c r="DJ33" s="121"/>
      <c r="DL33" s="128"/>
      <c r="DM33" s="909"/>
      <c r="DN33" s="128"/>
      <c r="DO33" s="74"/>
      <c r="DR33" s="190"/>
      <c r="DT33" s="616"/>
      <c r="DU33" s="190"/>
    </row>
    <row r="34" spans="1:125" x14ac:dyDescent="0.2">
      <c r="A34" s="798" t="s">
        <v>67</v>
      </c>
      <c r="B34" s="789">
        <v>58</v>
      </c>
      <c r="C34" s="638">
        <v>0.55172413793103448</v>
      </c>
      <c r="D34" s="790">
        <v>6.0178571428571432</v>
      </c>
      <c r="E34" s="435">
        <v>18.324175824175825</v>
      </c>
      <c r="F34" s="435">
        <v>11.534482758620689</v>
      </c>
      <c r="G34" s="904">
        <v>64</v>
      </c>
      <c r="H34" s="638">
        <v>0.546875</v>
      </c>
      <c r="I34" s="790">
        <v>6.2285714285714286</v>
      </c>
      <c r="J34" s="435">
        <v>24.453201970443352</v>
      </c>
      <c r="K34" s="435">
        <v>14.486607142857142</v>
      </c>
      <c r="L34" s="904">
        <v>72</v>
      </c>
      <c r="M34" s="638">
        <v>0.44444444444444442</v>
      </c>
      <c r="N34" s="790">
        <v>6.0133928571428568</v>
      </c>
      <c r="O34" s="435">
        <v>16.274999999999999</v>
      </c>
      <c r="P34" s="435">
        <v>11.714285714285714</v>
      </c>
      <c r="Q34" s="904">
        <v>77</v>
      </c>
      <c r="R34" s="638">
        <v>0.2857142857142857</v>
      </c>
      <c r="S34" s="790">
        <v>7.1688311688311686</v>
      </c>
      <c r="T34" s="435">
        <v>14.576623376623376</v>
      </c>
      <c r="U34" s="435">
        <v>12.460111317254174</v>
      </c>
      <c r="V34" s="1213">
        <v>53</v>
      </c>
      <c r="W34" s="1214">
        <v>0.13207547169811321</v>
      </c>
      <c r="X34" s="1341">
        <v>15.024258760107816</v>
      </c>
      <c r="Y34" s="1213">
        <v>55</v>
      </c>
      <c r="Z34" s="1214">
        <v>7.2727272727272724E-2</v>
      </c>
      <c r="AA34" s="1341">
        <v>15.737662337662337</v>
      </c>
      <c r="AB34" s="1213">
        <v>49</v>
      </c>
      <c r="AC34" s="1214">
        <v>0.46938775510204084</v>
      </c>
      <c r="AD34" s="1341">
        <v>9.5918367346938762</v>
      </c>
      <c r="AE34" s="1213">
        <v>57</v>
      </c>
      <c r="AF34" s="1214">
        <v>0.75438596491228072</v>
      </c>
      <c r="AG34" s="1215">
        <v>7.8195488721804507</v>
      </c>
      <c r="AH34" s="1371">
        <v>43</v>
      </c>
      <c r="AI34" s="999">
        <v>0.58139534883720934</v>
      </c>
      <c r="AJ34" s="1000">
        <v>10.627906976744185</v>
      </c>
      <c r="AK34" s="987">
        <v>71</v>
      </c>
      <c r="AL34" s="999">
        <v>0.49295774647887325</v>
      </c>
      <c r="AM34" s="1000">
        <v>10.486921529175051</v>
      </c>
      <c r="AN34" s="987">
        <v>72</v>
      </c>
      <c r="AO34" s="999">
        <v>0.51388888888888884</v>
      </c>
      <c r="AP34" s="1000">
        <v>10.265873015873016</v>
      </c>
      <c r="AQ34" s="987">
        <v>57</v>
      </c>
      <c r="AR34" s="999">
        <v>0.64912280701754388</v>
      </c>
      <c r="AS34" s="989">
        <v>9.3734335839598995</v>
      </c>
      <c r="AT34" s="987">
        <v>80</v>
      </c>
      <c r="AU34" s="1117">
        <v>0.47499999999999998</v>
      </c>
      <c r="AV34" s="1121">
        <v>12.614285714285714</v>
      </c>
      <c r="AW34" s="987">
        <v>75</v>
      </c>
      <c r="AX34" s="999">
        <v>0.4</v>
      </c>
      <c r="AY34" s="1000">
        <v>12.5</v>
      </c>
      <c r="AZ34" s="789">
        <v>76</v>
      </c>
      <c r="BA34" s="638">
        <v>0.43421052631578949</v>
      </c>
      <c r="BB34" s="435">
        <v>12.077067669172932</v>
      </c>
      <c r="BC34" s="789">
        <v>74</v>
      </c>
      <c r="BD34" s="638">
        <v>0.55400000000000005</v>
      </c>
      <c r="BE34" s="791">
        <v>10.3</v>
      </c>
      <c r="BF34" s="789">
        <v>76</v>
      </c>
      <c r="BG34" s="638">
        <v>0.39500000000000002</v>
      </c>
      <c r="BH34" s="791">
        <v>14.7</v>
      </c>
      <c r="BI34" s="320">
        <v>71</v>
      </c>
      <c r="BJ34" s="638">
        <v>0.61971830985915488</v>
      </c>
      <c r="BK34" s="321">
        <v>12.358148893360161</v>
      </c>
      <c r="BL34" s="320">
        <v>88</v>
      </c>
      <c r="BM34" s="638">
        <v>0.5</v>
      </c>
      <c r="BN34" s="321">
        <v>11.535714285714286</v>
      </c>
      <c r="BO34" s="320">
        <v>78</v>
      </c>
      <c r="BP34" s="638">
        <v>0.37179487179487181</v>
      </c>
      <c r="BQ34" s="321">
        <v>10.798534798534799</v>
      </c>
      <c r="BR34" s="15">
        <v>76</v>
      </c>
      <c r="BS34" s="92">
        <v>0.60526315789473684</v>
      </c>
      <c r="BT34" s="17">
        <v>8.8627819548872182</v>
      </c>
      <c r="BU34" s="320">
        <v>49</v>
      </c>
      <c r="BV34" s="638">
        <v>0.53061224489795922</v>
      </c>
      <c r="BW34" s="321">
        <v>9.5481049562682205</v>
      </c>
      <c r="BX34" s="320">
        <v>100</v>
      </c>
      <c r="BY34" s="638">
        <v>0.55000000000000004</v>
      </c>
      <c r="BZ34" s="321">
        <v>10.141428571428571</v>
      </c>
      <c r="CA34" s="320">
        <v>69</v>
      </c>
      <c r="CB34" s="92">
        <v>0.59420289855072461</v>
      </c>
      <c r="CC34" s="17">
        <v>9.7784679089026927</v>
      </c>
      <c r="CD34" s="15">
        <v>113</v>
      </c>
      <c r="CE34" s="92">
        <v>0.46902654867256638</v>
      </c>
      <c r="CF34" s="17">
        <v>11.455120101137799</v>
      </c>
      <c r="CG34" s="15">
        <v>79</v>
      </c>
      <c r="CH34" s="92">
        <v>0.569620253164557</v>
      </c>
      <c r="CI34" s="17">
        <v>10.978300180831827</v>
      </c>
      <c r="CJ34" s="15">
        <v>79</v>
      </c>
      <c r="CK34" s="92">
        <v>0.58227848101265822</v>
      </c>
      <c r="CL34" s="17">
        <v>10.101265822784811</v>
      </c>
      <c r="CM34" s="15">
        <v>86</v>
      </c>
      <c r="CN34" s="220">
        <v>0.69767441860465118</v>
      </c>
      <c r="CO34" s="33">
        <v>11.023255813953488</v>
      </c>
      <c r="CP34" s="15">
        <v>59</v>
      </c>
      <c r="CQ34" s="163">
        <v>0.67796610169491522</v>
      </c>
      <c r="CR34" s="33">
        <v>14.210653753026634</v>
      </c>
      <c r="CS34" s="15">
        <v>69</v>
      </c>
      <c r="CT34" s="92">
        <v>0.75362318840579712</v>
      </c>
      <c r="CU34" s="17">
        <v>9.6211180124223592</v>
      </c>
      <c r="CV34" s="23">
        <v>82</v>
      </c>
      <c r="CW34" s="92">
        <v>0.65853658536585369</v>
      </c>
      <c r="CX34" s="43">
        <v>11.337979094076655</v>
      </c>
      <c r="CY34" s="15">
        <v>78</v>
      </c>
      <c r="CZ34" s="92">
        <v>0.66666666666666663</v>
      </c>
      <c r="DA34" s="17">
        <v>9.1098901098901095</v>
      </c>
      <c r="DC34" s="47"/>
      <c r="DD34" s="180"/>
      <c r="DE34" s="131"/>
      <c r="DF34" s="180"/>
      <c r="DG34" s="131"/>
      <c r="DH34" s="131"/>
      <c r="DI34" s="136"/>
      <c r="DJ34" s="121"/>
      <c r="DL34" s="128"/>
      <c r="DM34" s="909"/>
      <c r="DN34" s="128"/>
      <c r="DO34" s="74"/>
      <c r="DR34" s="190"/>
      <c r="DT34" s="616"/>
      <c r="DU34" s="190"/>
    </row>
    <row r="35" spans="1:125" ht="14.25" x14ac:dyDescent="0.2">
      <c r="A35" s="907" t="s">
        <v>366</v>
      </c>
      <c r="B35" s="789">
        <v>136</v>
      </c>
      <c r="C35" s="638">
        <v>0.92647058823529416</v>
      </c>
      <c r="D35" s="790">
        <v>5.6405895691609969</v>
      </c>
      <c r="E35" s="435">
        <v>13.471428571428572</v>
      </c>
      <c r="F35" s="435">
        <v>6.2163865546218489</v>
      </c>
      <c r="G35" s="904">
        <v>164</v>
      </c>
      <c r="H35" s="638">
        <v>0.84756097560975607</v>
      </c>
      <c r="I35" s="790">
        <v>5.7327852004111</v>
      </c>
      <c r="J35" s="435">
        <v>10.251428571428573</v>
      </c>
      <c r="K35" s="435">
        <v>6.4216027874564459</v>
      </c>
      <c r="L35" s="904">
        <v>141</v>
      </c>
      <c r="M35" s="638">
        <v>0.86524822695035464</v>
      </c>
      <c r="N35" s="790">
        <v>6.792740046838408</v>
      </c>
      <c r="O35" s="435">
        <v>10.917293233082706</v>
      </c>
      <c r="P35" s="435">
        <v>7.3485309017223912</v>
      </c>
      <c r="Q35" s="904">
        <v>149</v>
      </c>
      <c r="R35" s="638">
        <v>0.88590604026845643</v>
      </c>
      <c r="S35" s="790">
        <v>6.7554112554112553</v>
      </c>
      <c r="T35" s="435">
        <v>10.319327731092438</v>
      </c>
      <c r="U35" s="435">
        <v>7.1620325982742088</v>
      </c>
      <c r="V35" s="1213">
        <v>115</v>
      </c>
      <c r="W35" s="1214">
        <v>0.88695652173913042</v>
      </c>
      <c r="X35" s="1341">
        <v>7.1888198757763977</v>
      </c>
      <c r="Y35" s="1213">
        <v>172</v>
      </c>
      <c r="Z35" s="1214">
        <v>0.93023255813953487</v>
      </c>
      <c r="AA35" s="1341">
        <v>6.4385382059800662</v>
      </c>
      <c r="AB35" s="1213">
        <v>149</v>
      </c>
      <c r="AC35" s="1214">
        <v>0.90604026845637586</v>
      </c>
      <c r="AD35" s="1341">
        <v>6.5656759348034512</v>
      </c>
      <c r="AE35" s="1213">
        <v>165</v>
      </c>
      <c r="AF35" s="1214">
        <v>0.93939393939393945</v>
      </c>
      <c r="AG35" s="1215">
        <v>6.6458874458874462</v>
      </c>
      <c r="AH35" s="1371">
        <v>150</v>
      </c>
      <c r="AI35" s="999">
        <v>0.8666666666666667</v>
      </c>
      <c r="AJ35" s="1000">
        <v>7.0266666666666664</v>
      </c>
      <c r="AK35" s="987">
        <v>264</v>
      </c>
      <c r="AL35" s="999">
        <v>0.81060606060606055</v>
      </c>
      <c r="AM35" s="1000">
        <v>7.762445887445887</v>
      </c>
      <c r="AN35" s="987">
        <v>152</v>
      </c>
      <c r="AO35" s="999">
        <v>0.84210526315789469</v>
      </c>
      <c r="AP35" s="1000">
        <v>7.4407894736842106</v>
      </c>
      <c r="AQ35" s="987">
        <v>165</v>
      </c>
      <c r="AR35" s="999">
        <v>0.92727272727272725</v>
      </c>
      <c r="AS35" s="989">
        <v>7.1748917748917753</v>
      </c>
      <c r="AT35" s="987">
        <v>124</v>
      </c>
      <c r="AU35" s="1117">
        <v>0.87096774193548387</v>
      </c>
      <c r="AV35" s="1121">
        <v>6.9400921658986174</v>
      </c>
      <c r="AW35" s="987">
        <v>155</v>
      </c>
      <c r="AX35" s="999">
        <v>0.89700000000000002</v>
      </c>
      <c r="AY35" s="1000">
        <v>6.7</v>
      </c>
      <c r="AZ35" s="789">
        <v>176</v>
      </c>
      <c r="BA35" s="638">
        <v>0.89204545454545459</v>
      </c>
      <c r="BB35" s="435">
        <v>7.0211038961038961</v>
      </c>
      <c r="BC35" s="789">
        <v>185</v>
      </c>
      <c r="BD35" s="638">
        <v>0.92400000000000004</v>
      </c>
      <c r="BE35" s="791">
        <v>6.6</v>
      </c>
      <c r="BF35" s="789">
        <v>149</v>
      </c>
      <c r="BG35" s="638">
        <v>0.89300000000000002</v>
      </c>
      <c r="BH35" s="791">
        <v>6.5</v>
      </c>
      <c r="BI35" s="320">
        <v>158</v>
      </c>
      <c r="BJ35" s="638">
        <v>0.89873417721518989</v>
      </c>
      <c r="BK35" s="321">
        <v>6.0605786618444855</v>
      </c>
      <c r="BL35" s="320">
        <v>190</v>
      </c>
      <c r="BM35" s="638">
        <v>0.93684210526315792</v>
      </c>
      <c r="BN35" s="321">
        <v>6.2812030075187968</v>
      </c>
      <c r="BO35" s="320">
        <v>190</v>
      </c>
      <c r="BP35" s="638">
        <v>0.88421052631578945</v>
      </c>
      <c r="BQ35" s="321">
        <v>6.8684210526315796</v>
      </c>
      <c r="BR35" s="15">
        <v>153</v>
      </c>
      <c r="BS35" s="92">
        <v>0.77124183006535951</v>
      </c>
      <c r="BT35" s="17">
        <v>7.8422035480859007</v>
      </c>
      <c r="BU35" s="320">
        <v>180</v>
      </c>
      <c r="BV35" s="638">
        <v>0.7</v>
      </c>
      <c r="BW35" s="321">
        <v>8.367460317460317</v>
      </c>
      <c r="BX35" s="320">
        <v>191</v>
      </c>
      <c r="BY35" s="638">
        <v>0.8534031413612565</v>
      </c>
      <c r="BZ35" s="321">
        <v>7.6327599102468211</v>
      </c>
      <c r="CA35" s="320">
        <v>212</v>
      </c>
      <c r="CB35" s="92">
        <v>0.839622641509434</v>
      </c>
      <c r="CC35" s="17">
        <v>7.6354447439353095</v>
      </c>
      <c r="CD35" s="15">
        <v>156</v>
      </c>
      <c r="CE35" s="92">
        <v>0.87179487179487181</v>
      </c>
      <c r="CF35" s="17">
        <v>7.8177655677655675</v>
      </c>
      <c r="CG35" s="15">
        <v>172</v>
      </c>
      <c r="CH35" s="92">
        <v>0.94186046511627908</v>
      </c>
      <c r="CI35" s="17">
        <v>6.6162790697674421</v>
      </c>
      <c r="CJ35" s="15">
        <v>174</v>
      </c>
      <c r="CK35" s="92">
        <v>0.90804597701149425</v>
      </c>
      <c r="CL35" s="17">
        <v>6.8349753694581281</v>
      </c>
      <c r="CM35" s="15">
        <v>191</v>
      </c>
      <c r="CN35" s="220">
        <v>0.90575916230366493</v>
      </c>
      <c r="CO35" s="33">
        <v>7.4023934181002247</v>
      </c>
      <c r="CP35" s="15">
        <v>149</v>
      </c>
      <c r="CQ35" s="163">
        <v>0.89261744966442957</v>
      </c>
      <c r="CR35" s="33">
        <v>7.9089165867689362</v>
      </c>
      <c r="CS35" s="15">
        <v>173</v>
      </c>
      <c r="CT35" s="92">
        <v>0.88439306358381498</v>
      </c>
      <c r="CU35" s="17">
        <v>7.2469033856317093</v>
      </c>
      <c r="CV35" s="23">
        <v>187</v>
      </c>
      <c r="CW35" s="92">
        <v>0.88770053475935828</v>
      </c>
      <c r="CX35" s="43">
        <v>7.2215431627196338</v>
      </c>
      <c r="CY35" s="15">
        <v>213</v>
      </c>
      <c r="CZ35" s="92">
        <v>0.81690140845070425</v>
      </c>
      <c r="DA35" s="17">
        <v>7.8544600938967131</v>
      </c>
      <c r="DC35" s="47"/>
      <c r="DD35" s="180"/>
      <c r="DE35" s="131"/>
      <c r="DF35" s="180"/>
      <c r="DG35" s="131"/>
      <c r="DH35" s="131"/>
      <c r="DI35" s="136"/>
      <c r="DJ35" s="121"/>
      <c r="DL35" s="128"/>
      <c r="DM35" s="909"/>
      <c r="DN35" s="128"/>
      <c r="DR35" s="190"/>
      <c r="DT35" s="616"/>
      <c r="DU35" s="190"/>
    </row>
    <row r="36" spans="1:125" x14ac:dyDescent="0.2">
      <c r="A36" s="66" t="s">
        <v>69</v>
      </c>
      <c r="B36" s="789">
        <v>323</v>
      </c>
      <c r="C36" s="638">
        <v>0.51702786377708976</v>
      </c>
      <c r="D36" s="790">
        <v>5.2882805816937557</v>
      </c>
      <c r="E36" s="435">
        <v>27.128205128205128</v>
      </c>
      <c r="F36" s="435">
        <v>15.836355594869527</v>
      </c>
      <c r="G36" s="904">
        <v>343</v>
      </c>
      <c r="H36" s="638">
        <v>0.46064139941690962</v>
      </c>
      <c r="I36" s="790">
        <v>5.9376130198915007</v>
      </c>
      <c r="J36" s="435">
        <v>18.308108108108108</v>
      </c>
      <c r="K36" s="435">
        <v>12.609745939192004</v>
      </c>
      <c r="L36" s="904">
        <v>370</v>
      </c>
      <c r="M36" s="638">
        <v>0.44324324324324327</v>
      </c>
      <c r="N36" s="790">
        <v>5.7944250871080145</v>
      </c>
      <c r="O36" s="435">
        <v>16.235783633841887</v>
      </c>
      <c r="P36" s="435">
        <v>11.607722007722007</v>
      </c>
      <c r="Q36" s="904">
        <v>292</v>
      </c>
      <c r="R36" s="638">
        <v>0.58904109589041098</v>
      </c>
      <c r="S36" s="790">
        <v>5.9734219269102988</v>
      </c>
      <c r="T36" s="435">
        <v>17.861904761904761</v>
      </c>
      <c r="U36" s="435">
        <v>10.859099804305284</v>
      </c>
      <c r="V36" s="1213">
        <v>309</v>
      </c>
      <c r="W36" s="1214">
        <v>0.54045307443365698</v>
      </c>
      <c r="X36" s="1341">
        <v>10.39204808136847</v>
      </c>
      <c r="Y36" s="1213">
        <v>305</v>
      </c>
      <c r="Z36" s="1214">
        <v>0.6262295081967213</v>
      </c>
      <c r="AA36" s="1341">
        <v>10.075409836065575</v>
      </c>
      <c r="AB36" s="1213">
        <v>377</v>
      </c>
      <c r="AC36" s="1214">
        <v>0.54641909814323608</v>
      </c>
      <c r="AD36" s="1341">
        <v>9.8514588859416445</v>
      </c>
      <c r="AE36" s="1213">
        <v>374</v>
      </c>
      <c r="AF36" s="1214">
        <v>0.48395721925133689</v>
      </c>
      <c r="AG36" s="1215">
        <v>10.57868601986249</v>
      </c>
      <c r="AH36" s="1371">
        <v>199</v>
      </c>
      <c r="AI36" s="999">
        <v>0.42713567839195982</v>
      </c>
      <c r="AJ36" s="1000">
        <v>11.267049533381192</v>
      </c>
      <c r="AK36" s="987">
        <v>334</v>
      </c>
      <c r="AL36" s="999">
        <v>0.68263473053892221</v>
      </c>
      <c r="AM36" s="1000">
        <v>8.5765611633875114</v>
      </c>
      <c r="AN36" s="987">
        <v>400</v>
      </c>
      <c r="AO36" s="999">
        <v>0.71750000000000003</v>
      </c>
      <c r="AP36" s="1000">
        <v>8.2803571428571434</v>
      </c>
      <c r="AQ36" s="987">
        <v>357</v>
      </c>
      <c r="AR36" s="999">
        <v>0.72268907563025209</v>
      </c>
      <c r="AS36" s="989">
        <v>7.9971988795518199</v>
      </c>
      <c r="AT36" s="987">
        <v>342</v>
      </c>
      <c r="AU36" s="1117">
        <v>0.74853801169590639</v>
      </c>
      <c r="AV36" s="1121">
        <v>7.6842105263157894</v>
      </c>
      <c r="AW36" s="987">
        <v>364</v>
      </c>
      <c r="AX36" s="999">
        <v>0.747</v>
      </c>
      <c r="AY36" s="1000">
        <v>8.1</v>
      </c>
      <c r="AZ36" s="789">
        <v>349</v>
      </c>
      <c r="BA36" s="638">
        <v>0.79656160458452718</v>
      </c>
      <c r="BB36" s="435">
        <v>7.8379042161277122</v>
      </c>
      <c r="BC36" s="789">
        <v>415</v>
      </c>
      <c r="BD36" s="638">
        <v>0.77100000000000002</v>
      </c>
      <c r="BE36" s="791">
        <v>7.6</v>
      </c>
      <c r="BF36" s="789">
        <v>309</v>
      </c>
      <c r="BG36" s="638">
        <v>0.69899999999999995</v>
      </c>
      <c r="BH36" s="791">
        <v>12.1</v>
      </c>
      <c r="BI36" s="320">
        <v>346</v>
      </c>
      <c r="BJ36" s="638">
        <v>0.73699421965317924</v>
      </c>
      <c r="BK36" s="321">
        <v>8.573905862923203</v>
      </c>
      <c r="BL36" s="320">
        <v>345</v>
      </c>
      <c r="BM36" s="638">
        <v>0.72753623188405792</v>
      </c>
      <c r="BN36" s="321">
        <v>10.969358178053829</v>
      </c>
      <c r="BO36" s="320">
        <v>375</v>
      </c>
      <c r="BP36" s="638">
        <v>0.74399999999999999</v>
      </c>
      <c r="BQ36" s="321">
        <v>9.6350476190476204</v>
      </c>
      <c r="BR36" s="15">
        <v>301</v>
      </c>
      <c r="BS36" s="92">
        <v>0.74086378737541525</v>
      </c>
      <c r="BT36" s="17">
        <v>10.152349311817749</v>
      </c>
      <c r="BU36" s="320">
        <v>387</v>
      </c>
      <c r="BV36" s="638">
        <v>0.69509043927648584</v>
      </c>
      <c r="BW36" s="321">
        <v>11.301956441491326</v>
      </c>
      <c r="BX36" s="320">
        <v>364</v>
      </c>
      <c r="BY36" s="638">
        <v>0.70879120879120883</v>
      </c>
      <c r="BZ36" s="321">
        <v>11.119701726844584</v>
      </c>
      <c r="CA36" s="320">
        <v>379</v>
      </c>
      <c r="CB36" s="92">
        <v>0.70712401055408969</v>
      </c>
      <c r="CC36" s="17">
        <v>10.841688654353561</v>
      </c>
      <c r="CD36" s="15">
        <v>272</v>
      </c>
      <c r="CE36" s="92">
        <v>0.67647058823529416</v>
      </c>
      <c r="CF36" s="17">
        <v>10.77783613445378</v>
      </c>
      <c r="CG36" s="15">
        <v>363</v>
      </c>
      <c r="CH36" s="92">
        <v>0.61432506887052341</v>
      </c>
      <c r="CI36" s="17">
        <v>17.521054702872885</v>
      </c>
      <c r="CJ36" s="15">
        <v>360</v>
      </c>
      <c r="CK36" s="92">
        <v>0.67222222222222228</v>
      </c>
      <c r="CL36" s="17">
        <v>13.588492063492064</v>
      </c>
      <c r="CM36" s="15">
        <v>332</v>
      </c>
      <c r="CN36" s="220">
        <v>0.73493975903614461</v>
      </c>
      <c r="CO36" s="33">
        <v>9.4569707401032712</v>
      </c>
      <c r="CP36" s="15">
        <v>299</v>
      </c>
      <c r="CQ36" s="163">
        <v>0.68896321070234112</v>
      </c>
      <c r="CR36" s="33">
        <v>12.372670807453416</v>
      </c>
      <c r="CS36" s="15">
        <v>337</v>
      </c>
      <c r="CT36" s="92">
        <v>0.66765578635014833</v>
      </c>
      <c r="CU36" s="17">
        <v>12.10385756676558</v>
      </c>
      <c r="CV36" s="23">
        <v>341</v>
      </c>
      <c r="CW36" s="92">
        <v>0.66275659824046917</v>
      </c>
      <c r="CX36" s="43">
        <v>11.799329702555509</v>
      </c>
      <c r="CY36" s="15">
        <v>301</v>
      </c>
      <c r="CZ36" s="92">
        <v>0.7375415282392026</v>
      </c>
      <c r="DA36" s="17">
        <v>11.433792121499764</v>
      </c>
      <c r="DC36" s="47"/>
      <c r="DD36" s="180"/>
      <c r="DE36" s="131"/>
      <c r="DF36" s="180"/>
      <c r="DG36" s="131"/>
      <c r="DH36" s="131"/>
      <c r="DI36" s="136"/>
      <c r="DJ36" s="121"/>
      <c r="DL36" s="128"/>
      <c r="DM36" s="909"/>
      <c r="DN36" s="128"/>
      <c r="DR36" s="190"/>
      <c r="DT36" s="616"/>
      <c r="DU36" s="190"/>
    </row>
    <row r="37" spans="1:125" ht="14.25" x14ac:dyDescent="0.2">
      <c r="A37" s="798" t="s">
        <v>289</v>
      </c>
      <c r="B37" s="789">
        <v>85</v>
      </c>
      <c r="C37" s="638">
        <v>0.50588235294117645</v>
      </c>
      <c r="D37" s="790">
        <v>6.205980066445183</v>
      </c>
      <c r="E37" s="435">
        <v>14.459183673469386</v>
      </c>
      <c r="F37" s="435">
        <v>10.284033613445377</v>
      </c>
      <c r="G37" s="904">
        <v>131</v>
      </c>
      <c r="H37" s="638">
        <v>0.69465648854961837</v>
      </c>
      <c r="I37" s="790">
        <v>6.0188383045525899</v>
      </c>
      <c r="J37" s="435">
        <v>13.760714285714286</v>
      </c>
      <c r="K37" s="435">
        <v>8.3827699018538713</v>
      </c>
      <c r="L37" s="904">
        <v>144</v>
      </c>
      <c r="M37" s="638">
        <v>0.57638888888888884</v>
      </c>
      <c r="N37" s="790">
        <v>6.0240963855421681</v>
      </c>
      <c r="O37" s="435">
        <v>15.320843091334895</v>
      </c>
      <c r="P37" s="435">
        <v>9.962301587301587</v>
      </c>
      <c r="Q37" s="904">
        <v>168</v>
      </c>
      <c r="R37" s="638">
        <v>0.5714285714285714</v>
      </c>
      <c r="S37" s="790">
        <v>6.0044642857142856</v>
      </c>
      <c r="T37" s="435">
        <v>13.398809523809524</v>
      </c>
      <c r="U37" s="435">
        <v>9.1734693877551017</v>
      </c>
      <c r="V37" s="1213">
        <v>122</v>
      </c>
      <c r="W37" s="1214">
        <v>0.68032786885245899</v>
      </c>
      <c r="X37" s="1341">
        <v>8.3044496487119428</v>
      </c>
      <c r="Y37" s="1213">
        <v>159</v>
      </c>
      <c r="Z37" s="1214">
        <v>0.68553459119496851</v>
      </c>
      <c r="AA37" s="1341">
        <v>12.090745732255167</v>
      </c>
      <c r="AB37" s="1213">
        <v>148</v>
      </c>
      <c r="AC37" s="1214">
        <v>0.64864864864864868</v>
      </c>
      <c r="AD37" s="1341">
        <v>10.357142857142858</v>
      </c>
      <c r="AE37" s="1213">
        <v>149</v>
      </c>
      <c r="AF37" s="1214">
        <v>0.53020134228187921</v>
      </c>
      <c r="AG37" s="1215">
        <v>8.8389261744966436</v>
      </c>
      <c r="AH37" s="1371">
        <v>108</v>
      </c>
      <c r="AI37" s="999">
        <v>0.71296296296296291</v>
      </c>
      <c r="AJ37" s="1000">
        <v>7.9484126984126977</v>
      </c>
      <c r="AK37" s="987">
        <v>173</v>
      </c>
      <c r="AL37" s="999">
        <v>0.63583815028901736</v>
      </c>
      <c r="AM37" s="1000">
        <v>9.4574731626754733</v>
      </c>
      <c r="AN37" s="987">
        <v>177</v>
      </c>
      <c r="AO37" s="999">
        <v>0.6271186440677966</v>
      </c>
      <c r="AP37" s="1000">
        <v>11.160613397901534</v>
      </c>
      <c r="AQ37" s="987">
        <v>166</v>
      </c>
      <c r="AR37" s="999">
        <v>0.72289156626506024</v>
      </c>
      <c r="AS37" s="989">
        <v>9.2203098106712567</v>
      </c>
      <c r="AT37" s="987">
        <v>165</v>
      </c>
      <c r="AU37" s="1117">
        <v>0.53333333333333333</v>
      </c>
      <c r="AV37" s="1121">
        <v>10.301298701298702</v>
      </c>
      <c r="AW37" s="987">
        <v>114</v>
      </c>
      <c r="AX37" s="999">
        <v>0.69299999999999995</v>
      </c>
      <c r="AY37" s="1000">
        <v>10</v>
      </c>
      <c r="AZ37" s="789">
        <v>140</v>
      </c>
      <c r="BA37" s="638">
        <v>0.81428571428571428</v>
      </c>
      <c r="BB37" s="435">
        <v>8.0418367346938773</v>
      </c>
      <c r="BC37" s="789">
        <v>202</v>
      </c>
      <c r="BD37" s="638">
        <v>0.71799999999999997</v>
      </c>
      <c r="BE37" s="791">
        <v>10</v>
      </c>
      <c r="BF37" s="789">
        <v>132</v>
      </c>
      <c r="BG37" s="638">
        <v>0.63600000000000001</v>
      </c>
      <c r="BH37" s="791">
        <v>11.4</v>
      </c>
      <c r="BI37" s="320">
        <v>172</v>
      </c>
      <c r="BJ37" s="638">
        <v>0.68604651162790697</v>
      </c>
      <c r="BK37" s="321">
        <v>9.6885382059800662</v>
      </c>
      <c r="BL37" s="320">
        <v>149</v>
      </c>
      <c r="BM37" s="638">
        <v>0.70469798657718119</v>
      </c>
      <c r="BN37" s="321">
        <v>9.2924256951102588</v>
      </c>
      <c r="BO37" s="320">
        <v>143</v>
      </c>
      <c r="BP37" s="638">
        <v>0.69230769230769229</v>
      </c>
      <c r="BQ37" s="321">
        <v>10.632367632367632</v>
      </c>
      <c r="BR37" s="15">
        <v>133</v>
      </c>
      <c r="BS37" s="92">
        <v>0.74436090225563911</v>
      </c>
      <c r="BT37" s="17">
        <v>9.679914070891515</v>
      </c>
      <c r="BU37" s="320">
        <v>138</v>
      </c>
      <c r="BV37" s="638">
        <v>0.78260869565217395</v>
      </c>
      <c r="BW37" s="321">
        <v>9.7443064182194625</v>
      </c>
      <c r="BX37" s="320">
        <v>150</v>
      </c>
      <c r="BY37" s="638">
        <v>0.72</v>
      </c>
      <c r="BZ37" s="321">
        <v>9.158095238095239</v>
      </c>
      <c r="CA37" s="320">
        <v>158</v>
      </c>
      <c r="CB37" s="92">
        <v>0.70886075949367089</v>
      </c>
      <c r="CC37" s="17">
        <v>9.5298372513562395</v>
      </c>
      <c r="CD37" s="15">
        <v>139</v>
      </c>
      <c r="CE37" s="92">
        <v>0.73381294964028776</v>
      </c>
      <c r="CF37" s="17">
        <v>9.8283658787255916</v>
      </c>
      <c r="CG37" s="15">
        <v>159</v>
      </c>
      <c r="CH37" s="92">
        <v>0.74842767295597479</v>
      </c>
      <c r="CI37" s="17">
        <v>9.0691823899371062</v>
      </c>
      <c r="CJ37" s="15">
        <v>170</v>
      </c>
      <c r="CK37" s="92">
        <v>0.74117647058823533</v>
      </c>
      <c r="CL37" s="17">
        <v>10.328571428571427</v>
      </c>
      <c r="CM37" s="15">
        <v>162</v>
      </c>
      <c r="CN37" s="220">
        <v>0.87654320987654322</v>
      </c>
      <c r="CO37" s="33">
        <v>8.8280423280423275</v>
      </c>
      <c r="CP37" s="15">
        <v>135</v>
      </c>
      <c r="CQ37" s="163">
        <v>0.75555555555555554</v>
      </c>
      <c r="CR37" s="33">
        <v>9.2137566137566136</v>
      </c>
      <c r="CS37" s="15">
        <v>137</v>
      </c>
      <c r="CT37" s="92">
        <v>0.8029197080291971</v>
      </c>
      <c r="CU37" s="17">
        <v>10.119916579770594</v>
      </c>
      <c r="CV37" s="23">
        <v>158</v>
      </c>
      <c r="CW37" s="92">
        <v>0.77848101265822789</v>
      </c>
      <c r="CX37" s="43">
        <v>10.889692585895117</v>
      </c>
      <c r="CY37" s="15">
        <v>150</v>
      </c>
      <c r="CZ37" s="92">
        <v>0.8</v>
      </c>
      <c r="DA37" s="17">
        <v>8.6504761904761907</v>
      </c>
      <c r="DC37" s="47"/>
      <c r="DD37" s="180"/>
      <c r="DE37" s="131"/>
      <c r="DF37" s="180"/>
      <c r="DG37" s="131"/>
      <c r="DH37" s="131"/>
      <c r="DI37" s="136"/>
      <c r="DJ37" s="121"/>
      <c r="DL37" s="128"/>
      <c r="DM37" s="909"/>
      <c r="DN37" s="128"/>
      <c r="DR37" s="190"/>
      <c r="DT37" s="616"/>
      <c r="DU37" s="190"/>
    </row>
    <row r="38" spans="1:125" x14ac:dyDescent="0.2">
      <c r="A38" s="798" t="s">
        <v>71</v>
      </c>
      <c r="B38" s="789">
        <v>63</v>
      </c>
      <c r="C38" s="638">
        <v>0.23809523809523808</v>
      </c>
      <c r="D38" s="790">
        <v>6.2857142857142856</v>
      </c>
      <c r="E38" s="435">
        <v>16.889880952380953</v>
      </c>
      <c r="F38" s="435">
        <v>14.365079365079366</v>
      </c>
      <c r="G38" s="904">
        <v>48</v>
      </c>
      <c r="H38" s="638">
        <v>0.16666666666666666</v>
      </c>
      <c r="I38" s="790">
        <v>7</v>
      </c>
      <c r="J38" s="435">
        <v>14.835714285714285</v>
      </c>
      <c r="K38" s="435">
        <v>13.529761904761903</v>
      </c>
      <c r="L38" s="904">
        <v>36</v>
      </c>
      <c r="M38" s="638">
        <v>0.1388888888888889</v>
      </c>
      <c r="N38" s="790">
        <v>7.2857142857142856</v>
      </c>
      <c r="O38" s="435">
        <v>16.525345622119815</v>
      </c>
      <c r="P38" s="435">
        <v>15.242063492063492</v>
      </c>
      <c r="Q38" s="904">
        <v>33</v>
      </c>
      <c r="R38" s="638">
        <v>0.18181818181818182</v>
      </c>
      <c r="S38" s="790">
        <v>6.7380952380952381</v>
      </c>
      <c r="T38" s="435">
        <v>14.634920634920634</v>
      </c>
      <c r="U38" s="435">
        <v>13.199134199134198</v>
      </c>
      <c r="V38" s="1213">
        <v>28</v>
      </c>
      <c r="W38" s="1214">
        <v>0.21428571428571427</v>
      </c>
      <c r="X38" s="1341">
        <v>15.933673469387756</v>
      </c>
      <c r="Y38" s="1213">
        <v>43</v>
      </c>
      <c r="Z38" s="1214">
        <v>0.41860465116279072</v>
      </c>
      <c r="AA38" s="1341">
        <v>11.272425249169435</v>
      </c>
      <c r="AB38" s="1213">
        <v>54</v>
      </c>
      <c r="AC38" s="1214">
        <v>0.7592592592592593</v>
      </c>
      <c r="AD38" s="1341">
        <v>8.8756613756613749</v>
      </c>
      <c r="AE38" s="1213">
        <v>57</v>
      </c>
      <c r="AF38" s="1214">
        <v>0.61403508771929827</v>
      </c>
      <c r="AG38" s="1215">
        <v>9.473684210526315</v>
      </c>
      <c r="AH38" s="1371">
        <v>48</v>
      </c>
      <c r="AI38" s="999">
        <v>0.5625</v>
      </c>
      <c r="AJ38" s="1000">
        <v>8.9285714285714288</v>
      </c>
      <c r="AK38" s="987">
        <v>44</v>
      </c>
      <c r="AL38" s="999">
        <v>0.63636363636363635</v>
      </c>
      <c r="AM38" s="1000">
        <v>9.8409090909090917</v>
      </c>
      <c r="AN38" s="987">
        <v>61</v>
      </c>
      <c r="AO38" s="999">
        <v>0.65573770491803274</v>
      </c>
      <c r="AP38" s="1000">
        <v>8.6135831381733023</v>
      </c>
      <c r="AQ38" s="987">
        <v>60</v>
      </c>
      <c r="AR38" s="999">
        <v>0.76666666666666672</v>
      </c>
      <c r="AS38" s="989">
        <v>8.5571428571428569</v>
      </c>
      <c r="AT38" s="987">
        <v>48</v>
      </c>
      <c r="AU38" s="1117">
        <v>0.77083333333333337</v>
      </c>
      <c r="AV38" s="1121">
        <v>8.0863095238095237</v>
      </c>
      <c r="AW38" s="987">
        <v>52</v>
      </c>
      <c r="AX38" s="999">
        <v>0.82699999999999996</v>
      </c>
      <c r="AY38" s="1000">
        <v>8.6999999999999993</v>
      </c>
      <c r="AZ38" s="789">
        <v>44</v>
      </c>
      <c r="BA38" s="638">
        <v>0.77272727272727271</v>
      </c>
      <c r="BB38" s="435">
        <v>9.0324675324675319</v>
      </c>
      <c r="BC38" s="789">
        <v>50</v>
      </c>
      <c r="BD38" s="638">
        <v>0.88</v>
      </c>
      <c r="BE38" s="791">
        <v>7.2</v>
      </c>
      <c r="BF38" s="789">
        <v>48</v>
      </c>
      <c r="BG38" s="638">
        <v>0.79200000000000004</v>
      </c>
      <c r="BH38" s="791">
        <v>7.8</v>
      </c>
      <c r="BI38" s="320">
        <v>42</v>
      </c>
      <c r="BJ38" s="638">
        <v>0.8571428571428571</v>
      </c>
      <c r="BK38" s="321">
        <v>7.5952380952380949</v>
      </c>
      <c r="BL38" s="320">
        <v>47</v>
      </c>
      <c r="BM38" s="638">
        <v>0.80851063829787229</v>
      </c>
      <c r="BN38" s="321">
        <v>8.0212765957446805</v>
      </c>
      <c r="BO38" s="320">
        <v>71</v>
      </c>
      <c r="BP38" s="638">
        <v>0.45070422535211269</v>
      </c>
      <c r="BQ38" s="321">
        <v>10.798792756539234</v>
      </c>
      <c r="BR38" s="15">
        <v>28</v>
      </c>
      <c r="BS38" s="92">
        <v>0.5714285714285714</v>
      </c>
      <c r="BT38" s="17">
        <v>10.933673469387756</v>
      </c>
      <c r="BU38" s="320">
        <v>53</v>
      </c>
      <c r="BV38" s="638">
        <v>0.75471698113207553</v>
      </c>
      <c r="BW38" s="321">
        <v>8.8086253369272232</v>
      </c>
      <c r="BX38" s="320">
        <v>43</v>
      </c>
      <c r="BY38" s="638">
        <v>0.72093023255813948</v>
      </c>
      <c r="BZ38" s="321">
        <v>8.0830564784053163</v>
      </c>
      <c r="CA38" s="320">
        <v>56</v>
      </c>
      <c r="CB38" s="92">
        <v>0.8571428571428571</v>
      </c>
      <c r="CC38" s="17">
        <v>7.1505102040816331</v>
      </c>
      <c r="CD38" s="15">
        <v>40</v>
      </c>
      <c r="CE38" s="92">
        <v>0.7</v>
      </c>
      <c r="CF38" s="17">
        <v>13.485714285714286</v>
      </c>
      <c r="CG38" s="15">
        <v>42</v>
      </c>
      <c r="CH38" s="92">
        <v>0.66666666666666663</v>
      </c>
      <c r="CI38" s="17">
        <v>10</v>
      </c>
      <c r="CJ38" s="15">
        <v>56</v>
      </c>
      <c r="CK38" s="92">
        <v>0.8214285714285714</v>
      </c>
      <c r="CL38" s="17">
        <v>8.6913265306122458</v>
      </c>
      <c r="CM38" s="15">
        <v>69</v>
      </c>
      <c r="CN38" s="220">
        <v>0.79710144927536231</v>
      </c>
      <c r="CO38" s="33">
        <v>8.4161490683229818</v>
      </c>
      <c r="CP38" s="15">
        <v>50</v>
      </c>
      <c r="CQ38" s="163">
        <v>0.78</v>
      </c>
      <c r="CR38" s="33">
        <v>12.368571428571428</v>
      </c>
      <c r="CS38" s="15">
        <v>53</v>
      </c>
      <c r="CT38" s="92">
        <v>0.8867924528301887</v>
      </c>
      <c r="CU38" s="17">
        <v>7.1536388140161717</v>
      </c>
      <c r="CV38" s="23">
        <v>52</v>
      </c>
      <c r="CW38" s="92">
        <v>0.80769230769230771</v>
      </c>
      <c r="CX38" s="43">
        <v>9.3269230769230766</v>
      </c>
      <c r="CY38" s="15">
        <v>58</v>
      </c>
      <c r="CZ38" s="92">
        <v>0.84482758620689657</v>
      </c>
      <c r="DA38" s="17">
        <v>8.6182266009852224</v>
      </c>
      <c r="DC38" s="47"/>
      <c r="DD38" s="180"/>
      <c r="DE38" s="131"/>
      <c r="DF38" s="180"/>
      <c r="DG38" s="131"/>
      <c r="DH38" s="131"/>
      <c r="DI38" s="136"/>
      <c r="DJ38" s="121"/>
      <c r="DL38" s="128"/>
      <c r="DM38" s="909"/>
      <c r="DN38" s="128"/>
      <c r="DR38" s="190"/>
      <c r="DT38" s="616"/>
      <c r="DU38" s="190"/>
    </row>
    <row r="39" spans="1:125" ht="13.5" thickBot="1" x14ac:dyDescent="0.25">
      <c r="A39" s="628" t="s">
        <v>72</v>
      </c>
      <c r="B39" s="800">
        <v>146</v>
      </c>
      <c r="C39" s="349">
        <v>0.85616438356164382</v>
      </c>
      <c r="D39" s="436">
        <v>6.8022857142857145</v>
      </c>
      <c r="E39" s="437">
        <v>31.1156462585034</v>
      </c>
      <c r="F39" s="437">
        <v>10.299412915851272</v>
      </c>
      <c r="G39" s="800">
        <v>193</v>
      </c>
      <c r="H39" s="349">
        <v>0.72538860103626945</v>
      </c>
      <c r="I39" s="436">
        <v>6.8244897959183675</v>
      </c>
      <c r="J39" s="437">
        <v>21.345013477088948</v>
      </c>
      <c r="K39" s="437">
        <v>10.811991117690599</v>
      </c>
      <c r="L39" s="800">
        <v>141</v>
      </c>
      <c r="M39" s="349">
        <v>0.77304964539007093</v>
      </c>
      <c r="N39" s="436">
        <v>6.6461336828309303</v>
      </c>
      <c r="O39" s="437">
        <v>29.669642857142858</v>
      </c>
      <c r="P39" s="437">
        <v>11.871327254305978</v>
      </c>
      <c r="Q39" s="800">
        <v>164</v>
      </c>
      <c r="R39" s="349">
        <v>0.79878048780487809</v>
      </c>
      <c r="S39" s="436">
        <v>6.0643402399127595</v>
      </c>
      <c r="T39" s="437">
        <v>32.173160173160177</v>
      </c>
      <c r="U39" s="437">
        <v>11.317944250871079</v>
      </c>
      <c r="V39" s="1216">
        <v>186</v>
      </c>
      <c r="W39" s="1217">
        <v>0.74731182795698925</v>
      </c>
      <c r="X39" s="1342">
        <v>11.299539170506913</v>
      </c>
      <c r="Y39" s="1216">
        <v>147</v>
      </c>
      <c r="Z39" s="1217">
        <v>0.77551020408163263</v>
      </c>
      <c r="AA39" s="1342">
        <v>10.43731778425656</v>
      </c>
      <c r="AB39" s="1216">
        <v>172</v>
      </c>
      <c r="AC39" s="1217">
        <v>0.81976744186046513</v>
      </c>
      <c r="AD39" s="1342">
        <v>8.1926910299003328</v>
      </c>
      <c r="AE39" s="1216">
        <v>133</v>
      </c>
      <c r="AF39" s="1217">
        <v>0.81203007518796988</v>
      </c>
      <c r="AG39" s="1218">
        <v>9.9001074113856067</v>
      </c>
      <c r="AH39" s="1372">
        <v>140</v>
      </c>
      <c r="AI39" s="1002">
        <v>0.84285714285714286</v>
      </c>
      <c r="AJ39" s="1003">
        <v>8.1173469387755102</v>
      </c>
      <c r="AK39" s="1001">
        <v>151</v>
      </c>
      <c r="AL39" s="1002">
        <v>0.82781456953642385</v>
      </c>
      <c r="AM39" s="1003">
        <v>6.9025543992431411</v>
      </c>
      <c r="AN39" s="1001">
        <v>139</v>
      </c>
      <c r="AO39" s="1002">
        <v>0.63309352517985606</v>
      </c>
      <c r="AP39" s="1003">
        <v>9.7245632065775958</v>
      </c>
      <c r="AQ39" s="1001">
        <v>147</v>
      </c>
      <c r="AR39" s="1002">
        <v>0.81632653061224492</v>
      </c>
      <c r="AS39" s="1008">
        <v>7.8960155490767736</v>
      </c>
      <c r="AT39" s="1001">
        <v>138</v>
      </c>
      <c r="AU39" s="1118">
        <v>0.83333333333333337</v>
      </c>
      <c r="AV39" s="1122">
        <v>8.2929606625258803</v>
      </c>
      <c r="AW39" s="1001">
        <v>136</v>
      </c>
      <c r="AX39" s="1002">
        <v>0.86</v>
      </c>
      <c r="AY39" s="1003">
        <v>7.7</v>
      </c>
      <c r="AZ39" s="800">
        <v>149</v>
      </c>
      <c r="BA39" s="349">
        <v>0.81879194630872487</v>
      </c>
      <c r="BB39" s="437">
        <v>7.9932885906040267</v>
      </c>
      <c r="BC39" s="800">
        <v>157</v>
      </c>
      <c r="BD39" s="349">
        <v>0.79600000000000004</v>
      </c>
      <c r="BE39" s="802">
        <v>9.4</v>
      </c>
      <c r="BF39" s="800">
        <v>127</v>
      </c>
      <c r="BG39" s="349">
        <v>0.78</v>
      </c>
      <c r="BH39" s="802">
        <v>7.8</v>
      </c>
      <c r="BI39" s="339">
        <v>147</v>
      </c>
      <c r="BJ39" s="349">
        <v>0.8231292517006803</v>
      </c>
      <c r="BK39" s="354">
        <v>8.6890184645286688</v>
      </c>
      <c r="BL39" s="339">
        <v>174</v>
      </c>
      <c r="BM39" s="349">
        <v>0.84482758620689657</v>
      </c>
      <c r="BN39" s="354">
        <v>8.5320197044334982</v>
      </c>
      <c r="BO39" s="339">
        <v>170</v>
      </c>
      <c r="BP39" s="349">
        <v>0.83529411764705885</v>
      </c>
      <c r="BQ39" s="354">
        <v>9.6991596638655455</v>
      </c>
      <c r="BR39" s="72">
        <v>123</v>
      </c>
      <c r="BS39" s="94">
        <v>0.7967479674796748</v>
      </c>
      <c r="BT39" s="166">
        <v>8.2392566782810679</v>
      </c>
      <c r="BU39" s="339">
        <v>138</v>
      </c>
      <c r="BV39" s="349">
        <v>0.87681159420289856</v>
      </c>
      <c r="BW39" s="354">
        <v>7.4399585921325055</v>
      </c>
      <c r="BX39" s="339">
        <v>164</v>
      </c>
      <c r="BY39" s="349">
        <v>0.84146341463414631</v>
      </c>
      <c r="BZ39" s="354">
        <v>8.7891986062717766</v>
      </c>
      <c r="CA39" s="339">
        <v>145</v>
      </c>
      <c r="CB39" s="94">
        <v>0.83448275862068966</v>
      </c>
      <c r="CC39" s="166">
        <v>7.5694581280788169</v>
      </c>
      <c r="CD39" s="72">
        <v>139</v>
      </c>
      <c r="CE39" s="94">
        <v>0.69064748201438853</v>
      </c>
      <c r="CF39" s="166">
        <v>11.142857142857142</v>
      </c>
      <c r="CG39" s="72">
        <v>125</v>
      </c>
      <c r="CH39" s="94">
        <v>0.76</v>
      </c>
      <c r="CI39" s="166">
        <v>9.4148571428571426</v>
      </c>
      <c r="CJ39" s="72">
        <v>185</v>
      </c>
      <c r="CK39" s="94">
        <v>0.83783783783783783</v>
      </c>
      <c r="CL39" s="166">
        <v>7.705019305019305</v>
      </c>
      <c r="CM39" s="72">
        <v>164</v>
      </c>
      <c r="CN39" s="221">
        <v>0.79878048780487809</v>
      </c>
      <c r="CO39" s="37">
        <v>8.8789198606271782</v>
      </c>
      <c r="CP39" s="72">
        <v>138</v>
      </c>
      <c r="CQ39" s="167">
        <v>0.73188405797101452</v>
      </c>
      <c r="CR39" s="37">
        <v>10.548654244306418</v>
      </c>
      <c r="CS39" s="72">
        <v>151</v>
      </c>
      <c r="CT39" s="94">
        <v>0.76821192052980136</v>
      </c>
      <c r="CU39" s="166">
        <v>10.714285714285714</v>
      </c>
      <c r="CV39" s="23">
        <v>141</v>
      </c>
      <c r="CW39" s="92">
        <v>0.7021276595744681</v>
      </c>
      <c r="CX39" s="43">
        <v>14.301925025329281</v>
      </c>
      <c r="CY39" s="15">
        <v>144</v>
      </c>
      <c r="CZ39" s="92">
        <v>0.72222222222222221</v>
      </c>
      <c r="DA39" s="17">
        <v>12.554563492063492</v>
      </c>
      <c r="DC39" s="47"/>
      <c r="DD39" s="180"/>
      <c r="DE39" s="131"/>
      <c r="DF39" s="180"/>
      <c r="DG39" s="131"/>
      <c r="DH39" s="131"/>
      <c r="DI39" s="136"/>
      <c r="DJ39" s="121"/>
      <c r="DL39" s="128"/>
      <c r="DM39" s="909"/>
      <c r="DN39" s="128"/>
    </row>
    <row r="40" spans="1:125" ht="15" thickBot="1" x14ac:dyDescent="0.25">
      <c r="A40" s="624" t="s">
        <v>347</v>
      </c>
      <c r="B40" s="792">
        <v>5558</v>
      </c>
      <c r="C40" s="639">
        <v>0.74019431450161932</v>
      </c>
      <c r="D40" s="793">
        <v>6.4663518299881941</v>
      </c>
      <c r="E40" s="438">
        <v>17.591511673921651</v>
      </c>
      <c r="F40" s="438">
        <v>9.3567316095203843</v>
      </c>
      <c r="G40" s="895">
        <v>6156</v>
      </c>
      <c r="H40" s="897">
        <v>0.74967511371020146</v>
      </c>
      <c r="I40" s="793">
        <v>6.4794613836867363</v>
      </c>
      <c r="J40" s="438">
        <v>16.582274960600721</v>
      </c>
      <c r="K40" s="438">
        <v>9.0084470435347637</v>
      </c>
      <c r="L40" s="895">
        <v>6404</v>
      </c>
      <c r="M40" s="897">
        <v>0.73001249219237974</v>
      </c>
      <c r="N40" s="793">
        <v>6.6135981665393437</v>
      </c>
      <c r="O40" s="438">
        <v>15.9610840287532</v>
      </c>
      <c r="P40" s="438">
        <v>9.1373025787454267</v>
      </c>
      <c r="Q40" s="895">
        <v>6486</v>
      </c>
      <c r="R40" s="897">
        <v>0.74390995991366016</v>
      </c>
      <c r="S40" s="793">
        <v>6.5098149518874919</v>
      </c>
      <c r="T40" s="438">
        <v>15.84811215274792</v>
      </c>
      <c r="U40" s="438">
        <v>8.9012598563939935</v>
      </c>
      <c r="V40" s="1219">
        <v>5699</v>
      </c>
      <c r="W40" s="1220">
        <v>0.72310931742410944</v>
      </c>
      <c r="X40" s="1343">
        <v>9.402401423808687</v>
      </c>
      <c r="Y40" s="1219">
        <v>6155</v>
      </c>
      <c r="Z40" s="1220">
        <v>0.76815597075548336</v>
      </c>
      <c r="AA40" s="1343">
        <v>8.8390391087385414</v>
      </c>
      <c r="AB40" s="1219">
        <v>6594</v>
      </c>
      <c r="AC40" s="1220">
        <v>0.7570518653321201</v>
      </c>
      <c r="AD40" s="1343">
        <v>8.8265739415893218</v>
      </c>
      <c r="AE40" s="1219">
        <v>6797</v>
      </c>
      <c r="AF40" s="1220">
        <v>0.75459761659555691</v>
      </c>
      <c r="AG40" s="1221">
        <v>8.9020786481430871</v>
      </c>
      <c r="AH40" s="1373">
        <v>5860</v>
      </c>
      <c r="AI40" s="1004">
        <v>0.72559726962457338</v>
      </c>
      <c r="AJ40" s="1005">
        <v>9.3284007801072644</v>
      </c>
      <c r="AK40" s="990">
        <v>6544</v>
      </c>
      <c r="AL40" s="1004">
        <v>0.7169926650366748</v>
      </c>
      <c r="AM40" s="1005">
        <v>9.0985417394341574</v>
      </c>
      <c r="AN40" s="990">
        <v>6849</v>
      </c>
      <c r="AO40" s="1004">
        <v>0.74273616586362967</v>
      </c>
      <c r="AP40" s="1005">
        <v>8.9737813653713783</v>
      </c>
      <c r="AQ40" s="990">
        <v>6967</v>
      </c>
      <c r="AR40" s="1004">
        <v>0.77623080235395436</v>
      </c>
      <c r="AS40" s="992">
        <v>8.8345260308802711</v>
      </c>
      <c r="AT40" s="990">
        <v>6369</v>
      </c>
      <c r="AU40" s="1119">
        <v>0.73622232689590206</v>
      </c>
      <c r="AV40" s="1123">
        <v>9.2835609985869052</v>
      </c>
      <c r="AW40" s="990">
        <v>6605</v>
      </c>
      <c r="AX40" s="1004">
        <v>0.73099999999999998</v>
      </c>
      <c r="AY40" s="1005">
        <v>9.5</v>
      </c>
      <c r="AZ40" s="792">
        <v>6684</v>
      </c>
      <c r="BA40" s="639">
        <v>0.7631657690005984</v>
      </c>
      <c r="BB40" s="438">
        <v>9.0640121398649232</v>
      </c>
      <c r="BC40" s="792">
        <v>7328</v>
      </c>
      <c r="BD40" s="639">
        <v>0.78100000000000003</v>
      </c>
      <c r="BE40" s="794">
        <v>8.9</v>
      </c>
      <c r="BF40" s="792">
        <v>6445</v>
      </c>
      <c r="BG40" s="639">
        <v>0.68899999999999995</v>
      </c>
      <c r="BH40" s="794">
        <v>10.3</v>
      </c>
      <c r="BI40" s="322">
        <v>7025</v>
      </c>
      <c r="BJ40" s="639">
        <v>0.73110320284697505</v>
      </c>
      <c r="BK40" s="323">
        <v>9.6654600915099156</v>
      </c>
      <c r="BL40" s="322">
        <v>7543</v>
      </c>
      <c r="BM40" s="639">
        <v>0.75009942993503909</v>
      </c>
      <c r="BN40" s="323">
        <v>9.587754019810232</v>
      </c>
      <c r="BO40" s="322">
        <v>7752</v>
      </c>
      <c r="BP40" s="639">
        <v>0.75993292053663575</v>
      </c>
      <c r="BQ40" s="323">
        <v>9.5516548724753054</v>
      </c>
      <c r="BR40" s="18">
        <v>6579</v>
      </c>
      <c r="BS40" s="95">
        <v>0.72017023863809093</v>
      </c>
      <c r="BT40" s="20">
        <v>10.157644453130089</v>
      </c>
      <c r="BU40" s="18">
        <v>7330</v>
      </c>
      <c r="BV40" s="95">
        <v>0.72482946793997272</v>
      </c>
      <c r="BW40" s="20">
        <v>10.155369323718576</v>
      </c>
      <c r="BX40" s="322">
        <v>7976</v>
      </c>
      <c r="BY40" s="639">
        <v>0.723420260782347</v>
      </c>
      <c r="BZ40" s="323">
        <v>10.139740650522997</v>
      </c>
      <c r="CA40" s="322">
        <v>7854</v>
      </c>
      <c r="CB40" s="95">
        <v>0.71734148204736436</v>
      </c>
      <c r="CC40" s="20">
        <v>10.133362435883443</v>
      </c>
      <c r="CD40" s="18">
        <v>7027</v>
      </c>
      <c r="CE40" s="95">
        <v>0.70399886153408286</v>
      </c>
      <c r="CF40" s="20">
        <v>10.452845148305517</v>
      </c>
      <c r="CG40" s="18">
        <v>7262</v>
      </c>
      <c r="CH40" s="95">
        <v>0.73891489947672817</v>
      </c>
      <c r="CI40" s="20">
        <v>10.652161938859818</v>
      </c>
      <c r="CJ40" s="18">
        <v>7884</v>
      </c>
      <c r="CK40" s="95">
        <v>0.72234906139015731</v>
      </c>
      <c r="CL40" s="20">
        <v>10.661321301732263</v>
      </c>
      <c r="CM40" s="18">
        <v>7855</v>
      </c>
      <c r="CN40" s="222">
        <v>0.74194780394653093</v>
      </c>
      <c r="CO40" s="39">
        <v>10.501809584432118</v>
      </c>
      <c r="CP40" s="18">
        <v>6557</v>
      </c>
      <c r="CQ40" s="168">
        <v>0.68522190025926488</v>
      </c>
      <c r="CR40" s="39">
        <v>11.895030392819015</v>
      </c>
      <c r="CS40" s="18">
        <v>7358</v>
      </c>
      <c r="CT40" s="95">
        <v>0.69488991573797232</v>
      </c>
      <c r="CU40" s="20">
        <v>11.459791092299929</v>
      </c>
      <c r="CV40" s="24">
        <v>7640</v>
      </c>
      <c r="CW40" s="95">
        <v>0.68848167539267013</v>
      </c>
      <c r="CX40" s="45">
        <v>11.182629020194465</v>
      </c>
      <c r="CY40" s="18">
        <v>7774</v>
      </c>
      <c r="CZ40" s="95">
        <v>0.70645742217648577</v>
      </c>
      <c r="DA40" s="20">
        <v>11.182568267852552</v>
      </c>
      <c r="DC40" s="47"/>
      <c r="DD40" s="180"/>
      <c r="DE40" s="131"/>
      <c r="DF40" s="205"/>
      <c r="DG40" s="131"/>
      <c r="DH40" s="131"/>
      <c r="DI40" s="136"/>
      <c r="DJ40" s="121"/>
      <c r="DL40" s="128"/>
      <c r="DM40" s="909"/>
      <c r="DN40" s="128"/>
      <c r="DO40" s="74"/>
      <c r="DP40" s="74"/>
    </row>
    <row r="41" spans="1:125" s="11" customFormat="1" ht="12.75" customHeight="1" x14ac:dyDescent="0.2">
      <c r="A41" s="1447" t="s">
        <v>78</v>
      </c>
      <c r="B41" s="1447"/>
      <c r="C41" s="1447"/>
      <c r="D41" s="1447"/>
      <c r="E41" s="1447"/>
      <c r="F41" s="1447"/>
      <c r="G41" s="1447"/>
      <c r="H41" s="1447"/>
      <c r="I41" s="1447"/>
      <c r="J41" s="1447"/>
      <c r="K41" s="1447"/>
      <c r="L41" s="1447"/>
      <c r="M41" s="1447"/>
      <c r="N41" s="1447"/>
      <c r="O41" s="1447"/>
      <c r="P41" s="1447"/>
      <c r="Q41" s="1447"/>
      <c r="R41" s="1447"/>
      <c r="S41" s="1447"/>
      <c r="T41" s="1447"/>
      <c r="U41" s="1447"/>
      <c r="V41" s="1447"/>
      <c r="W41" s="1447"/>
      <c r="X41" s="1447"/>
      <c r="Y41" s="1447"/>
      <c r="Z41" s="1447"/>
      <c r="AA41" s="1447"/>
      <c r="AB41" s="1447"/>
      <c r="AC41" s="1447"/>
      <c r="AD41" s="1447"/>
      <c r="AE41" s="1448"/>
      <c r="AF41" s="1448"/>
      <c r="AG41" s="1448"/>
      <c r="AH41" s="1447"/>
      <c r="AI41" s="1447"/>
      <c r="AJ41" s="1447"/>
      <c r="AK41" s="1447"/>
      <c r="AL41" s="1447"/>
      <c r="AM41" s="1447"/>
      <c r="AN41" s="1447"/>
      <c r="AO41" s="1447"/>
      <c r="AP41" s="1447"/>
      <c r="AQ41" s="1447"/>
      <c r="AR41" s="531"/>
      <c r="AS41" s="177"/>
      <c r="AT41" s="177"/>
      <c r="AU41" s="177"/>
      <c r="AV41" s="177"/>
      <c r="AW41" s="177"/>
      <c r="AX41" s="177"/>
      <c r="AY41" s="177"/>
      <c r="AZ41" s="177"/>
      <c r="BA41" s="177"/>
      <c r="BB41" s="177"/>
      <c r="BC41" s="177"/>
      <c r="BD41" s="177"/>
      <c r="BE41" s="177"/>
      <c r="BF41" s="177"/>
      <c r="BG41" s="177"/>
      <c r="BH41" s="177"/>
      <c r="BI41" s="177"/>
      <c r="BJ41" s="177"/>
      <c r="BK41" s="177"/>
      <c r="BL41" s="177"/>
      <c r="BM41" s="177"/>
      <c r="BN41" s="177"/>
      <c r="BO41" s="177"/>
      <c r="BP41" s="177"/>
      <c r="BQ41" s="177"/>
      <c r="BR41" s="235"/>
      <c r="BS41" s="235"/>
      <c r="BT41" s="235"/>
      <c r="BU41" s="235"/>
      <c r="BV41" s="235"/>
      <c r="BW41" s="235"/>
      <c r="BX41" s="177"/>
      <c r="BY41" s="177"/>
      <c r="BZ41" s="177"/>
      <c r="CA41" s="235"/>
      <c r="CB41" s="235"/>
      <c r="CC41" s="235"/>
      <c r="CD41" s="177"/>
      <c r="CE41" s="177"/>
      <c r="CF41" s="177"/>
      <c r="CG41" s="177"/>
      <c r="CH41" s="177"/>
      <c r="CI41" s="555"/>
      <c r="CJ41" s="40"/>
      <c r="CK41" s="40"/>
      <c r="CL41" s="40"/>
      <c r="CM41" s="40"/>
      <c r="CN41" s="41"/>
      <c r="CO41" s="41"/>
      <c r="CP41" s="41"/>
      <c r="CQ41" s="27"/>
      <c r="CR41" s="70"/>
      <c r="CS41" s="70"/>
      <c r="CT41" s="70"/>
      <c r="CU41" s="201"/>
      <c r="CV41" s="69"/>
      <c r="CW41" s="201"/>
      <c r="CX41" s="1070"/>
      <c r="CY41" s="1071"/>
      <c r="CZ41" s="1072">
        <v>0.74019431450161932</v>
      </c>
      <c r="DA41" s="1073">
        <v>6.4663518299881941</v>
      </c>
      <c r="DB41" s="1365"/>
      <c r="DC41" s="886"/>
      <c r="DD41" s="886"/>
      <c r="DE41" s="74"/>
      <c r="DF41" s="145"/>
      <c r="DI41" s="74"/>
      <c r="DJ41" s="74"/>
    </row>
    <row r="42" spans="1:125" s="11" customFormat="1" ht="12.75" customHeight="1" x14ac:dyDescent="0.2">
      <c r="A42" s="1448"/>
      <c r="B42" s="1448"/>
      <c r="C42" s="1448"/>
      <c r="D42" s="1448"/>
      <c r="E42" s="1448"/>
      <c r="F42" s="1448"/>
      <c r="G42" s="1448"/>
      <c r="H42" s="1448"/>
      <c r="I42" s="1448"/>
      <c r="J42" s="1448"/>
      <c r="K42" s="1448"/>
      <c r="L42" s="1448"/>
      <c r="M42" s="1448"/>
      <c r="N42" s="1448"/>
      <c r="O42" s="1448"/>
      <c r="P42" s="1448"/>
      <c r="Q42" s="1448"/>
      <c r="R42" s="1448"/>
      <c r="S42" s="1448"/>
      <c r="T42" s="1448"/>
      <c r="U42" s="1448"/>
      <c r="V42" s="1448"/>
      <c r="W42" s="1448"/>
      <c r="X42" s="1448"/>
      <c r="Y42" s="1448"/>
      <c r="Z42" s="1448"/>
      <c r="AA42" s="1448"/>
      <c r="AB42" s="1448"/>
      <c r="AC42" s="1448"/>
      <c r="AD42" s="1448"/>
      <c r="AE42" s="1448"/>
      <c r="AF42" s="1448"/>
      <c r="AG42" s="1448"/>
      <c r="AH42" s="1448"/>
      <c r="AI42" s="1448"/>
      <c r="AJ42" s="1448"/>
      <c r="AK42" s="1448"/>
      <c r="AL42" s="1448"/>
      <c r="AM42" s="1448"/>
      <c r="AN42" s="1448"/>
      <c r="AO42" s="1448"/>
      <c r="AP42" s="1448"/>
      <c r="AQ42" s="1448"/>
      <c r="AR42" s="913"/>
      <c r="AS42" s="150"/>
      <c r="AT42" s="150"/>
      <c r="AU42" s="150"/>
      <c r="AV42" s="150"/>
      <c r="AW42" s="150"/>
      <c r="AX42" s="150"/>
      <c r="AY42" s="150"/>
      <c r="AZ42" s="150"/>
      <c r="BA42" s="150"/>
      <c r="BB42" s="150"/>
      <c r="BC42" s="150"/>
      <c r="BD42" s="150"/>
      <c r="BE42" s="150"/>
      <c r="BF42" s="150"/>
      <c r="BG42" s="150"/>
      <c r="BH42" s="150"/>
      <c r="BI42" s="150"/>
      <c r="BJ42" s="150"/>
      <c r="BK42" s="150"/>
      <c r="BL42" s="150"/>
      <c r="BM42" s="150"/>
      <c r="BN42" s="150"/>
      <c r="BO42" s="150"/>
      <c r="BP42" s="150"/>
      <c r="BQ42" s="150"/>
      <c r="BR42" s="236"/>
      <c r="BS42" s="236"/>
      <c r="BT42" s="236"/>
      <c r="BU42" s="236"/>
      <c r="BV42" s="236"/>
      <c r="BW42" s="150"/>
      <c r="BX42" s="150"/>
      <c r="BY42" s="150"/>
      <c r="BZ42" s="236"/>
      <c r="CA42" s="236"/>
      <c r="CB42" s="236"/>
      <c r="CC42" s="150"/>
      <c r="CD42" s="150"/>
      <c r="CE42" s="150"/>
      <c r="CF42" s="150"/>
      <c r="CG42" s="150"/>
      <c r="CH42" s="150"/>
      <c r="CI42" s="556"/>
      <c r="CJ42" s="40"/>
      <c r="CK42" s="40"/>
      <c r="CL42" s="40"/>
      <c r="CM42" s="41"/>
      <c r="CN42" s="41"/>
      <c r="CO42" s="41"/>
      <c r="CP42" s="27"/>
      <c r="CQ42" s="70"/>
      <c r="CR42" s="70"/>
      <c r="CS42" s="70"/>
      <c r="CT42" s="201"/>
      <c r="CU42" s="69"/>
      <c r="CV42" s="201"/>
      <c r="CX42" s="1071"/>
      <c r="CY42" s="1071"/>
      <c r="CZ42" s="1074" t="s">
        <v>168</v>
      </c>
      <c r="DA42" s="1075" t="s">
        <v>168</v>
      </c>
      <c r="DB42" s="1365"/>
      <c r="DC42" s="919"/>
      <c r="DD42" s="919"/>
      <c r="DE42" s="74"/>
      <c r="DF42" s="74"/>
      <c r="DI42" s="74"/>
      <c r="DJ42" s="74"/>
    </row>
    <row r="43" spans="1:125" x14ac:dyDescent="0.2">
      <c r="A43" s="134" t="s">
        <v>79</v>
      </c>
      <c r="B43" s="134"/>
      <c r="C43" s="134"/>
      <c r="D43" s="134"/>
      <c r="E43" s="134"/>
      <c r="F43" s="943"/>
      <c r="G43" s="134"/>
      <c r="H43" s="134"/>
      <c r="I43" s="134"/>
      <c r="J43" s="134"/>
      <c r="K43" s="1353"/>
      <c r="L43" s="134"/>
      <c r="M43" s="134"/>
      <c r="N43" s="134"/>
      <c r="O43" s="134"/>
      <c r="P43" s="1279"/>
      <c r="Q43" s="912"/>
      <c r="R43" s="949"/>
      <c r="T43" s="912"/>
      <c r="U43" s="949"/>
      <c r="W43" s="912"/>
      <c r="X43" s="949"/>
      <c r="Z43" s="912"/>
      <c r="AA43" s="949"/>
      <c r="AC43" s="912"/>
      <c r="AD43" s="949"/>
      <c r="AF43" s="912"/>
      <c r="AG43" s="949"/>
      <c r="AI43" s="912"/>
      <c r="AJ43" s="943"/>
      <c r="AL43" s="912"/>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614"/>
      <c r="BQ43" s="614"/>
      <c r="BR43" s="134"/>
      <c r="BS43" s="134"/>
      <c r="BT43" s="134"/>
      <c r="BU43" s="134"/>
      <c r="BV43" s="134"/>
      <c r="BW43" s="134"/>
      <c r="BX43" s="134"/>
      <c r="BY43" s="134"/>
      <c r="BZ43" s="134"/>
      <c r="CA43" s="134"/>
      <c r="CB43" s="134"/>
      <c r="CC43" s="134"/>
      <c r="CD43" s="134"/>
      <c r="CE43" s="134"/>
      <c r="CF43" s="134"/>
      <c r="CG43" s="134"/>
      <c r="CH43" s="134"/>
      <c r="CI43" s="224"/>
      <c r="CJ43" s="134"/>
      <c r="CK43" s="134"/>
      <c r="CL43" s="134"/>
      <c r="CM43" s="134"/>
      <c r="CN43" s="47"/>
      <c r="CO43" s="47"/>
      <c r="CQ43" s="133"/>
      <c r="CR43" s="135"/>
      <c r="CS43" s="135"/>
      <c r="CT43" s="185"/>
      <c r="CU43" s="133"/>
      <c r="CV43" s="202"/>
      <c r="CW43" s="133"/>
      <c r="CY43" s="133"/>
      <c r="CZ43" s="133"/>
      <c r="DA43" s="47"/>
      <c r="DC43" s="47"/>
    </row>
    <row r="44" spans="1:125" x14ac:dyDescent="0.2">
      <c r="A44" s="797" t="s">
        <v>140</v>
      </c>
      <c r="B44" s="141"/>
      <c r="C44" s="47"/>
      <c r="D44" s="47"/>
      <c r="E44" s="141"/>
      <c r="F44" s="943"/>
      <c r="G44" s="141"/>
      <c r="H44" s="74"/>
      <c r="I44" s="74"/>
      <c r="J44" s="141"/>
      <c r="K44" s="1353"/>
      <c r="L44" s="141"/>
      <c r="M44" s="74"/>
      <c r="N44" s="74"/>
      <c r="O44" s="141"/>
      <c r="P44" s="1279"/>
      <c r="Q44" s="912"/>
      <c r="R44" s="949"/>
      <c r="T44" s="912"/>
      <c r="U44" s="949"/>
      <c r="W44" s="912"/>
      <c r="X44" s="949"/>
      <c r="Z44" s="912"/>
      <c r="AA44" s="949"/>
      <c r="AC44" s="912"/>
      <c r="AD44" s="949"/>
      <c r="AF44" s="912"/>
      <c r="AG44" s="949"/>
      <c r="AI44" s="912"/>
      <c r="AJ44" s="943"/>
      <c r="AL44" s="912"/>
      <c r="AM44" s="884"/>
      <c r="AN44" s="141"/>
      <c r="AO44" s="141"/>
      <c r="AP44" s="797"/>
      <c r="AQ44" s="141"/>
      <c r="AR44" s="141"/>
      <c r="AS44" s="797"/>
      <c r="AT44" s="141"/>
      <c r="AU44" s="141"/>
      <c r="AV44" s="141"/>
      <c r="AW44" s="141"/>
      <c r="AX44" s="141"/>
      <c r="AY44" s="625"/>
      <c r="AZ44" s="141"/>
      <c r="BA44" s="141"/>
      <c r="BB44" s="625"/>
      <c r="BC44" s="141"/>
      <c r="BD44" s="141"/>
      <c r="BE44" s="625"/>
      <c r="BF44" s="141"/>
      <c r="BG44" s="141"/>
      <c r="BH44" s="625"/>
      <c r="BI44" s="141"/>
      <c r="BJ44" s="141"/>
      <c r="BK44" s="625"/>
      <c r="BL44" s="141"/>
      <c r="BM44" s="141"/>
      <c r="BN44" s="625"/>
      <c r="BO44" s="141"/>
      <c r="BP44" s="614"/>
      <c r="BQ44" s="614"/>
      <c r="BR44" s="141"/>
      <c r="BU44" s="141"/>
      <c r="BV44" s="141"/>
      <c r="BW44" s="141"/>
      <c r="BX44" s="141"/>
      <c r="BZ44" s="47"/>
      <c r="CG44" s="141"/>
      <c r="CI44" s="198"/>
      <c r="CJ44" s="141"/>
      <c r="CL44" s="47"/>
      <c r="CM44" s="47"/>
      <c r="CN44" s="47"/>
      <c r="CO44" s="47"/>
      <c r="CQ44" s="47"/>
      <c r="CR44" s="47"/>
      <c r="CT44" s="625"/>
      <c r="CV44" s="625"/>
      <c r="DA44" s="47"/>
      <c r="DC44" s="47"/>
    </row>
    <row r="45" spans="1:125" s="74" customFormat="1" x14ac:dyDescent="0.2">
      <c r="A45" s="889" t="s">
        <v>415</v>
      </c>
      <c r="B45" s="887"/>
      <c r="C45" s="887"/>
      <c r="D45" s="887"/>
      <c r="E45" s="141"/>
      <c r="F45" s="943"/>
      <c r="G45" s="1078"/>
      <c r="H45" s="1078"/>
      <c r="I45" s="1078"/>
      <c r="J45" s="141"/>
      <c r="K45" s="1353"/>
      <c r="L45" s="1078"/>
      <c r="M45" s="1078"/>
      <c r="N45" s="1078"/>
      <c r="O45" s="141"/>
      <c r="P45" s="1279"/>
      <c r="Q45" s="912"/>
      <c r="R45" s="949"/>
      <c r="S45" s="949"/>
      <c r="T45" s="912"/>
      <c r="U45" s="949"/>
      <c r="V45" s="949"/>
      <c r="W45" s="912"/>
      <c r="X45" s="949"/>
      <c r="Y45" s="949"/>
      <c r="Z45" s="912"/>
      <c r="AA45" s="949"/>
      <c r="AB45" s="949"/>
      <c r="AC45" s="912"/>
      <c r="AD45" s="949"/>
      <c r="AE45" s="949"/>
      <c r="AF45" s="912"/>
      <c r="AG45" s="949"/>
      <c r="AH45" s="949"/>
      <c r="AI45" s="912"/>
      <c r="AJ45" s="943"/>
      <c r="AK45" s="943"/>
      <c r="AL45" s="912"/>
      <c r="AM45" s="884"/>
      <c r="AN45" s="141"/>
      <c r="AO45" s="141"/>
      <c r="AP45" s="884"/>
      <c r="AQ45" s="141"/>
      <c r="AR45" s="141"/>
      <c r="AS45" s="884"/>
      <c r="AT45" s="141"/>
      <c r="AU45" s="141"/>
      <c r="AV45" s="141"/>
      <c r="AW45" s="141"/>
      <c r="AX45" s="141"/>
      <c r="AY45" s="884"/>
      <c r="AZ45" s="141"/>
      <c r="BA45" s="141"/>
      <c r="BB45" s="884"/>
      <c r="BC45" s="141"/>
      <c r="BD45" s="141"/>
      <c r="BE45" s="884"/>
      <c r="BF45" s="141"/>
      <c r="BG45" s="141"/>
      <c r="BH45" s="884"/>
      <c r="BI45" s="141"/>
      <c r="BJ45" s="141"/>
      <c r="BK45" s="884"/>
      <c r="BL45" s="141"/>
      <c r="BM45" s="141"/>
      <c r="BN45" s="884"/>
      <c r="BO45" s="141"/>
      <c r="BP45" s="614"/>
      <c r="BQ45" s="614"/>
      <c r="BR45" s="141"/>
      <c r="BS45" s="141"/>
      <c r="BT45" s="141"/>
      <c r="BU45" s="141"/>
      <c r="BV45" s="141"/>
      <c r="BW45" s="141"/>
      <c r="BX45" s="141"/>
      <c r="BY45" s="141"/>
      <c r="CA45" s="141"/>
      <c r="CB45" s="141"/>
      <c r="CC45" s="141"/>
      <c r="CD45" s="141"/>
      <c r="CE45" s="141"/>
      <c r="CF45" s="141"/>
      <c r="CG45" s="141"/>
      <c r="CH45" s="141"/>
      <c r="CI45" s="198"/>
      <c r="CJ45" s="141"/>
      <c r="CK45" s="141"/>
      <c r="CT45" s="884"/>
      <c r="CV45" s="884"/>
    </row>
    <row r="46" spans="1:125" s="74" customFormat="1" x14ac:dyDescent="0.2">
      <c r="A46" s="889" t="s">
        <v>416</v>
      </c>
      <c r="B46" s="889"/>
      <c r="C46" s="889"/>
      <c r="D46" s="889"/>
      <c r="E46" s="141"/>
      <c r="F46" s="943"/>
      <c r="G46" s="1353"/>
      <c r="H46" s="1353"/>
      <c r="I46" s="1353"/>
      <c r="J46" s="141"/>
      <c r="K46" s="1353"/>
      <c r="L46" s="1279"/>
      <c r="M46" s="1279"/>
      <c r="N46" s="1279"/>
      <c r="O46" s="141"/>
      <c r="P46" s="1279"/>
      <c r="Q46" s="912"/>
      <c r="R46" s="949"/>
      <c r="S46" s="949"/>
      <c r="T46" s="912"/>
      <c r="U46" s="949"/>
      <c r="V46" s="949"/>
      <c r="W46" s="912"/>
      <c r="X46" s="949"/>
      <c r="Y46" s="949"/>
      <c r="Z46" s="912"/>
      <c r="AA46" s="949"/>
      <c r="AB46" s="949"/>
      <c r="AC46" s="912"/>
      <c r="AD46" s="949"/>
      <c r="AE46" s="949"/>
      <c r="AF46" s="912"/>
      <c r="AG46" s="949"/>
      <c r="AH46" s="949"/>
      <c r="AI46" s="912"/>
      <c r="AJ46" s="943"/>
      <c r="AK46" s="943"/>
      <c r="AL46" s="912"/>
      <c r="AM46" s="884"/>
      <c r="AN46" s="141"/>
      <c r="AO46" s="141"/>
      <c r="AP46" s="884"/>
      <c r="AQ46" s="141"/>
      <c r="AR46" s="141"/>
      <c r="AS46" s="884"/>
      <c r="AT46" s="141"/>
      <c r="AU46" s="141"/>
      <c r="AV46" s="141"/>
      <c r="AW46" s="141"/>
      <c r="AX46" s="141"/>
      <c r="AY46" s="884"/>
      <c r="AZ46" s="141"/>
      <c r="BA46" s="141"/>
      <c r="BB46" s="884"/>
      <c r="BC46" s="141"/>
      <c r="BD46" s="141"/>
      <c r="BE46" s="884"/>
      <c r="BF46" s="141"/>
      <c r="BG46" s="141"/>
      <c r="BH46" s="884"/>
      <c r="BI46" s="141"/>
      <c r="BJ46" s="141"/>
      <c r="BK46" s="884"/>
      <c r="BL46" s="141"/>
      <c r="BM46" s="141"/>
      <c r="BN46" s="884"/>
      <c r="BO46" s="141"/>
      <c r="BP46" s="614"/>
      <c r="BQ46" s="614"/>
      <c r="BR46" s="141"/>
      <c r="BS46" s="141"/>
      <c r="BT46" s="141"/>
      <c r="BU46" s="141"/>
      <c r="BV46" s="141"/>
      <c r="BW46" s="141"/>
      <c r="BX46" s="141"/>
      <c r="BY46" s="141"/>
      <c r="CA46" s="141"/>
      <c r="CB46" s="141"/>
      <c r="CC46" s="141"/>
      <c r="CD46" s="141"/>
      <c r="CE46" s="141"/>
      <c r="CF46" s="141"/>
      <c r="CG46" s="141"/>
      <c r="CH46" s="141"/>
      <c r="CI46" s="198"/>
      <c r="CJ46" s="141"/>
      <c r="CK46" s="141"/>
      <c r="CT46" s="884"/>
      <c r="CV46" s="884"/>
    </row>
    <row r="47" spans="1:125" x14ac:dyDescent="0.2">
      <c r="A47" s="949" t="s">
        <v>424</v>
      </c>
      <c r="AZ47" s="797"/>
      <c r="BC47" s="797"/>
      <c r="BF47" s="797"/>
      <c r="BI47" s="797"/>
      <c r="BL47" s="797"/>
      <c r="BT47" s="797"/>
      <c r="BU47" s="614"/>
      <c r="BW47" s="797"/>
      <c r="BX47" s="141"/>
      <c r="CF47" s="47"/>
      <c r="CG47" s="141"/>
      <c r="CO47" s="47"/>
      <c r="CP47" s="141"/>
      <c r="CR47" s="47"/>
      <c r="CZ47" s="797"/>
      <c r="DA47" s="47"/>
      <c r="DB47" s="797"/>
      <c r="DC47" s="47"/>
    </row>
    <row r="48" spans="1:125" s="74" customFormat="1" x14ac:dyDescent="0.2">
      <c r="A48" s="1390" t="s">
        <v>425</v>
      </c>
      <c r="B48" s="1390"/>
      <c r="C48" s="912"/>
      <c r="D48" s="949"/>
      <c r="E48" s="949"/>
      <c r="F48" s="912"/>
      <c r="G48" s="912"/>
      <c r="H48" s="912"/>
      <c r="I48" s="1353"/>
      <c r="J48" s="1353"/>
      <c r="K48" s="912"/>
      <c r="L48" s="912"/>
      <c r="M48" s="912"/>
      <c r="N48" s="1279"/>
      <c r="O48" s="1279"/>
      <c r="P48" s="912"/>
      <c r="Q48" s="949"/>
      <c r="R48" s="912"/>
      <c r="S48" s="949"/>
      <c r="T48" s="949"/>
      <c r="U48" s="912"/>
      <c r="V48" s="949"/>
      <c r="W48" s="949"/>
      <c r="X48" s="912"/>
      <c r="Y48" s="949"/>
      <c r="Z48" s="949"/>
      <c r="AA48" s="912"/>
      <c r="AB48" s="949"/>
      <c r="AC48" s="949"/>
      <c r="AD48" s="912"/>
      <c r="AE48" s="949"/>
      <c r="AF48" s="949"/>
      <c r="AG48" s="912"/>
      <c r="AH48" s="949"/>
      <c r="AI48" s="949"/>
      <c r="AJ48" s="912"/>
      <c r="AK48" s="949"/>
      <c r="AL48" s="949"/>
      <c r="AM48" s="912"/>
      <c r="AN48" s="949"/>
      <c r="AO48" s="912"/>
      <c r="AP48" s="912"/>
      <c r="AQ48" s="949"/>
      <c r="AR48" s="912"/>
      <c r="AS48" s="912"/>
      <c r="AT48" s="949"/>
      <c r="AU48" s="912"/>
      <c r="AV48" s="912"/>
      <c r="AW48" s="912"/>
      <c r="AX48" s="912"/>
      <c r="AY48" s="912"/>
      <c r="AZ48" s="949"/>
      <c r="BA48" s="912"/>
      <c r="BB48" s="912"/>
      <c r="BC48" s="949"/>
      <c r="BD48" s="912"/>
      <c r="BE48" s="912"/>
      <c r="BF48" s="949"/>
      <c r="BG48" s="912"/>
      <c r="BH48" s="912"/>
      <c r="BI48" s="949"/>
      <c r="BJ48" s="912"/>
      <c r="BK48" s="912"/>
      <c r="BL48" s="949"/>
      <c r="BM48" s="912"/>
      <c r="BN48" s="912"/>
      <c r="BP48" s="141"/>
      <c r="BQ48" s="141"/>
      <c r="BS48" s="141"/>
      <c r="BT48" s="949"/>
      <c r="BU48" s="912"/>
      <c r="BV48" s="912"/>
      <c r="BW48" s="949"/>
      <c r="BX48" s="141"/>
      <c r="BY48" s="141"/>
      <c r="BZ48" s="141"/>
      <c r="CA48" s="141"/>
      <c r="CB48" s="141"/>
      <c r="CC48" s="141"/>
      <c r="CD48" s="141"/>
      <c r="CE48" s="141"/>
      <c r="CG48" s="141"/>
      <c r="CH48" s="141"/>
      <c r="CI48" s="141"/>
      <c r="CJ48" s="553"/>
      <c r="CK48" s="141"/>
      <c r="CL48" s="141"/>
      <c r="CM48" s="141"/>
      <c r="CN48" s="141"/>
      <c r="CP48" s="141"/>
      <c r="CQ48" s="141"/>
      <c r="CZ48" s="949"/>
      <c r="DB48" s="949"/>
    </row>
    <row r="49" spans="1:106" s="74" customFormat="1" x14ac:dyDescent="0.2">
      <c r="A49" s="1390" t="s">
        <v>426</v>
      </c>
      <c r="B49" s="1390"/>
      <c r="C49" s="912"/>
      <c r="D49" s="949"/>
      <c r="E49" s="949"/>
      <c r="F49" s="912"/>
      <c r="G49" s="912"/>
      <c r="H49" s="912"/>
      <c r="I49" s="1353"/>
      <c r="J49" s="1353"/>
      <c r="K49" s="912"/>
      <c r="L49" s="912"/>
      <c r="M49" s="912"/>
      <c r="N49" s="1279"/>
      <c r="O49" s="1279"/>
      <c r="P49" s="912"/>
      <c r="Q49" s="949"/>
      <c r="R49" s="912"/>
      <c r="S49" s="949"/>
      <c r="T49" s="949"/>
      <c r="U49" s="912"/>
      <c r="V49" s="949"/>
      <c r="W49" s="949"/>
      <c r="X49" s="912"/>
      <c r="Y49" s="949"/>
      <c r="Z49" s="949"/>
      <c r="AA49" s="912"/>
      <c r="AB49" s="949"/>
      <c r="AC49" s="949"/>
      <c r="AD49" s="912"/>
      <c r="AE49" s="949"/>
      <c r="AF49" s="949"/>
      <c r="AG49" s="912"/>
      <c r="AH49" s="949"/>
      <c r="AI49" s="949"/>
      <c r="AJ49" s="912"/>
      <c r="AK49" s="949"/>
      <c r="AL49" s="949"/>
      <c r="AM49" s="912"/>
      <c r="AN49" s="949"/>
      <c r="AO49" s="912"/>
      <c r="AP49" s="912"/>
      <c r="AQ49" s="949"/>
      <c r="AR49" s="912"/>
      <c r="AS49" s="912"/>
      <c r="AT49" s="949"/>
      <c r="AU49" s="912"/>
      <c r="AV49" s="912"/>
      <c r="AW49" s="912"/>
      <c r="AX49" s="912"/>
      <c r="AY49" s="912"/>
      <c r="AZ49" s="949"/>
      <c r="BA49" s="912"/>
      <c r="BB49" s="912"/>
      <c r="BC49" s="949"/>
      <c r="BD49" s="912"/>
      <c r="BE49" s="912"/>
      <c r="BF49" s="949"/>
      <c r="BG49" s="912"/>
      <c r="BH49" s="912"/>
      <c r="BI49" s="949"/>
      <c r="BJ49" s="912"/>
      <c r="BK49" s="912"/>
      <c r="BL49" s="949"/>
      <c r="BM49" s="912"/>
      <c r="BN49" s="912"/>
      <c r="BP49" s="141"/>
      <c r="BQ49" s="141"/>
      <c r="BS49" s="141"/>
      <c r="BT49" s="949"/>
      <c r="BU49" s="912"/>
      <c r="BV49" s="912"/>
      <c r="BW49" s="949"/>
      <c r="BX49" s="141"/>
      <c r="BY49" s="141"/>
      <c r="BZ49" s="141"/>
      <c r="CA49" s="141"/>
      <c r="CB49" s="141"/>
      <c r="CC49" s="141"/>
      <c r="CD49" s="141"/>
      <c r="CE49" s="141"/>
      <c r="CG49" s="141"/>
      <c r="CH49" s="141"/>
      <c r="CI49" s="141"/>
      <c r="CJ49" s="553"/>
      <c r="CK49" s="141"/>
      <c r="CL49" s="141"/>
      <c r="CM49" s="141"/>
      <c r="CN49" s="141"/>
      <c r="CP49" s="141"/>
      <c r="CQ49" s="141"/>
      <c r="CZ49" s="949"/>
      <c r="DB49" s="949"/>
    </row>
    <row r="50" spans="1:106" s="74" customFormat="1" x14ac:dyDescent="0.2">
      <c r="A50" s="949" t="s">
        <v>427</v>
      </c>
      <c r="B50" s="949"/>
      <c r="C50" s="912"/>
      <c r="D50" s="949"/>
      <c r="E50" s="949"/>
      <c r="F50" s="912"/>
      <c r="G50" s="1353"/>
      <c r="H50" s="912"/>
      <c r="I50" s="1353"/>
      <c r="J50" s="1353"/>
      <c r="K50" s="912"/>
      <c r="L50" s="1279"/>
      <c r="M50" s="912"/>
      <c r="N50" s="1279"/>
      <c r="O50" s="1279"/>
      <c r="P50" s="912"/>
      <c r="Q50" s="949"/>
      <c r="R50" s="912"/>
      <c r="S50" s="949"/>
      <c r="T50" s="949"/>
      <c r="U50" s="912"/>
      <c r="V50" s="949"/>
      <c r="W50" s="949"/>
      <c r="X50" s="912"/>
      <c r="Y50" s="949"/>
      <c r="Z50" s="949"/>
      <c r="AA50" s="912"/>
      <c r="AB50" s="949"/>
      <c r="AC50" s="949"/>
      <c r="AD50" s="912"/>
      <c r="AE50" s="949"/>
      <c r="AF50" s="949"/>
      <c r="AG50" s="912"/>
      <c r="AH50" s="949"/>
      <c r="AI50" s="949"/>
      <c r="AJ50" s="912"/>
      <c r="AK50" s="949"/>
      <c r="AL50" s="949"/>
      <c r="AM50" s="912"/>
      <c r="AN50" s="949"/>
      <c r="AO50" s="912"/>
      <c r="AP50" s="912"/>
      <c r="AQ50" s="949"/>
      <c r="AR50" s="912"/>
      <c r="AS50" s="912"/>
      <c r="AT50" s="949"/>
      <c r="AU50" s="912"/>
      <c r="AV50" s="912"/>
      <c r="AW50" s="912"/>
      <c r="AX50" s="912"/>
      <c r="AY50" s="912"/>
      <c r="AZ50" s="949"/>
      <c r="BA50" s="912"/>
      <c r="BB50" s="912"/>
      <c r="BC50" s="949"/>
      <c r="BD50" s="912"/>
      <c r="BE50" s="912"/>
      <c r="BF50" s="949"/>
      <c r="BG50" s="912"/>
      <c r="BH50" s="912"/>
      <c r="BI50" s="949"/>
      <c r="BJ50" s="912"/>
      <c r="BK50" s="912"/>
      <c r="BL50" s="949"/>
      <c r="BM50" s="912"/>
      <c r="BN50" s="912"/>
      <c r="BP50" s="141"/>
      <c r="BQ50" s="141"/>
      <c r="BS50" s="141"/>
      <c r="BT50" s="949"/>
      <c r="BU50" s="912"/>
      <c r="BV50" s="912"/>
      <c r="BW50" s="949"/>
      <c r="BX50" s="141"/>
      <c r="BY50" s="141"/>
      <c r="BZ50" s="141"/>
      <c r="CA50" s="141"/>
      <c r="CB50" s="141"/>
      <c r="CC50" s="141"/>
      <c r="CD50" s="141"/>
      <c r="CE50" s="141"/>
      <c r="CG50" s="141"/>
      <c r="CH50" s="141"/>
      <c r="CI50" s="141"/>
      <c r="CJ50" s="553"/>
      <c r="CK50" s="141"/>
      <c r="CL50" s="141"/>
      <c r="CM50" s="141"/>
      <c r="CN50" s="141"/>
      <c r="CP50" s="141"/>
      <c r="CQ50" s="141"/>
      <c r="CZ50" s="949"/>
      <c r="DB50" s="949"/>
    </row>
    <row r="51" spans="1:106" x14ac:dyDescent="0.2">
      <c r="B51" s="278"/>
      <c r="C51" s="485"/>
      <c r="D51" s="265"/>
      <c r="E51" s="265"/>
      <c r="F51" s="486"/>
      <c r="G51" s="278"/>
      <c r="H51" s="927"/>
      <c r="I51" s="265"/>
      <c r="J51" s="265"/>
      <c r="K51" s="916"/>
      <c r="L51" s="278"/>
      <c r="M51" s="927"/>
      <c r="N51" s="265"/>
      <c r="O51" s="265"/>
      <c r="P51" s="916"/>
      <c r="AO51" s="892"/>
      <c r="AP51" s="892"/>
      <c r="AQ51" s="889"/>
      <c r="AR51" s="892"/>
      <c r="AS51" s="892"/>
      <c r="AU51" s="485"/>
      <c r="AV51" s="486"/>
      <c r="AW51" s="486"/>
      <c r="AX51" s="486"/>
      <c r="AY51" s="486"/>
      <c r="BA51" s="485"/>
      <c r="BB51" s="486"/>
      <c r="BD51" s="485"/>
      <c r="BE51" s="486"/>
      <c r="BG51" s="485"/>
      <c r="BH51" s="486"/>
      <c r="BJ51" s="485"/>
      <c r="BK51" s="486"/>
      <c r="BM51" s="485"/>
      <c r="BN51" s="486"/>
      <c r="BR51" s="413"/>
      <c r="BS51" s="415"/>
      <c r="BT51" s="416"/>
    </row>
    <row r="52" spans="1:106" x14ac:dyDescent="0.2">
      <c r="B52" s="919"/>
      <c r="C52" s="439"/>
      <c r="D52" s="439"/>
      <c r="E52" s="439"/>
      <c r="F52" s="439"/>
      <c r="G52" s="919"/>
      <c r="H52" s="919"/>
      <c r="I52" s="919"/>
      <c r="J52" s="919"/>
      <c r="K52" s="919"/>
      <c r="L52" s="919"/>
      <c r="M52" s="919"/>
      <c r="N52" s="919"/>
      <c r="O52" s="919"/>
      <c r="P52" s="919"/>
      <c r="AO52" s="892"/>
      <c r="AP52" s="892"/>
      <c r="AQ52" s="889"/>
      <c r="AR52" s="892"/>
      <c r="AS52" s="892"/>
      <c r="AU52" s="439"/>
      <c r="AV52" s="439"/>
      <c r="AW52" s="439"/>
      <c r="AX52" s="439"/>
      <c r="AY52" s="439"/>
      <c r="BA52" s="439"/>
      <c r="BB52" s="439"/>
      <c r="BD52" s="439"/>
      <c r="BE52" s="439"/>
      <c r="BG52" s="439"/>
      <c r="BH52" s="439"/>
      <c r="BJ52" s="439"/>
      <c r="BK52" s="439"/>
      <c r="BM52" s="439"/>
      <c r="BN52" s="439"/>
    </row>
    <row r="53" spans="1:106" x14ac:dyDescent="0.2">
      <c r="AO53" s="892"/>
      <c r="AP53" s="892"/>
      <c r="AQ53" s="889"/>
      <c r="AR53" s="892"/>
      <c r="AS53" s="892"/>
    </row>
    <row r="54" spans="1:106" x14ac:dyDescent="0.2">
      <c r="AO54" s="892"/>
      <c r="AP54" s="892"/>
      <c r="AQ54" s="889"/>
      <c r="AR54" s="892"/>
      <c r="AS54" s="892"/>
    </row>
    <row r="55" spans="1:106" ht="11.25" customHeight="1" x14ac:dyDescent="0.2">
      <c r="AO55" s="892"/>
      <c r="AP55" s="892"/>
      <c r="AQ55" s="889"/>
      <c r="AR55" s="892"/>
      <c r="AS55" s="892"/>
    </row>
  </sheetData>
  <sortState ref="DK6:DM39">
    <sortCondition descending="1" ref="DL6:DL39"/>
  </sortState>
  <customSheetViews>
    <customSheetView guid="{292F9316-474B-4905-8843-B7602F3A97B5}" scale="85" printArea="1" hiddenColumns="1">
      <selection activeCell="T6" sqref="T6"/>
      <rowBreaks count="1" manualBreakCount="1">
        <brk id="40" max="11" man="1"/>
      </rowBreaks>
      <pageMargins left="0.74803149606299213" right="0.74803149606299213" top="0.98425196850393704" bottom="0.98425196850393704" header="0.51181102362204722" footer="0.51181102362204722"/>
      <pageSetup paperSize="9" scale="67" fitToHeight="2" orientation="landscape" r:id="rId1"/>
      <headerFooter alignWithMargins="0">
        <oddFooter>&amp;F</oddFooter>
      </headerFooter>
    </customSheetView>
  </customSheetViews>
  <mergeCells count="34">
    <mergeCell ref="L4:P4"/>
    <mergeCell ref="Q4:U4"/>
    <mergeCell ref="A49:B49"/>
    <mergeCell ref="A48:B48"/>
    <mergeCell ref="A41:AQ42"/>
    <mergeCell ref="A4:A5"/>
    <mergeCell ref="B4:F4"/>
    <mergeCell ref="V4:X4"/>
    <mergeCell ref="Y4:AA4"/>
    <mergeCell ref="AB4:AD4"/>
    <mergeCell ref="AE4:AG4"/>
    <mergeCell ref="AH4:AJ4"/>
    <mergeCell ref="G4:K4"/>
    <mergeCell ref="BU4:BW4"/>
    <mergeCell ref="AN4:AP4"/>
    <mergeCell ref="AK4:AM4"/>
    <mergeCell ref="AQ4:AS4"/>
    <mergeCell ref="BR4:BT4"/>
    <mergeCell ref="BO4:BQ4"/>
    <mergeCell ref="BL4:BN4"/>
    <mergeCell ref="BC4:BE4"/>
    <mergeCell ref="AZ4:BB4"/>
    <mergeCell ref="AW4:AY4"/>
    <mergeCell ref="BI4:BK4"/>
    <mergeCell ref="BF4:BH4"/>
    <mergeCell ref="AT4:AV4"/>
    <mergeCell ref="CY4:DA4"/>
    <mergeCell ref="BX4:BZ4"/>
    <mergeCell ref="CP4:CR4"/>
    <mergeCell ref="CA4:CC4"/>
    <mergeCell ref="CG4:CI4"/>
    <mergeCell ref="CD4:CF4"/>
    <mergeCell ref="CV4:CX4"/>
    <mergeCell ref="CS4:CU4"/>
  </mergeCells>
  <phoneticPr fontId="20" type="noConversion"/>
  <hyperlinks>
    <hyperlink ref="DB5" location="Contents!A1" display="Return To Contents"/>
    <hyperlink ref="A43" location="'Cairngorms Statement'!A1" display="    For further explanation please see Cairngorms Statement."/>
    <hyperlink ref="E1" location="Contents!A1" display="Return to Contents"/>
  </hyperlinks>
  <pageMargins left="0.74803149606299213" right="0.74803149606299213" top="0.98425196850393704" bottom="0.98425196850393704" header="0.51181102362204722" footer="0.51181102362204722"/>
  <pageSetup paperSize="9" scale="68" fitToWidth="2" fitToHeight="2" orientation="landscape" r:id="rId2"/>
  <headerFooter alignWithMargins="0">
    <oddFooter>&amp;F</oddFooter>
  </headerFooter>
  <colBreaks count="1" manualBreakCount="1">
    <brk id="48" max="86"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7" tint="0.39997558519241921"/>
  </sheetPr>
  <dimension ref="A1:DV52"/>
  <sheetViews>
    <sheetView showGridLines="0" zoomScale="85" zoomScaleNormal="85" workbookViewId="0">
      <selection activeCell="C17" sqref="C17"/>
    </sheetView>
  </sheetViews>
  <sheetFormatPr defaultRowHeight="12.75" x14ac:dyDescent="0.2"/>
  <cols>
    <col min="1" max="1" width="39.7109375" style="47" customWidth="1"/>
    <col min="2" max="6" width="13.85546875" style="47" customWidth="1"/>
    <col min="7" max="41" width="13.85546875" style="74" customWidth="1"/>
    <col min="42" max="48" width="13.85546875" style="74" hidden="1" customWidth="1"/>
    <col min="49" max="104" width="13.85546875" style="47" hidden="1" customWidth="1"/>
    <col min="105" max="105" width="13.85546875" style="11" hidden="1" customWidth="1"/>
    <col min="106" max="106" width="13.85546875" style="47" hidden="1" customWidth="1"/>
    <col min="107" max="108" width="13.85546875" style="11" hidden="1" customWidth="1"/>
    <col min="109" max="109" width="10.42578125" style="47" hidden="1" customWidth="1"/>
    <col min="110" max="110" width="9.140625" style="47" hidden="1" customWidth="1"/>
    <col min="111" max="111" width="9.140625" style="625" hidden="1" customWidth="1"/>
    <col min="112" max="112" width="9.140625" style="47" hidden="1" customWidth="1"/>
    <col min="113" max="113" width="9.140625" style="625" hidden="1" customWidth="1"/>
    <col min="114" max="121" width="9.140625" style="47" customWidth="1"/>
    <col min="122" max="16384" width="9.140625" style="47"/>
  </cols>
  <sheetData>
    <row r="1" spans="1:126" s="126" customFormat="1" ht="26.25" x14ac:dyDescent="0.25">
      <c r="A1" s="123" t="s">
        <v>133</v>
      </c>
      <c r="B1" s="123"/>
      <c r="C1" s="123"/>
      <c r="D1" s="1377" t="s">
        <v>37</v>
      </c>
      <c r="G1" s="1079"/>
      <c r="H1" s="1079"/>
      <c r="I1" s="948"/>
      <c r="J1" s="948"/>
      <c r="K1" s="948"/>
      <c r="L1" s="1079"/>
      <c r="M1" s="1079"/>
      <c r="N1" s="1079"/>
      <c r="O1" s="1079"/>
      <c r="P1" s="948"/>
      <c r="Q1" s="948"/>
      <c r="R1" s="948"/>
      <c r="S1" s="1079"/>
      <c r="T1" s="1079"/>
      <c r="U1" s="1079"/>
      <c r="V1" s="1079"/>
      <c r="W1" s="948"/>
      <c r="X1" s="948"/>
      <c r="Y1" s="948"/>
      <c r="Z1" s="948"/>
      <c r="AA1" s="948"/>
      <c r="AB1" s="948"/>
      <c r="AC1" s="948"/>
      <c r="AD1" s="948"/>
      <c r="AE1" s="948"/>
      <c r="AF1" s="948"/>
      <c r="AG1" s="948"/>
      <c r="AH1" s="948"/>
      <c r="AI1" s="948"/>
      <c r="AJ1" s="948"/>
      <c r="AK1" s="948"/>
      <c r="AL1" s="948"/>
      <c r="AM1" s="948"/>
      <c r="AN1" s="948"/>
      <c r="AO1" s="940"/>
      <c r="AP1" s="940"/>
      <c r="AQ1" s="940"/>
      <c r="AR1" s="947"/>
      <c r="AS1" s="947"/>
      <c r="AT1" s="890"/>
      <c r="AU1" s="890"/>
      <c r="AV1" s="891"/>
      <c r="AW1" s="123"/>
      <c r="AX1" s="123"/>
      <c r="AZ1" s="123"/>
      <c r="BA1" s="123"/>
      <c r="BC1" s="123"/>
      <c r="BD1" s="123"/>
      <c r="BF1" s="123"/>
      <c r="BG1" s="123"/>
      <c r="BI1" s="123"/>
      <c r="BJ1" s="123"/>
      <c r="BL1" s="123"/>
      <c r="BM1" s="123"/>
      <c r="BO1" s="123"/>
      <c r="BP1" s="123"/>
      <c r="BR1" s="123"/>
      <c r="BS1" s="123"/>
      <c r="BU1" s="123"/>
      <c r="BV1" s="123"/>
      <c r="BX1" s="123"/>
      <c r="BY1" s="123"/>
      <c r="CA1" s="123"/>
      <c r="CB1" s="123"/>
      <c r="CD1" s="123"/>
      <c r="CE1" s="123"/>
      <c r="CM1" s="123"/>
      <c r="CN1" s="123"/>
      <c r="CV1" s="123"/>
      <c r="CW1" s="123"/>
      <c r="DA1" s="146"/>
      <c r="DC1" s="146"/>
      <c r="DD1" s="146"/>
    </row>
    <row r="2" spans="1:126" x14ac:dyDescent="0.2">
      <c r="A2" s="336"/>
      <c r="B2" s="336"/>
      <c r="C2" s="366"/>
      <c r="D2" s="440"/>
      <c r="E2" s="625"/>
      <c r="F2" s="625"/>
      <c r="G2" s="949"/>
      <c r="H2" s="949"/>
      <c r="I2" s="905"/>
      <c r="J2" s="893"/>
      <c r="K2" s="440"/>
      <c r="L2" s="1353"/>
      <c r="M2" s="1353"/>
      <c r="N2" s="1353"/>
      <c r="O2" s="1353"/>
      <c r="P2" s="905"/>
      <c r="Q2" s="893"/>
      <c r="R2" s="440"/>
      <c r="S2" s="1279"/>
      <c r="T2" s="1279"/>
      <c r="U2" s="1279"/>
      <c r="V2" s="1279"/>
      <c r="W2" s="905"/>
      <c r="X2" s="893"/>
      <c r="Y2" s="440"/>
      <c r="Z2" s="905"/>
      <c r="AA2" s="893"/>
      <c r="AB2" s="440"/>
      <c r="AC2" s="905"/>
      <c r="AD2" s="893"/>
      <c r="AE2" s="440"/>
      <c r="AF2" s="905"/>
      <c r="AG2" s="893"/>
      <c r="AH2" s="440"/>
      <c r="AI2" s="905"/>
      <c r="AJ2" s="893"/>
      <c r="AK2" s="440"/>
      <c r="AL2" s="905"/>
      <c r="AM2" s="893"/>
      <c r="AN2" s="440"/>
      <c r="AO2" s="905"/>
      <c r="AP2" s="893"/>
      <c r="AQ2" s="440"/>
      <c r="AR2" s="943"/>
      <c r="AS2" s="943"/>
      <c r="AT2" s="888"/>
      <c r="AU2" s="893"/>
      <c r="AV2" s="889"/>
      <c r="AW2" s="336"/>
      <c r="AX2" s="366"/>
      <c r="AY2" s="797"/>
      <c r="AZ2" s="336"/>
      <c r="BA2" s="366"/>
      <c r="BB2" s="797"/>
      <c r="BC2" s="336"/>
      <c r="BD2" s="366"/>
      <c r="BE2" s="797"/>
      <c r="BF2" s="336"/>
      <c r="BG2" s="366"/>
      <c r="BH2" s="625"/>
      <c r="BI2" s="336"/>
      <c r="BJ2" s="366"/>
      <c r="BK2" s="625"/>
      <c r="BL2" s="336"/>
      <c r="BM2" s="366"/>
      <c r="BN2" s="625"/>
      <c r="BO2" s="336"/>
      <c r="BP2" s="366"/>
      <c r="BQ2" s="625"/>
      <c r="BR2" s="336"/>
      <c r="BS2" s="366"/>
      <c r="BT2" s="625"/>
      <c r="BU2" s="336"/>
      <c r="BV2" s="299"/>
      <c r="BX2" s="336"/>
      <c r="BY2" s="299"/>
      <c r="CA2" s="336"/>
      <c r="CB2" s="299">
        <v>325</v>
      </c>
      <c r="CD2" s="336"/>
      <c r="CE2" s="299">
        <v>3946.7738477271928</v>
      </c>
      <c r="CM2" s="336"/>
      <c r="CN2" s="336"/>
      <c r="CV2" s="336"/>
      <c r="CW2" s="336"/>
    </row>
    <row r="3" spans="1:126" ht="16.5" thickBot="1" x14ac:dyDescent="0.3">
      <c r="A3" s="123" t="s">
        <v>101</v>
      </c>
      <c r="B3" s="336"/>
      <c r="C3" s="336"/>
      <c r="D3" s="336"/>
      <c r="E3" s="625"/>
      <c r="F3" s="625"/>
      <c r="G3" s="949"/>
      <c r="H3" s="949"/>
      <c r="I3" s="905"/>
      <c r="J3" s="905"/>
      <c r="K3" s="905"/>
      <c r="L3" s="1353"/>
      <c r="M3" s="1353"/>
      <c r="N3" s="1353"/>
      <c r="O3" s="1353"/>
      <c r="P3" s="905"/>
      <c r="Q3" s="905"/>
      <c r="R3" s="905"/>
      <c r="S3" s="1279"/>
      <c r="T3" s="1279"/>
      <c r="U3" s="1279"/>
      <c r="V3" s="1279"/>
      <c r="W3" s="905"/>
      <c r="X3" s="905"/>
      <c r="Y3" s="905"/>
      <c r="Z3" s="905"/>
      <c r="AA3" s="905"/>
      <c r="AB3" s="905"/>
      <c r="AC3" s="905"/>
      <c r="AD3" s="905"/>
      <c r="AE3" s="905"/>
      <c r="AF3" s="905"/>
      <c r="AG3" s="905"/>
      <c r="AH3" s="905"/>
      <c r="AI3" s="905"/>
      <c r="AJ3" s="905"/>
      <c r="AK3" s="905"/>
      <c r="AL3" s="905"/>
      <c r="AM3" s="905"/>
      <c r="AN3" s="905"/>
      <c r="AO3" s="905"/>
      <c r="AP3" s="905"/>
      <c r="AQ3" s="905"/>
      <c r="AR3" s="943"/>
      <c r="AS3" s="943"/>
      <c r="AT3" s="888"/>
      <c r="AU3" s="888"/>
      <c r="AV3" s="889"/>
      <c r="AW3" s="336"/>
      <c r="AX3" s="336"/>
      <c r="AY3" s="797"/>
      <c r="AZ3" s="336"/>
      <c r="BA3" s="336"/>
      <c r="BB3" s="797"/>
      <c r="BC3" s="336"/>
      <c r="BD3" s="336"/>
      <c r="BE3" s="797"/>
      <c r="BF3" s="336"/>
      <c r="BG3" s="336"/>
      <c r="BH3" s="625"/>
      <c r="BI3" s="336"/>
      <c r="BJ3" s="336"/>
      <c r="BK3" s="625"/>
      <c r="BL3" s="336"/>
      <c r="BM3" s="336"/>
      <c r="BN3" s="625"/>
      <c r="BO3" s="336"/>
      <c r="BP3" s="336"/>
      <c r="BQ3" s="625"/>
      <c r="BR3" s="336"/>
      <c r="BS3" s="336"/>
      <c r="BT3" s="625"/>
      <c r="BU3" s="336"/>
      <c r="BV3" s="336"/>
      <c r="BX3" s="336"/>
      <c r="BY3" s="336"/>
      <c r="CA3" s="336"/>
      <c r="CB3" s="336"/>
      <c r="CD3" s="336"/>
      <c r="CE3" s="336"/>
      <c r="CM3" s="336"/>
      <c r="CN3" s="336"/>
      <c r="CV3" s="336"/>
      <c r="CW3" s="336"/>
    </row>
    <row r="4" spans="1:126" s="74" customFormat="1" ht="16.5" customHeight="1" thickBot="1" x14ac:dyDescent="0.25">
      <c r="A4" s="1473" t="s">
        <v>42</v>
      </c>
      <c r="B4" s="1439"/>
      <c r="C4" s="1439"/>
      <c r="D4" s="1439"/>
      <c r="E4" s="1439"/>
      <c r="F4" s="1439"/>
      <c r="G4" s="1439"/>
      <c r="H4" s="1440"/>
      <c r="I4" s="1438" t="s">
        <v>390</v>
      </c>
      <c r="J4" s="1439"/>
      <c r="K4" s="1439"/>
      <c r="L4" s="1439"/>
      <c r="M4" s="1439"/>
      <c r="N4" s="1439"/>
      <c r="O4" s="1440"/>
      <c r="P4" s="1438" t="s">
        <v>381</v>
      </c>
      <c r="Q4" s="1439"/>
      <c r="R4" s="1439"/>
      <c r="S4" s="1439"/>
      <c r="T4" s="1439"/>
      <c r="U4" s="1439"/>
      <c r="V4" s="1440"/>
      <c r="W4" s="1438" t="s">
        <v>356</v>
      </c>
      <c r="X4" s="1439"/>
      <c r="Y4" s="1439"/>
      <c r="Z4" s="1439"/>
      <c r="AA4" s="1439"/>
      <c r="AB4" s="1439"/>
      <c r="AC4" s="1440"/>
      <c r="AD4" s="1470" t="s">
        <v>350</v>
      </c>
      <c r="AE4" s="1471"/>
      <c r="AF4" s="1472"/>
      <c r="AG4" s="1470" t="s">
        <v>327</v>
      </c>
      <c r="AH4" s="1471"/>
      <c r="AI4" s="1472"/>
      <c r="AJ4" s="1470" t="s">
        <v>313</v>
      </c>
      <c r="AK4" s="1471"/>
      <c r="AL4" s="1472"/>
      <c r="AM4" s="1470" t="s">
        <v>302</v>
      </c>
      <c r="AN4" s="1471"/>
      <c r="AO4" s="1472"/>
      <c r="AP4" s="1464" t="s">
        <v>280</v>
      </c>
      <c r="AQ4" s="1465"/>
      <c r="AR4" s="1466"/>
      <c r="AS4" s="1464" t="s">
        <v>270</v>
      </c>
      <c r="AT4" s="1465"/>
      <c r="AU4" s="1466"/>
      <c r="AV4" s="1464" t="s">
        <v>262</v>
      </c>
      <c r="AW4" s="1465"/>
      <c r="AX4" s="1466"/>
      <c r="AY4" s="1464" t="s">
        <v>263</v>
      </c>
      <c r="AZ4" s="1465"/>
      <c r="BA4" s="1466"/>
      <c r="BB4" s="1464" t="s">
        <v>251</v>
      </c>
      <c r="BC4" s="1465"/>
      <c r="BD4" s="1466"/>
      <c r="BE4" s="1464" t="s">
        <v>243</v>
      </c>
      <c r="BF4" s="1465"/>
      <c r="BG4" s="1466"/>
      <c r="BH4" s="1438" t="s">
        <v>240</v>
      </c>
      <c r="BI4" s="1439"/>
      <c r="BJ4" s="1440"/>
      <c r="BK4" s="1438" t="s">
        <v>236</v>
      </c>
      <c r="BL4" s="1439"/>
      <c r="BM4" s="1440"/>
      <c r="BN4" s="1438" t="s">
        <v>200</v>
      </c>
      <c r="BO4" s="1439"/>
      <c r="BP4" s="1440"/>
      <c r="BQ4" s="1438" t="s">
        <v>195</v>
      </c>
      <c r="BR4" s="1439"/>
      <c r="BS4" s="1440"/>
      <c r="BT4" s="1438" t="s">
        <v>191</v>
      </c>
      <c r="BU4" s="1439"/>
      <c r="BV4" s="1440"/>
      <c r="BW4" s="1438" t="s">
        <v>174</v>
      </c>
      <c r="BX4" s="1439"/>
      <c r="BY4" s="1440"/>
      <c r="BZ4" s="1438" t="s">
        <v>167</v>
      </c>
      <c r="CA4" s="1439"/>
      <c r="CB4" s="1440"/>
      <c r="CC4" s="1438" t="s">
        <v>162</v>
      </c>
      <c r="CD4" s="1439"/>
      <c r="CE4" s="1440"/>
      <c r="CF4" s="1438" t="s">
        <v>151</v>
      </c>
      <c r="CG4" s="1439"/>
      <c r="CH4" s="1440"/>
      <c r="CI4" s="1438" t="s">
        <v>146</v>
      </c>
      <c r="CJ4" s="1439"/>
      <c r="CK4" s="1440"/>
      <c r="CL4" s="1438" t="s">
        <v>142</v>
      </c>
      <c r="CM4" s="1439"/>
      <c r="CN4" s="1440"/>
      <c r="CO4" s="1438" t="s">
        <v>137</v>
      </c>
      <c r="CP4" s="1439"/>
      <c r="CQ4" s="1440"/>
      <c r="CR4" s="1187"/>
      <c r="CS4" s="1183" t="s">
        <v>125</v>
      </c>
      <c r="CT4" s="1187"/>
      <c r="CU4" s="1182"/>
      <c r="CV4" s="1183" t="s">
        <v>120</v>
      </c>
      <c r="CW4" s="1184"/>
      <c r="CX4" s="1455" t="s">
        <v>108</v>
      </c>
      <c r="CY4" s="1455"/>
      <c r="CZ4" s="1467"/>
      <c r="DA4" s="1454" t="s">
        <v>73</v>
      </c>
      <c r="DB4" s="1455"/>
      <c r="DC4" s="1467"/>
      <c r="DD4" s="1438" t="s">
        <v>39</v>
      </c>
      <c r="DE4" s="1439"/>
      <c r="DF4" s="1440"/>
      <c r="DG4" s="1438" t="s">
        <v>74</v>
      </c>
      <c r="DH4" s="1439"/>
      <c r="DI4" s="1440"/>
      <c r="DL4" s="949"/>
      <c r="DN4" s="949"/>
    </row>
    <row r="5" spans="1:126" s="1198" customFormat="1" ht="32.25" customHeight="1" thickBot="1" x14ac:dyDescent="0.25">
      <c r="A5" s="1474"/>
      <c r="B5" s="1483" t="s">
        <v>362</v>
      </c>
      <c r="C5" s="1483"/>
      <c r="D5" s="1483"/>
      <c r="E5" s="1483"/>
      <c r="F5" s="1483"/>
      <c r="G5" s="1482" t="s">
        <v>363</v>
      </c>
      <c r="H5" s="1484"/>
      <c r="I5" s="1482" t="s">
        <v>362</v>
      </c>
      <c r="J5" s="1483"/>
      <c r="K5" s="1483"/>
      <c r="L5" s="1483"/>
      <c r="M5" s="1483"/>
      <c r="N5" s="1482" t="s">
        <v>363</v>
      </c>
      <c r="O5" s="1484"/>
      <c r="P5" s="1482" t="s">
        <v>362</v>
      </c>
      <c r="Q5" s="1483"/>
      <c r="R5" s="1483"/>
      <c r="S5" s="1483"/>
      <c r="T5" s="1483"/>
      <c r="U5" s="1482" t="s">
        <v>363</v>
      </c>
      <c r="V5" s="1484"/>
      <c r="W5" s="1482" t="s">
        <v>362</v>
      </c>
      <c r="X5" s="1483"/>
      <c r="Y5" s="1483"/>
      <c r="Z5" s="1483"/>
      <c r="AA5" s="1483"/>
      <c r="AB5" s="1482" t="s">
        <v>363</v>
      </c>
      <c r="AC5" s="1484"/>
      <c r="AD5" s="1479" t="s">
        <v>364</v>
      </c>
      <c r="AE5" s="1480"/>
      <c r="AF5" s="1481"/>
      <c r="AG5" s="1479" t="s">
        <v>364</v>
      </c>
      <c r="AH5" s="1480"/>
      <c r="AI5" s="1481"/>
      <c r="AJ5" s="1479" t="s">
        <v>364</v>
      </c>
      <c r="AK5" s="1480"/>
      <c r="AL5" s="1481"/>
      <c r="AM5" s="1479" t="s">
        <v>364</v>
      </c>
      <c r="AN5" s="1480"/>
      <c r="AO5" s="1481"/>
      <c r="AP5" s="1476" t="s">
        <v>260</v>
      </c>
      <c r="AQ5" s="1477"/>
      <c r="AR5" s="1478"/>
      <c r="AS5" s="1476" t="s">
        <v>260</v>
      </c>
      <c r="AT5" s="1477"/>
      <c r="AU5" s="1478"/>
      <c r="AV5" s="1476" t="s">
        <v>262</v>
      </c>
      <c r="AW5" s="1477"/>
      <c r="AX5" s="1478"/>
      <c r="AY5" s="1476" t="s">
        <v>263</v>
      </c>
      <c r="AZ5" s="1477"/>
      <c r="BA5" s="1478"/>
      <c r="BB5" s="1476" t="s">
        <v>251</v>
      </c>
      <c r="BC5" s="1477"/>
      <c r="BD5" s="1478"/>
      <c r="BE5" s="1476" t="s">
        <v>243</v>
      </c>
      <c r="BF5" s="1477"/>
      <c r="BG5" s="1478"/>
      <c r="BH5" s="1485" t="s">
        <v>240</v>
      </c>
      <c r="BI5" s="1486"/>
      <c r="BJ5" s="1487"/>
      <c r="BK5" s="1485" t="s">
        <v>236</v>
      </c>
      <c r="BL5" s="1486"/>
      <c r="BM5" s="1487"/>
      <c r="BN5" s="1485" t="s">
        <v>200</v>
      </c>
      <c r="BO5" s="1486"/>
      <c r="BP5" s="1487"/>
      <c r="BQ5" s="1485" t="s">
        <v>195</v>
      </c>
      <c r="BR5" s="1486"/>
      <c r="BS5" s="1487"/>
      <c r="BT5" s="1485" t="s">
        <v>191</v>
      </c>
      <c r="BU5" s="1486"/>
      <c r="BV5" s="1487"/>
      <c r="BW5" s="1485" t="s">
        <v>174</v>
      </c>
      <c r="BX5" s="1486"/>
      <c r="BY5" s="1487"/>
      <c r="BZ5" s="1485" t="s">
        <v>167</v>
      </c>
      <c r="CA5" s="1486"/>
      <c r="CB5" s="1487"/>
      <c r="CC5" s="1485" t="s">
        <v>162</v>
      </c>
      <c r="CD5" s="1486"/>
      <c r="CE5" s="1487"/>
      <c r="CF5" s="1485" t="s">
        <v>151</v>
      </c>
      <c r="CG5" s="1486"/>
      <c r="CH5" s="1487"/>
      <c r="CI5" s="1485" t="s">
        <v>146</v>
      </c>
      <c r="CJ5" s="1486"/>
      <c r="CK5" s="1487"/>
      <c r="CL5" s="1485" t="s">
        <v>142</v>
      </c>
      <c r="CM5" s="1486"/>
      <c r="CN5" s="1487"/>
      <c r="CO5" s="1485" t="s">
        <v>137</v>
      </c>
      <c r="CP5" s="1486"/>
      <c r="CQ5" s="1487"/>
      <c r="CR5" s="1194"/>
      <c r="CS5" s="1195" t="s">
        <v>125</v>
      </c>
      <c r="CT5" s="1194"/>
      <c r="CU5" s="1196"/>
      <c r="CV5" s="1195" t="s">
        <v>120</v>
      </c>
      <c r="CW5" s="1197"/>
      <c r="CX5" s="1489" t="s">
        <v>108</v>
      </c>
      <c r="CY5" s="1489"/>
      <c r="CZ5" s="1490"/>
      <c r="DA5" s="1488" t="s">
        <v>73</v>
      </c>
      <c r="DB5" s="1489"/>
      <c r="DC5" s="1490"/>
      <c r="DD5" s="1485" t="s">
        <v>39</v>
      </c>
      <c r="DE5" s="1486"/>
      <c r="DF5" s="1487"/>
      <c r="DG5" s="1485" t="s">
        <v>74</v>
      </c>
      <c r="DH5" s="1486"/>
      <c r="DI5" s="1487"/>
      <c r="DL5" s="1199"/>
      <c r="DN5" s="1199"/>
    </row>
    <row r="6" spans="1:126" ht="51.75" thickBot="1" x14ac:dyDescent="0.25">
      <c r="A6" s="1475"/>
      <c r="B6" s="1202" t="s">
        <v>97</v>
      </c>
      <c r="C6" s="1201" t="s">
        <v>80</v>
      </c>
      <c r="D6" s="1202" t="s">
        <v>82</v>
      </c>
      <c r="E6" s="1201" t="s">
        <v>83</v>
      </c>
      <c r="F6" s="1203" t="s">
        <v>81</v>
      </c>
      <c r="G6" s="1200" t="s">
        <v>97</v>
      </c>
      <c r="H6" s="1204" t="s">
        <v>365</v>
      </c>
      <c r="I6" s="1200" t="s">
        <v>97</v>
      </c>
      <c r="J6" s="1201" t="s">
        <v>80</v>
      </c>
      <c r="K6" s="1202" t="s">
        <v>82</v>
      </c>
      <c r="L6" s="1201" t="s">
        <v>83</v>
      </c>
      <c r="M6" s="1203" t="s">
        <v>81</v>
      </c>
      <c r="N6" s="1200" t="s">
        <v>97</v>
      </c>
      <c r="O6" s="1204" t="s">
        <v>365</v>
      </c>
      <c r="P6" s="1200" t="s">
        <v>97</v>
      </c>
      <c r="Q6" s="1201" t="s">
        <v>80</v>
      </c>
      <c r="R6" s="1202" t="s">
        <v>82</v>
      </c>
      <c r="S6" s="1201" t="s">
        <v>83</v>
      </c>
      <c r="T6" s="1203" t="s">
        <v>81</v>
      </c>
      <c r="U6" s="1200" t="s">
        <v>97</v>
      </c>
      <c r="V6" s="1204" t="s">
        <v>365</v>
      </c>
      <c r="W6" s="1200" t="s">
        <v>97</v>
      </c>
      <c r="X6" s="1201" t="s">
        <v>80</v>
      </c>
      <c r="Y6" s="1202" t="s">
        <v>82</v>
      </c>
      <c r="Z6" s="1201" t="s">
        <v>83</v>
      </c>
      <c r="AA6" s="1203" t="s">
        <v>81</v>
      </c>
      <c r="AB6" s="1200" t="s">
        <v>97</v>
      </c>
      <c r="AC6" s="1204" t="s">
        <v>365</v>
      </c>
      <c r="AD6" s="1336" t="s">
        <v>97</v>
      </c>
      <c r="AE6" s="1337" t="s">
        <v>80</v>
      </c>
      <c r="AF6" s="1338" t="s">
        <v>81</v>
      </c>
      <c r="AG6" s="1336" t="s">
        <v>97</v>
      </c>
      <c r="AH6" s="1337" t="s">
        <v>80</v>
      </c>
      <c r="AI6" s="1338" t="s">
        <v>81</v>
      </c>
      <c r="AJ6" s="1336" t="s">
        <v>97</v>
      </c>
      <c r="AK6" s="1337" t="s">
        <v>80</v>
      </c>
      <c r="AL6" s="1338" t="s">
        <v>81</v>
      </c>
      <c r="AM6" s="1336" t="s">
        <v>97</v>
      </c>
      <c r="AN6" s="1337" t="s">
        <v>80</v>
      </c>
      <c r="AO6" s="1338" t="s">
        <v>81</v>
      </c>
      <c r="AP6" s="981" t="s">
        <v>97</v>
      </c>
      <c r="AQ6" s="982" t="s">
        <v>80</v>
      </c>
      <c r="AR6" s="1006" t="s">
        <v>81</v>
      </c>
      <c r="AS6" s="981" t="s">
        <v>97</v>
      </c>
      <c r="AT6" s="982" t="s">
        <v>80</v>
      </c>
      <c r="AU6" s="1006" t="s">
        <v>81</v>
      </c>
      <c r="AV6" s="981" t="s">
        <v>97</v>
      </c>
      <c r="AW6" s="982" t="s">
        <v>80</v>
      </c>
      <c r="AX6" s="1006" t="s">
        <v>81</v>
      </c>
      <c r="AY6" s="981" t="s">
        <v>97</v>
      </c>
      <c r="AZ6" s="982" t="s">
        <v>80</v>
      </c>
      <c r="BA6" s="1006" t="s">
        <v>81</v>
      </c>
      <c r="BB6" s="981" t="s">
        <v>97</v>
      </c>
      <c r="BC6" s="982" t="s">
        <v>80</v>
      </c>
      <c r="BD6" s="1006" t="s">
        <v>81</v>
      </c>
      <c r="BE6" s="981" t="s">
        <v>97</v>
      </c>
      <c r="BF6" s="982" t="s">
        <v>80</v>
      </c>
      <c r="BG6" s="1006" t="s">
        <v>81</v>
      </c>
      <c r="BH6" s="341" t="s">
        <v>97</v>
      </c>
      <c r="BI6" s="342" t="s">
        <v>80</v>
      </c>
      <c r="BJ6" s="351" t="s">
        <v>81</v>
      </c>
      <c r="BK6" s="341" t="s">
        <v>97</v>
      </c>
      <c r="BL6" s="342" t="s">
        <v>80</v>
      </c>
      <c r="BM6" s="351" t="s">
        <v>81</v>
      </c>
      <c r="BN6" s="341" t="s">
        <v>97</v>
      </c>
      <c r="BO6" s="342" t="s">
        <v>80</v>
      </c>
      <c r="BP6" s="351" t="s">
        <v>81</v>
      </c>
      <c r="BQ6" s="341" t="s">
        <v>97</v>
      </c>
      <c r="BR6" s="342" t="s">
        <v>80</v>
      </c>
      <c r="BS6" s="351" t="s">
        <v>81</v>
      </c>
      <c r="BT6" s="341" t="s">
        <v>97</v>
      </c>
      <c r="BU6" s="342" t="s">
        <v>80</v>
      </c>
      <c r="BV6" s="351" t="s">
        <v>81</v>
      </c>
      <c r="BW6" s="341" t="s">
        <v>97</v>
      </c>
      <c r="BX6" s="342" t="s">
        <v>80</v>
      </c>
      <c r="BY6" s="351" t="s">
        <v>81</v>
      </c>
      <c r="BZ6" s="77" t="s">
        <v>97</v>
      </c>
      <c r="CA6" s="78" t="s">
        <v>80</v>
      </c>
      <c r="CB6" s="96" t="s">
        <v>81</v>
      </c>
      <c r="CC6" s="77" t="s">
        <v>97</v>
      </c>
      <c r="CD6" s="78" t="s">
        <v>80</v>
      </c>
      <c r="CE6" s="96" t="s">
        <v>81</v>
      </c>
      <c r="CF6" s="77" t="s">
        <v>97</v>
      </c>
      <c r="CG6" s="78" t="s">
        <v>80</v>
      </c>
      <c r="CH6" s="96" t="s">
        <v>81</v>
      </c>
      <c r="CI6" s="341" t="s">
        <v>97</v>
      </c>
      <c r="CJ6" s="342" t="s">
        <v>80</v>
      </c>
      <c r="CK6" s="351" t="s">
        <v>81</v>
      </c>
      <c r="CL6" s="341" t="s">
        <v>97</v>
      </c>
      <c r="CM6" s="342" t="s">
        <v>80</v>
      </c>
      <c r="CN6" s="351" t="s">
        <v>81</v>
      </c>
      <c r="CO6" s="341" t="s">
        <v>97</v>
      </c>
      <c r="CP6" s="342" t="s">
        <v>80</v>
      </c>
      <c r="CQ6" s="351" t="s">
        <v>81</v>
      </c>
      <c r="CR6" s="341" t="s">
        <v>97</v>
      </c>
      <c r="CS6" s="342" t="s">
        <v>80</v>
      </c>
      <c r="CT6" s="351" t="s">
        <v>81</v>
      </c>
      <c r="CU6" s="345" t="s">
        <v>97</v>
      </c>
      <c r="CV6" s="346" t="s">
        <v>80</v>
      </c>
      <c r="CW6" s="351" t="s">
        <v>81</v>
      </c>
      <c r="CX6" s="341" t="s">
        <v>97</v>
      </c>
      <c r="CY6" s="342" t="s">
        <v>80</v>
      </c>
      <c r="CZ6" s="351" t="s">
        <v>81</v>
      </c>
      <c r="DA6" s="341" t="s">
        <v>97</v>
      </c>
      <c r="DB6" s="342" t="s">
        <v>80</v>
      </c>
      <c r="DC6" s="351" t="s">
        <v>81</v>
      </c>
      <c r="DD6" s="346" t="s">
        <v>97</v>
      </c>
      <c r="DE6" s="342" t="s">
        <v>80</v>
      </c>
      <c r="DF6" s="344" t="s">
        <v>81</v>
      </c>
      <c r="DG6" s="345" t="s">
        <v>97</v>
      </c>
      <c r="DH6" s="343" t="s">
        <v>80</v>
      </c>
      <c r="DI6" s="352" t="s">
        <v>81</v>
      </c>
      <c r="DJ6" s="127" t="s">
        <v>46</v>
      </c>
      <c r="DL6" s="1199"/>
      <c r="DM6" s="1198"/>
      <c r="DN6" s="1199"/>
      <c r="DO6" s="1198"/>
      <c r="DP6" s="1198"/>
      <c r="DQ6" s="1198"/>
      <c r="DR6" s="1198"/>
      <c r="DS6" s="1198"/>
      <c r="DT6" s="1198"/>
      <c r="DU6" s="1198"/>
      <c r="DV6" s="1198"/>
    </row>
    <row r="7" spans="1:126" x14ac:dyDescent="0.2">
      <c r="A7" s="907" t="s">
        <v>47</v>
      </c>
      <c r="B7" s="904">
        <v>51</v>
      </c>
      <c r="C7" s="638">
        <v>0.60784313725490191</v>
      </c>
      <c r="D7" s="790">
        <v>6.9124423963133648</v>
      </c>
      <c r="E7" s="435">
        <v>17.600000000000001</v>
      </c>
      <c r="F7" s="791">
        <v>11.103641456582633</v>
      </c>
      <c r="G7" s="904">
        <v>32</v>
      </c>
      <c r="H7" s="638">
        <v>1</v>
      </c>
      <c r="I7" s="904">
        <v>41</v>
      </c>
      <c r="J7" s="638">
        <v>0.82926829268292679</v>
      </c>
      <c r="K7" s="790">
        <v>6.46218487394958</v>
      </c>
      <c r="L7" s="435">
        <v>14.020408163265305</v>
      </c>
      <c r="M7" s="791">
        <v>7.7526132404181185</v>
      </c>
      <c r="N7" s="904">
        <v>28</v>
      </c>
      <c r="O7" s="638">
        <v>1</v>
      </c>
      <c r="P7" s="904">
        <v>69</v>
      </c>
      <c r="Q7" s="638">
        <v>0.85507246376811596</v>
      </c>
      <c r="R7" s="790">
        <v>6.2058111380145276</v>
      </c>
      <c r="S7" s="435">
        <v>18.728571428571428</v>
      </c>
      <c r="T7" s="791">
        <v>8.0207039337474111</v>
      </c>
      <c r="U7" s="904">
        <v>22</v>
      </c>
      <c r="V7" s="638">
        <v>1</v>
      </c>
      <c r="W7" s="904">
        <v>70</v>
      </c>
      <c r="X7" s="638">
        <v>0.8571428571428571</v>
      </c>
      <c r="Y7" s="790">
        <v>6.269047619047619</v>
      </c>
      <c r="Z7" s="435">
        <v>17.428571428571427</v>
      </c>
      <c r="AA7" s="791">
        <v>7.8632653061224493</v>
      </c>
      <c r="AB7" s="904">
        <v>28</v>
      </c>
      <c r="AC7" s="638">
        <v>0.9642857142857143</v>
      </c>
      <c r="AD7" s="1213">
        <v>52</v>
      </c>
      <c r="AE7" s="1214">
        <v>0.80769230769230771</v>
      </c>
      <c r="AF7" s="1215">
        <v>8.2967032967032974</v>
      </c>
      <c r="AG7" s="1213">
        <v>52</v>
      </c>
      <c r="AH7" s="1214">
        <v>0.88461538461538458</v>
      </c>
      <c r="AI7" s="1215">
        <v>8.3983516483516478</v>
      </c>
      <c r="AJ7" s="1213">
        <v>75</v>
      </c>
      <c r="AK7" s="1214">
        <v>0.76</v>
      </c>
      <c r="AL7" s="1215">
        <v>9.2438095238095226</v>
      </c>
      <c r="AM7" s="1213">
        <v>70</v>
      </c>
      <c r="AN7" s="1214">
        <v>0.88571428571428568</v>
      </c>
      <c r="AO7" s="1215">
        <v>6.4489795918367347</v>
      </c>
      <c r="AP7" s="984">
        <v>74</v>
      </c>
      <c r="AQ7" s="1007">
        <v>0.79729729729729726</v>
      </c>
      <c r="AR7" s="986">
        <v>8.0791505791505802</v>
      </c>
      <c r="AS7" s="984">
        <v>72</v>
      </c>
      <c r="AT7" s="1007">
        <v>0.56944444444444442</v>
      </c>
      <c r="AU7" s="986">
        <v>10.640873015873016</v>
      </c>
      <c r="AV7" s="984">
        <v>79</v>
      </c>
      <c r="AW7" s="1007">
        <v>0.64556962025316456</v>
      </c>
      <c r="AX7" s="986">
        <v>9.8661844484629295</v>
      </c>
      <c r="AY7" s="984">
        <v>94</v>
      </c>
      <c r="AZ7" s="1007">
        <v>0.57446808510638303</v>
      </c>
      <c r="BA7" s="986">
        <v>11.785714285714286</v>
      </c>
      <c r="BB7" s="984">
        <v>91</v>
      </c>
      <c r="BC7" s="1007">
        <v>0.46153846153846156</v>
      </c>
      <c r="BD7" s="986">
        <v>13.488226059654632</v>
      </c>
      <c r="BE7" s="984">
        <v>117</v>
      </c>
      <c r="BF7" s="1007">
        <v>0.376</v>
      </c>
      <c r="BG7" s="986">
        <v>13.2</v>
      </c>
      <c r="BH7" s="786">
        <v>78</v>
      </c>
      <c r="BI7" s="347">
        <v>0.38461538461538464</v>
      </c>
      <c r="BJ7" s="788">
        <v>12.970695970695971</v>
      </c>
      <c r="BK7" s="786">
        <v>97</v>
      </c>
      <c r="BL7" s="347">
        <v>0.56699999999999995</v>
      </c>
      <c r="BM7" s="788">
        <v>12.3</v>
      </c>
      <c r="BN7" s="786">
        <v>103</v>
      </c>
      <c r="BO7" s="347">
        <v>0.56299999999999994</v>
      </c>
      <c r="BP7" s="788">
        <v>11.4</v>
      </c>
      <c r="BQ7" s="318">
        <v>120</v>
      </c>
      <c r="BR7" s="347">
        <v>0.48333333333333334</v>
      </c>
      <c r="BS7" s="319">
        <v>15.039285714285715</v>
      </c>
      <c r="BT7" s="318">
        <v>131</v>
      </c>
      <c r="BU7" s="347">
        <v>0.48091603053435117</v>
      </c>
      <c r="BV7" s="319">
        <v>15.23773173391494</v>
      </c>
      <c r="BW7" s="318">
        <v>114</v>
      </c>
      <c r="BX7" s="347">
        <v>0.42105263157894735</v>
      </c>
      <c r="BY7" s="319">
        <v>14.951127819548873</v>
      </c>
      <c r="BZ7" s="12">
        <v>130</v>
      </c>
      <c r="CA7" s="91">
        <v>0.34615384615384615</v>
      </c>
      <c r="CB7" s="14">
        <v>15.928571428571429</v>
      </c>
      <c r="CC7" s="12">
        <v>130</v>
      </c>
      <c r="CD7" s="91">
        <v>0.33076923076923076</v>
      </c>
      <c r="CE7" s="14">
        <v>16.828571428571429</v>
      </c>
      <c r="CF7" s="12">
        <v>110</v>
      </c>
      <c r="CG7" s="91">
        <v>0.38181818181818183</v>
      </c>
      <c r="CH7" s="14">
        <v>14.659740259740261</v>
      </c>
      <c r="CI7" s="318">
        <v>124</v>
      </c>
      <c r="CJ7" s="347">
        <v>0.37903225806451613</v>
      </c>
      <c r="CK7" s="319">
        <v>18.680875576036868</v>
      </c>
      <c r="CL7" s="318">
        <v>138</v>
      </c>
      <c r="CM7" s="347">
        <v>0.48550724637681159</v>
      </c>
      <c r="CN7" s="319">
        <v>16.230848861283643</v>
      </c>
      <c r="CO7" s="318">
        <v>119</v>
      </c>
      <c r="CP7" s="347">
        <v>0.44537815126050423</v>
      </c>
      <c r="CQ7" s="319">
        <v>14.522208883553422</v>
      </c>
      <c r="CR7" s="318">
        <v>145</v>
      </c>
      <c r="CS7" s="347">
        <v>0.35172413793103446</v>
      </c>
      <c r="CT7" s="319">
        <v>18.300492610837438</v>
      </c>
      <c r="CU7" s="318">
        <v>131</v>
      </c>
      <c r="CV7" s="360">
        <v>0.39694656488549618</v>
      </c>
      <c r="CW7" s="327">
        <v>14.229007633587786</v>
      </c>
      <c r="CX7" s="318">
        <v>125</v>
      </c>
      <c r="CY7" s="347">
        <v>0.24</v>
      </c>
      <c r="CZ7" s="319">
        <v>15.748571428571427</v>
      </c>
      <c r="DA7" s="318">
        <v>98</v>
      </c>
      <c r="DB7" s="347">
        <v>0.33673469387755101</v>
      </c>
      <c r="DC7" s="319">
        <v>15.177842565597668</v>
      </c>
      <c r="DD7" s="324">
        <v>131</v>
      </c>
      <c r="DE7" s="356">
        <v>0.23664122137404581</v>
      </c>
      <c r="DF7" s="319">
        <v>14.557251908396948</v>
      </c>
      <c r="DG7" s="320">
        <v>135</v>
      </c>
      <c r="DH7" s="353">
        <v>0.36296296296296299</v>
      </c>
      <c r="DI7" s="334">
        <v>13.959788359788361</v>
      </c>
      <c r="DL7" s="1199"/>
      <c r="DM7" s="1198"/>
      <c r="DN7" s="1199"/>
      <c r="DO7" s="1198"/>
      <c r="DP7" s="1198"/>
      <c r="DQ7" s="1198"/>
      <c r="DR7" s="1198"/>
      <c r="DS7" s="1198"/>
      <c r="DT7" s="1198"/>
      <c r="DU7" s="1198"/>
      <c r="DV7" s="1198"/>
    </row>
    <row r="8" spans="1:126" x14ac:dyDescent="0.2">
      <c r="A8" s="627" t="s">
        <v>48</v>
      </c>
      <c r="B8" s="320">
        <v>170</v>
      </c>
      <c r="C8" s="638">
        <v>0.79411764705882348</v>
      </c>
      <c r="D8" s="237">
        <v>7.2455026455026461</v>
      </c>
      <c r="E8" s="435">
        <v>15.583673469387756</v>
      </c>
      <c r="F8" s="321">
        <v>8.96218487394958</v>
      </c>
      <c r="G8" s="904">
        <v>104</v>
      </c>
      <c r="H8" s="638">
        <v>0.94230769230769229</v>
      </c>
      <c r="I8" s="904">
        <v>216</v>
      </c>
      <c r="J8" s="638">
        <v>0.71759259259259256</v>
      </c>
      <c r="K8" s="790">
        <v>7.0119815668202765</v>
      </c>
      <c r="L8" s="435">
        <v>13.505854800936769</v>
      </c>
      <c r="M8" s="791">
        <v>8.8458994708994716</v>
      </c>
      <c r="N8" s="904">
        <v>98</v>
      </c>
      <c r="O8" s="638">
        <v>0.86734693877551017</v>
      </c>
      <c r="P8" s="904">
        <v>257</v>
      </c>
      <c r="Q8" s="638">
        <v>0.71206225680933855</v>
      </c>
      <c r="R8" s="790">
        <v>7.370023419203747</v>
      </c>
      <c r="S8" s="435">
        <v>14.913127413127413</v>
      </c>
      <c r="T8" s="791">
        <v>9.5419677598665924</v>
      </c>
      <c r="U8" s="904">
        <v>89</v>
      </c>
      <c r="V8" s="638">
        <v>0.898876404494382</v>
      </c>
      <c r="W8" s="904">
        <v>221</v>
      </c>
      <c r="X8" s="638">
        <v>0.77375565610859731</v>
      </c>
      <c r="Y8" s="790">
        <v>7.4954051796157062</v>
      </c>
      <c r="Z8" s="435">
        <v>17.925714285714285</v>
      </c>
      <c r="AA8" s="791">
        <v>9.8552036199095028</v>
      </c>
      <c r="AB8" s="904">
        <v>92</v>
      </c>
      <c r="AC8" s="638">
        <v>0.95652173913043481</v>
      </c>
      <c r="AD8" s="1213">
        <v>214</v>
      </c>
      <c r="AE8" s="1214">
        <v>0.84112149532710279</v>
      </c>
      <c r="AF8" s="1215">
        <v>8.61014686248331</v>
      </c>
      <c r="AG8" s="1213">
        <v>253</v>
      </c>
      <c r="AH8" s="1214">
        <v>0.86956521739130432</v>
      </c>
      <c r="AI8" s="1215">
        <v>8.233201581027668</v>
      </c>
      <c r="AJ8" s="1213">
        <v>283</v>
      </c>
      <c r="AK8" s="1214">
        <v>0.85865724381625441</v>
      </c>
      <c r="AL8" s="1215">
        <v>8.5572942958101965</v>
      </c>
      <c r="AM8" s="1213">
        <v>261</v>
      </c>
      <c r="AN8" s="1214">
        <v>0.71647509578544066</v>
      </c>
      <c r="AO8" s="1215">
        <v>11.322933771209634</v>
      </c>
      <c r="AP8" s="987">
        <v>270</v>
      </c>
      <c r="AQ8" s="999">
        <v>0.82222222222222219</v>
      </c>
      <c r="AR8" s="989">
        <v>9.2492063492063483</v>
      </c>
      <c r="AS8" s="987">
        <v>279</v>
      </c>
      <c r="AT8" s="999">
        <v>0.81362007168458783</v>
      </c>
      <c r="AU8" s="989">
        <v>9.6190476190476186</v>
      </c>
      <c r="AV8" s="987">
        <v>254</v>
      </c>
      <c r="AW8" s="999">
        <v>0.78346456692913391</v>
      </c>
      <c r="AX8" s="989">
        <v>9.4448818897637796</v>
      </c>
      <c r="AY8" s="987">
        <v>261</v>
      </c>
      <c r="AZ8" s="999">
        <v>0.84291187739463602</v>
      </c>
      <c r="BA8" s="989">
        <v>8.135194307608101</v>
      </c>
      <c r="BB8" s="987">
        <v>242</v>
      </c>
      <c r="BC8" s="999">
        <v>0.88429752066115708</v>
      </c>
      <c r="BD8" s="989">
        <v>8.331759149940968</v>
      </c>
      <c r="BE8" s="987">
        <v>251</v>
      </c>
      <c r="BF8" s="999">
        <v>0.81299999999999994</v>
      </c>
      <c r="BG8" s="989">
        <v>9.1999999999999993</v>
      </c>
      <c r="BH8" s="789">
        <v>332</v>
      </c>
      <c r="BI8" s="638">
        <v>0.84638554216867468</v>
      </c>
      <c r="BJ8" s="791">
        <v>11.932013769363166</v>
      </c>
      <c r="BK8" s="789">
        <v>288</v>
      </c>
      <c r="BL8" s="638">
        <v>0.85399999999999998</v>
      </c>
      <c r="BM8" s="791">
        <v>9.5</v>
      </c>
      <c r="BN8" s="789">
        <v>348</v>
      </c>
      <c r="BO8" s="638">
        <v>0.69</v>
      </c>
      <c r="BP8" s="791">
        <v>12</v>
      </c>
      <c r="BQ8" s="320">
        <v>406</v>
      </c>
      <c r="BR8" s="638">
        <v>0.65517241379310343</v>
      </c>
      <c r="BS8" s="321">
        <v>12.716045038705136</v>
      </c>
      <c r="BT8" s="320">
        <v>479</v>
      </c>
      <c r="BU8" s="638">
        <v>0.65135699373695199</v>
      </c>
      <c r="BV8" s="321">
        <v>11.624217118997914</v>
      </c>
      <c r="BW8" s="320">
        <v>460</v>
      </c>
      <c r="BX8" s="638">
        <v>0.64565217391304353</v>
      </c>
      <c r="BY8" s="321">
        <v>15.276086956521739</v>
      </c>
      <c r="BZ8" s="15">
        <v>410</v>
      </c>
      <c r="CA8" s="92">
        <v>0.60731707317073169</v>
      </c>
      <c r="CB8" s="17">
        <v>13.972822299651568</v>
      </c>
      <c r="CC8" s="15">
        <v>462</v>
      </c>
      <c r="CD8" s="92">
        <v>0.58225108225108224</v>
      </c>
      <c r="CE8" s="17">
        <v>14.799628942486084</v>
      </c>
      <c r="CF8" s="15">
        <v>516</v>
      </c>
      <c r="CG8" s="92">
        <v>0.5</v>
      </c>
      <c r="CH8" s="17">
        <v>15.77048726467331</v>
      </c>
      <c r="CI8" s="320">
        <v>382</v>
      </c>
      <c r="CJ8" s="638">
        <v>0.3586387434554974</v>
      </c>
      <c r="CK8" s="321">
        <v>15.740463724756919</v>
      </c>
      <c r="CL8" s="320">
        <v>367</v>
      </c>
      <c r="CM8" s="638">
        <v>0.46866485013623976</v>
      </c>
      <c r="CN8" s="321">
        <v>14.912417282989491</v>
      </c>
      <c r="CO8" s="320">
        <v>425</v>
      </c>
      <c r="CP8" s="638">
        <v>0.53411764705882347</v>
      </c>
      <c r="CQ8" s="321">
        <v>15.691764705882353</v>
      </c>
      <c r="CR8" s="320">
        <v>432</v>
      </c>
      <c r="CS8" s="638">
        <v>0.625</v>
      </c>
      <c r="CT8" s="321">
        <v>13.537037037037036</v>
      </c>
      <c r="CU8" s="320">
        <v>492</v>
      </c>
      <c r="CV8" s="361">
        <v>0.57317073170731703</v>
      </c>
      <c r="CW8" s="328">
        <v>17.899535423925666</v>
      </c>
      <c r="CX8" s="320">
        <v>509</v>
      </c>
      <c r="CY8" s="638">
        <v>0.45186640471512768</v>
      </c>
      <c r="CZ8" s="321">
        <v>20.082234072410891</v>
      </c>
      <c r="DA8" s="320">
        <v>489</v>
      </c>
      <c r="DB8" s="638">
        <v>0.47648261758691207</v>
      </c>
      <c r="DC8" s="321">
        <v>21.377446684195149</v>
      </c>
      <c r="DD8" s="325">
        <v>439</v>
      </c>
      <c r="DE8" s="326">
        <v>0.4783599088838269</v>
      </c>
      <c r="DF8" s="321">
        <v>18.134396355353076</v>
      </c>
      <c r="DG8" s="320">
        <v>438</v>
      </c>
      <c r="DH8" s="353">
        <v>0.4954337899543379</v>
      </c>
      <c r="DI8" s="334">
        <v>20.491193737769077</v>
      </c>
      <c r="DL8" s="1199"/>
      <c r="DM8" s="1198"/>
      <c r="DN8" s="1199"/>
      <c r="DO8" s="1198"/>
      <c r="DP8" s="1198"/>
      <c r="DQ8" s="1198"/>
      <c r="DR8" s="1198"/>
      <c r="DS8" s="1198"/>
      <c r="DT8" s="1198"/>
      <c r="DU8" s="1198"/>
      <c r="DV8" s="1198"/>
    </row>
    <row r="9" spans="1:126" x14ac:dyDescent="0.2">
      <c r="A9" s="66" t="s">
        <v>49</v>
      </c>
      <c r="B9" s="320">
        <v>69</v>
      </c>
      <c r="C9" s="638">
        <v>0.91304347826086951</v>
      </c>
      <c r="D9" s="237">
        <v>6.4149659863945576</v>
      </c>
      <c r="E9" s="435">
        <v>9.4523809523809526</v>
      </c>
      <c r="F9" s="321">
        <v>6.679089026915114</v>
      </c>
      <c r="G9" s="904">
        <v>22</v>
      </c>
      <c r="H9" s="638">
        <v>0.95454545454545459</v>
      </c>
      <c r="I9" s="904">
        <v>78</v>
      </c>
      <c r="J9" s="638">
        <v>0.83333333333333337</v>
      </c>
      <c r="K9" s="790">
        <v>6.6087912087912093</v>
      </c>
      <c r="L9" s="435">
        <v>10.472527472527473</v>
      </c>
      <c r="M9" s="791">
        <v>7.2527472527472527</v>
      </c>
      <c r="N9" s="904">
        <v>27</v>
      </c>
      <c r="O9" s="638">
        <v>0.85185185185185186</v>
      </c>
      <c r="P9" s="904">
        <v>62</v>
      </c>
      <c r="Q9" s="638">
        <v>0.79032258064516125</v>
      </c>
      <c r="R9" s="790">
        <v>6.8979591836734695</v>
      </c>
      <c r="S9" s="435">
        <v>10.659340659340659</v>
      </c>
      <c r="T9" s="791">
        <v>7.6866359447004609</v>
      </c>
      <c r="U9" s="904">
        <v>28</v>
      </c>
      <c r="V9" s="638">
        <v>0.8571428571428571</v>
      </c>
      <c r="W9" s="904">
        <v>62</v>
      </c>
      <c r="X9" s="638">
        <v>0.79032258064516125</v>
      </c>
      <c r="Y9" s="790">
        <v>6.6647230320699711</v>
      </c>
      <c r="Z9" s="435">
        <v>11.527472527472527</v>
      </c>
      <c r="AA9" s="791">
        <v>7.6843317972350231</v>
      </c>
      <c r="AB9" s="904">
        <v>33</v>
      </c>
      <c r="AC9" s="638">
        <v>0.96969696969696972</v>
      </c>
      <c r="AD9" s="1213">
        <v>75</v>
      </c>
      <c r="AE9" s="1214">
        <v>0.73333333333333328</v>
      </c>
      <c r="AF9" s="1215">
        <v>7.3676190476190468</v>
      </c>
      <c r="AG9" s="1213">
        <v>61</v>
      </c>
      <c r="AH9" s="1214">
        <v>0.85245901639344257</v>
      </c>
      <c r="AI9" s="1215">
        <v>7.5105386416861828</v>
      </c>
      <c r="AJ9" s="1213">
        <v>54</v>
      </c>
      <c r="AK9" s="1214">
        <v>0.87037037037037035</v>
      </c>
      <c r="AL9" s="1215">
        <v>7.2407407407407405</v>
      </c>
      <c r="AM9" s="1213">
        <v>58</v>
      </c>
      <c r="AN9" s="1214">
        <v>0.68965517241379315</v>
      </c>
      <c r="AO9" s="1215">
        <v>8.0270935960591139</v>
      </c>
      <c r="AP9" s="987">
        <v>64</v>
      </c>
      <c r="AQ9" s="999">
        <v>0.828125</v>
      </c>
      <c r="AR9" s="989">
        <v>7.390625</v>
      </c>
      <c r="AS9" s="987">
        <v>84</v>
      </c>
      <c r="AT9" s="999">
        <v>0.73809523809523814</v>
      </c>
      <c r="AU9" s="989">
        <v>7.5408163265306118</v>
      </c>
      <c r="AV9" s="987">
        <v>70</v>
      </c>
      <c r="AW9" s="999">
        <v>0.7857142857142857</v>
      </c>
      <c r="AX9" s="989">
        <v>7.8020408163265307</v>
      </c>
      <c r="AY9" s="987">
        <v>70</v>
      </c>
      <c r="AZ9" s="999">
        <v>0.95714285714285718</v>
      </c>
      <c r="BA9" s="989">
        <v>6.9571428571428573</v>
      </c>
      <c r="BB9" s="987">
        <v>92</v>
      </c>
      <c r="BC9" s="999">
        <v>0.94565217391304346</v>
      </c>
      <c r="BD9" s="989">
        <v>7.4114906832298137</v>
      </c>
      <c r="BE9" s="987">
        <v>64</v>
      </c>
      <c r="BF9" s="999">
        <v>0.75</v>
      </c>
      <c r="BG9" s="989">
        <v>8.9</v>
      </c>
      <c r="BH9" s="789">
        <v>88</v>
      </c>
      <c r="BI9" s="638">
        <v>0.75</v>
      </c>
      <c r="BJ9" s="791">
        <v>8.6331168831168821</v>
      </c>
      <c r="BK9" s="789">
        <v>85</v>
      </c>
      <c r="BL9" s="638">
        <v>0.70599999999999996</v>
      </c>
      <c r="BM9" s="791">
        <v>8.9</v>
      </c>
      <c r="BN9" s="789">
        <v>76</v>
      </c>
      <c r="BO9" s="638">
        <v>0.77600000000000002</v>
      </c>
      <c r="BP9" s="791">
        <v>8.5</v>
      </c>
      <c r="BQ9" s="320">
        <v>121</v>
      </c>
      <c r="BR9" s="638">
        <v>0.47933884297520662</v>
      </c>
      <c r="BS9" s="321">
        <v>12.236127508854782</v>
      </c>
      <c r="BT9" s="320">
        <v>104</v>
      </c>
      <c r="BU9" s="638">
        <v>0.56730769230769229</v>
      </c>
      <c r="BV9" s="321">
        <v>13.20879120879121</v>
      </c>
      <c r="BW9" s="320">
        <v>99</v>
      </c>
      <c r="BX9" s="638">
        <v>0.72727272727272729</v>
      </c>
      <c r="BY9" s="321">
        <v>9.6796536796536792</v>
      </c>
      <c r="BZ9" s="15">
        <v>102</v>
      </c>
      <c r="CA9" s="92">
        <v>0.75490196078431371</v>
      </c>
      <c r="CB9" s="17">
        <v>9.0406162464985993</v>
      </c>
      <c r="CC9" s="15">
        <v>120</v>
      </c>
      <c r="CD9" s="92">
        <v>0.7416666666666667</v>
      </c>
      <c r="CE9" s="17">
        <v>10.601190476190476</v>
      </c>
      <c r="CF9" s="15">
        <v>117</v>
      </c>
      <c r="CG9" s="92">
        <v>0.60683760683760679</v>
      </c>
      <c r="CH9" s="17">
        <v>10.920634920634921</v>
      </c>
      <c r="CI9" s="320">
        <v>103</v>
      </c>
      <c r="CJ9" s="638">
        <v>0.67961165048543692</v>
      </c>
      <c r="CK9" s="321">
        <v>13.009708737864077</v>
      </c>
      <c r="CL9" s="320">
        <v>127</v>
      </c>
      <c r="CM9" s="638">
        <v>0.51968503937007871</v>
      </c>
      <c r="CN9" s="321">
        <v>9.8233970753655786</v>
      </c>
      <c r="CO9" s="320">
        <v>87</v>
      </c>
      <c r="CP9" s="638">
        <v>0.54022988505747127</v>
      </c>
      <c r="CQ9" s="321">
        <v>9.7553366174055842</v>
      </c>
      <c r="CR9" s="320">
        <v>119</v>
      </c>
      <c r="CS9" s="638">
        <v>0.63025210084033612</v>
      </c>
      <c r="CT9" s="321">
        <v>8.9159663865546221</v>
      </c>
      <c r="CU9" s="320">
        <v>119</v>
      </c>
      <c r="CV9" s="361">
        <v>0.7142857142857143</v>
      </c>
      <c r="CW9" s="328">
        <v>9.8643457382953184</v>
      </c>
      <c r="CX9" s="320">
        <v>84</v>
      </c>
      <c r="CY9" s="638">
        <v>0.73809523809523814</v>
      </c>
      <c r="CZ9" s="321">
        <v>10.416666666666668</v>
      </c>
      <c r="DA9" s="320">
        <v>99</v>
      </c>
      <c r="DB9" s="638">
        <v>0.6767676767676768</v>
      </c>
      <c r="DC9" s="321">
        <v>10.015873015873016</v>
      </c>
      <c r="DD9" s="325">
        <v>117</v>
      </c>
      <c r="DE9" s="326">
        <v>0.77777777777777779</v>
      </c>
      <c r="DF9" s="321">
        <v>9.8168498168498157</v>
      </c>
      <c r="DG9" s="320">
        <v>128</v>
      </c>
      <c r="DH9" s="353">
        <v>0.640625</v>
      </c>
      <c r="DI9" s="334">
        <v>13.438616071428571</v>
      </c>
      <c r="DL9" s="1199"/>
      <c r="DM9" s="1198"/>
      <c r="DN9" s="1199"/>
      <c r="DO9" s="1198"/>
      <c r="DP9" s="1198"/>
      <c r="DQ9" s="1198"/>
      <c r="DR9" s="1198"/>
      <c r="DS9" s="1198"/>
      <c r="DT9" s="1198"/>
      <c r="DU9" s="1198"/>
      <c r="DV9" s="1198"/>
    </row>
    <row r="10" spans="1:126" x14ac:dyDescent="0.2">
      <c r="A10" s="66" t="s">
        <v>291</v>
      </c>
      <c r="B10" s="320">
        <v>164</v>
      </c>
      <c r="C10" s="638">
        <v>0.59756097560975607</v>
      </c>
      <c r="D10" s="237">
        <v>6.8032069970845486</v>
      </c>
      <c r="E10" s="435">
        <v>12.826839826839826</v>
      </c>
      <c r="F10" s="321">
        <v>9.2273519163763069</v>
      </c>
      <c r="G10" s="904">
        <v>0</v>
      </c>
      <c r="H10" s="638" t="s">
        <v>110</v>
      </c>
      <c r="I10" s="904">
        <v>153</v>
      </c>
      <c r="J10" s="638">
        <v>0.58823529411764708</v>
      </c>
      <c r="K10" s="790">
        <v>6.9095238095238098</v>
      </c>
      <c r="L10" s="435">
        <v>15.569160997732427</v>
      </c>
      <c r="M10" s="791">
        <v>10.475256769374417</v>
      </c>
      <c r="N10" s="904">
        <v>0</v>
      </c>
      <c r="O10" s="638" t="s">
        <v>110</v>
      </c>
      <c r="P10" s="904">
        <v>210</v>
      </c>
      <c r="Q10" s="638">
        <v>0.6</v>
      </c>
      <c r="R10" s="790">
        <v>6.6224489795918364</v>
      </c>
      <c r="S10" s="435">
        <v>14.846938775510205</v>
      </c>
      <c r="T10" s="791">
        <v>9.9122448979591837</v>
      </c>
      <c r="U10" s="904">
        <v>0</v>
      </c>
      <c r="V10" s="638" t="s">
        <v>110</v>
      </c>
      <c r="W10" s="904">
        <v>194</v>
      </c>
      <c r="X10" s="638">
        <v>0.4845360824742268</v>
      </c>
      <c r="Y10" s="790">
        <v>7.0607902735562309</v>
      </c>
      <c r="Z10" s="435">
        <v>15.117142857142856</v>
      </c>
      <c r="AA10" s="791">
        <v>11.213549337260677</v>
      </c>
      <c r="AB10" s="904">
        <v>0</v>
      </c>
      <c r="AC10" s="638" t="s">
        <v>110</v>
      </c>
      <c r="AD10" s="1213">
        <v>146</v>
      </c>
      <c r="AE10" s="1214">
        <v>0.5273972602739726</v>
      </c>
      <c r="AF10" s="1215">
        <v>11.198630136986301</v>
      </c>
      <c r="AG10" s="1213">
        <v>175</v>
      </c>
      <c r="AH10" s="1214">
        <v>0.65142857142857147</v>
      </c>
      <c r="AI10" s="1215">
        <v>9.6644897959183673</v>
      </c>
      <c r="AJ10" s="1213">
        <v>160</v>
      </c>
      <c r="AK10" s="1214">
        <v>0.55625000000000002</v>
      </c>
      <c r="AL10" s="1215">
        <v>10.642857142857142</v>
      </c>
      <c r="AM10" s="1213">
        <v>179</v>
      </c>
      <c r="AN10" s="1214">
        <v>0.54748603351955305</v>
      </c>
      <c r="AO10" s="1215">
        <v>11.571428571428571</v>
      </c>
      <c r="AP10" s="987">
        <v>169</v>
      </c>
      <c r="AQ10" s="999">
        <v>0.66272189349112431</v>
      </c>
      <c r="AR10" s="989">
        <v>10.997464074387151</v>
      </c>
      <c r="AS10" s="987">
        <v>160</v>
      </c>
      <c r="AT10" s="999">
        <v>0.48749999999999999</v>
      </c>
      <c r="AU10" s="989">
        <v>13.828571428571427</v>
      </c>
      <c r="AV10" s="987">
        <v>187</v>
      </c>
      <c r="AW10" s="999">
        <v>0.56149732620320858</v>
      </c>
      <c r="AX10" s="989">
        <v>11.989304812834224</v>
      </c>
      <c r="AY10" s="987">
        <v>169</v>
      </c>
      <c r="AZ10" s="999">
        <v>0.47337278106508873</v>
      </c>
      <c r="BA10" s="989">
        <v>13.582417582417582</v>
      </c>
      <c r="BB10" s="987">
        <v>186</v>
      </c>
      <c r="BC10" s="999">
        <v>0.521505376344086</v>
      </c>
      <c r="BD10" s="989">
        <v>13.864055299539171</v>
      </c>
      <c r="BE10" s="987">
        <v>157</v>
      </c>
      <c r="BF10" s="999">
        <v>0.47799999999999998</v>
      </c>
      <c r="BG10" s="989">
        <v>13.6</v>
      </c>
      <c r="BH10" s="789">
        <v>161</v>
      </c>
      <c r="BI10" s="638">
        <v>0.52795031055900621</v>
      </c>
      <c r="BJ10" s="791">
        <v>10.758651286601596</v>
      </c>
      <c r="BK10" s="789">
        <v>164</v>
      </c>
      <c r="BL10" s="638">
        <v>0.58499999999999996</v>
      </c>
      <c r="BM10" s="791">
        <v>11.3</v>
      </c>
      <c r="BN10" s="789">
        <v>165</v>
      </c>
      <c r="BO10" s="638">
        <v>0.52700000000000002</v>
      </c>
      <c r="BP10" s="791">
        <v>12.2</v>
      </c>
      <c r="BQ10" s="320">
        <v>129</v>
      </c>
      <c r="BR10" s="638">
        <v>0.71317829457364346</v>
      </c>
      <c r="BS10" s="321">
        <v>9.6212624584717616</v>
      </c>
      <c r="BT10" s="320">
        <v>167</v>
      </c>
      <c r="BU10" s="638">
        <v>0.66467065868263475</v>
      </c>
      <c r="BV10" s="321">
        <v>9.2549187339606505</v>
      </c>
      <c r="BW10" s="320">
        <v>207</v>
      </c>
      <c r="BX10" s="638">
        <v>0.71980676328502413</v>
      </c>
      <c r="BY10" s="321">
        <v>9.9516908212560384</v>
      </c>
      <c r="BZ10" s="15">
        <v>148</v>
      </c>
      <c r="CA10" s="92">
        <v>0.70945945945945943</v>
      </c>
      <c r="CB10" s="17">
        <v>10.358108108108109</v>
      </c>
      <c r="CC10" s="15">
        <v>183</v>
      </c>
      <c r="CD10" s="92">
        <v>0.67213114754098358</v>
      </c>
      <c r="CE10" s="17">
        <v>11.388758782201405</v>
      </c>
      <c r="CF10" s="15">
        <v>214</v>
      </c>
      <c r="CG10" s="92">
        <v>0.70560747663551404</v>
      </c>
      <c r="CH10" s="17">
        <v>11.228304405874498</v>
      </c>
      <c r="CI10" s="320">
        <v>192</v>
      </c>
      <c r="CJ10" s="638">
        <v>0.74479166666666663</v>
      </c>
      <c r="CK10" s="321">
        <v>10.100446428571429</v>
      </c>
      <c r="CL10" s="320">
        <v>198</v>
      </c>
      <c r="CM10" s="638">
        <v>0.67171717171717171</v>
      </c>
      <c r="CN10" s="321">
        <v>11.870129870129871</v>
      </c>
      <c r="CO10" s="320">
        <v>186</v>
      </c>
      <c r="CP10" s="638">
        <v>0.71505376344086025</v>
      </c>
      <c r="CQ10" s="321">
        <v>12.516897081413211</v>
      </c>
      <c r="CR10" s="320">
        <v>185</v>
      </c>
      <c r="CS10" s="638">
        <v>0.71351351351351355</v>
      </c>
      <c r="CT10" s="321">
        <v>11.228571428571428</v>
      </c>
      <c r="CU10" s="320">
        <v>184</v>
      </c>
      <c r="CV10" s="361">
        <v>0.70652173913043481</v>
      </c>
      <c r="CW10" s="328">
        <v>10.798136645962732</v>
      </c>
      <c r="CX10" s="320">
        <v>164</v>
      </c>
      <c r="CY10" s="638">
        <v>0.6402439024390244</v>
      </c>
      <c r="CZ10" s="321">
        <v>12.863240418118467</v>
      </c>
      <c r="DA10" s="320">
        <v>184</v>
      </c>
      <c r="DB10" s="638">
        <v>0.68478260869565222</v>
      </c>
      <c r="DC10" s="321">
        <v>12.476708074534161</v>
      </c>
      <c r="DD10" s="325">
        <v>179</v>
      </c>
      <c r="DE10" s="326">
        <v>0.58659217877094971</v>
      </c>
      <c r="DF10" s="321">
        <v>13.098164405426974</v>
      </c>
      <c r="DG10" s="320">
        <v>163</v>
      </c>
      <c r="DH10" s="353">
        <v>0.4785276073619632</v>
      </c>
      <c r="DI10" s="334">
        <v>15.347940403155127</v>
      </c>
      <c r="DL10" s="1199"/>
      <c r="DM10" s="1198"/>
      <c r="DN10" s="1199"/>
      <c r="DO10" s="1198"/>
      <c r="DP10" s="1198"/>
      <c r="DQ10" s="1198"/>
      <c r="DR10" s="1198"/>
      <c r="DS10" s="1198"/>
      <c r="DT10" s="1198"/>
      <c r="DU10" s="1198"/>
      <c r="DV10" s="1198"/>
    </row>
    <row r="11" spans="1:126" ht="14.25" x14ac:dyDescent="0.2">
      <c r="A11" s="627" t="s">
        <v>301</v>
      </c>
      <c r="B11" s="320">
        <v>0</v>
      </c>
      <c r="C11" s="638" t="s">
        <v>110</v>
      </c>
      <c r="D11" s="237" t="s">
        <v>110</v>
      </c>
      <c r="E11" s="435" t="s">
        <v>110</v>
      </c>
      <c r="F11" s="321" t="s">
        <v>110</v>
      </c>
      <c r="G11" s="904">
        <v>7</v>
      </c>
      <c r="H11" s="638">
        <v>0.8571428571428571</v>
      </c>
      <c r="I11" s="904">
        <v>3</v>
      </c>
      <c r="J11" s="638">
        <v>0.33333333333333331</v>
      </c>
      <c r="K11" s="790">
        <v>6</v>
      </c>
      <c r="L11" s="435">
        <v>39.214285714285715</v>
      </c>
      <c r="M11" s="791">
        <v>28.142857142857142</v>
      </c>
      <c r="N11" s="904">
        <v>7</v>
      </c>
      <c r="O11" s="638">
        <v>1</v>
      </c>
      <c r="P11" s="904">
        <v>2</v>
      </c>
      <c r="Q11" s="638">
        <v>0.5</v>
      </c>
      <c r="R11" s="790">
        <v>8</v>
      </c>
      <c r="S11" s="435">
        <v>9</v>
      </c>
      <c r="T11" s="791">
        <v>8.5</v>
      </c>
      <c r="U11" s="904">
        <v>3</v>
      </c>
      <c r="V11" s="638">
        <v>0.33333333333333331</v>
      </c>
      <c r="W11" s="904">
        <v>4</v>
      </c>
      <c r="X11" s="638">
        <v>0.25</v>
      </c>
      <c r="Y11" s="790">
        <v>6</v>
      </c>
      <c r="Z11" s="435">
        <v>12.285714285714286</v>
      </c>
      <c r="AA11" s="791">
        <v>10.714285714285714</v>
      </c>
      <c r="AB11" s="904">
        <v>7</v>
      </c>
      <c r="AC11" s="638">
        <v>0.7142857142857143</v>
      </c>
      <c r="AD11" s="1213">
        <v>0</v>
      </c>
      <c r="AE11" s="1214" t="s">
        <v>110</v>
      </c>
      <c r="AF11" s="1215" t="s">
        <v>110</v>
      </c>
      <c r="AG11" s="1213">
        <v>1</v>
      </c>
      <c r="AH11" s="1214">
        <v>1</v>
      </c>
      <c r="AI11" s="1215">
        <v>8</v>
      </c>
      <c r="AJ11" s="1213">
        <v>0</v>
      </c>
      <c r="AK11" s="1214" t="s">
        <v>110</v>
      </c>
      <c r="AL11" s="1215" t="s">
        <v>110</v>
      </c>
      <c r="AM11" s="1213">
        <v>1</v>
      </c>
      <c r="AN11" s="1214">
        <v>0</v>
      </c>
      <c r="AO11" s="1215">
        <v>29.285714285714285</v>
      </c>
      <c r="AP11" s="987">
        <v>0</v>
      </c>
      <c r="AQ11" s="999" t="s">
        <v>110</v>
      </c>
      <c r="AR11" s="989" t="s">
        <v>110</v>
      </c>
      <c r="AS11" s="987">
        <v>1</v>
      </c>
      <c r="AT11" s="999">
        <v>0</v>
      </c>
      <c r="AU11" s="989">
        <v>13.142857142857142</v>
      </c>
      <c r="AV11" s="987">
        <v>0</v>
      </c>
      <c r="AW11" s="999" t="s">
        <v>110</v>
      </c>
      <c r="AX11" s="989" t="s">
        <v>110</v>
      </c>
      <c r="AY11" s="987">
        <v>0</v>
      </c>
      <c r="AZ11" s="999" t="s">
        <v>110</v>
      </c>
      <c r="BA11" s="989" t="s">
        <v>110</v>
      </c>
      <c r="BB11" s="987">
        <v>1</v>
      </c>
      <c r="BC11" s="999">
        <v>0</v>
      </c>
      <c r="BD11" s="989">
        <v>87.142857142857139</v>
      </c>
      <c r="BE11" s="987">
        <v>0</v>
      </c>
      <c r="BF11" s="999" t="s">
        <v>110</v>
      </c>
      <c r="BG11" s="989" t="s">
        <v>110</v>
      </c>
      <c r="BH11" s="789">
        <v>0</v>
      </c>
      <c r="BI11" s="638" t="s">
        <v>110</v>
      </c>
      <c r="BJ11" s="791" t="s">
        <v>110</v>
      </c>
      <c r="BK11" s="789">
        <v>1</v>
      </c>
      <c r="BL11" s="638">
        <v>0</v>
      </c>
      <c r="BM11" s="791">
        <v>54.4</v>
      </c>
      <c r="BN11" s="789">
        <v>0</v>
      </c>
      <c r="BO11" s="638" t="s">
        <v>110</v>
      </c>
      <c r="BP11" s="791" t="s">
        <v>110</v>
      </c>
      <c r="BQ11" s="320">
        <v>1</v>
      </c>
      <c r="BR11" s="638">
        <v>1</v>
      </c>
      <c r="BS11" s="321">
        <v>2.7142857142857144</v>
      </c>
      <c r="BT11" s="320">
        <v>4</v>
      </c>
      <c r="BU11" s="638">
        <v>0</v>
      </c>
      <c r="BV11" s="321">
        <v>19.678571428571427</v>
      </c>
      <c r="BW11" s="320">
        <v>2</v>
      </c>
      <c r="BX11" s="638">
        <v>0</v>
      </c>
      <c r="BY11" s="321">
        <v>10.428571428571429</v>
      </c>
      <c r="BZ11" s="15">
        <v>3</v>
      </c>
      <c r="CA11" s="92">
        <v>0.33333333333333331</v>
      </c>
      <c r="CB11" s="17">
        <v>41.380952380952387</v>
      </c>
      <c r="CC11" s="15">
        <v>6</v>
      </c>
      <c r="CD11" s="92">
        <v>0</v>
      </c>
      <c r="CE11" s="17">
        <v>23.142857142857142</v>
      </c>
      <c r="CF11" s="15">
        <v>14</v>
      </c>
      <c r="CG11" s="92">
        <v>0.21428571428571427</v>
      </c>
      <c r="CH11" s="17">
        <v>19.76530612244898</v>
      </c>
      <c r="CI11" s="320">
        <v>12</v>
      </c>
      <c r="CJ11" s="638">
        <v>8.3333333333333329E-2</v>
      </c>
      <c r="CK11" s="321">
        <v>18.654761904761905</v>
      </c>
      <c r="CL11" s="320">
        <v>13</v>
      </c>
      <c r="CM11" s="638">
        <v>7.6923076923076927E-2</v>
      </c>
      <c r="CN11" s="321">
        <v>15.703296703296703</v>
      </c>
      <c r="CO11" s="320">
        <v>7</v>
      </c>
      <c r="CP11" s="638">
        <v>0.14285714285714285</v>
      </c>
      <c r="CQ11" s="321">
        <v>14.183673469387756</v>
      </c>
      <c r="CR11" s="320">
        <v>15</v>
      </c>
      <c r="CS11" s="638">
        <v>0.13333333333333333</v>
      </c>
      <c r="CT11" s="321">
        <v>20.066666666666666</v>
      </c>
      <c r="CU11" s="320">
        <v>11</v>
      </c>
      <c r="CV11" s="361">
        <v>0.45454545454545453</v>
      </c>
      <c r="CW11" s="328">
        <v>18.90909090909091</v>
      </c>
      <c r="CX11" s="320">
        <v>5</v>
      </c>
      <c r="CY11" s="638">
        <v>0</v>
      </c>
      <c r="CZ11" s="321">
        <v>27.599999999999998</v>
      </c>
      <c r="DA11" s="320">
        <v>14</v>
      </c>
      <c r="DB11" s="638">
        <v>0.21428571428571427</v>
      </c>
      <c r="DC11" s="321">
        <v>16.918367346938776</v>
      </c>
      <c r="DD11" s="325">
        <v>21</v>
      </c>
      <c r="DE11" s="326">
        <v>0</v>
      </c>
      <c r="DF11" s="321">
        <v>17.360544217687075</v>
      </c>
      <c r="DG11" s="320">
        <v>7</v>
      </c>
      <c r="DH11" s="353">
        <v>0.14285714285714285</v>
      </c>
      <c r="DI11" s="334">
        <v>18.632653061224488</v>
      </c>
      <c r="DL11" s="1199"/>
      <c r="DM11" s="1198"/>
      <c r="DN11" s="1199"/>
      <c r="DO11" s="1198"/>
      <c r="DP11" s="1198"/>
      <c r="DQ11" s="1198"/>
      <c r="DR11" s="1198"/>
      <c r="DS11" s="1198"/>
      <c r="DT11" s="1198"/>
      <c r="DU11" s="1198"/>
      <c r="DV11" s="1198"/>
    </row>
    <row r="12" spans="1:126" x14ac:dyDescent="0.2">
      <c r="A12" s="66" t="s">
        <v>50</v>
      </c>
      <c r="B12" s="320">
        <v>22</v>
      </c>
      <c r="C12" s="638">
        <v>0.90909090909090906</v>
      </c>
      <c r="D12" s="237">
        <v>5.8928571428571432</v>
      </c>
      <c r="E12" s="435">
        <v>8.9285714285714288</v>
      </c>
      <c r="F12" s="321">
        <v>6.1688311688311686</v>
      </c>
      <c r="G12" s="904">
        <v>0</v>
      </c>
      <c r="H12" s="638" t="s">
        <v>110</v>
      </c>
      <c r="I12" s="904">
        <v>21</v>
      </c>
      <c r="J12" s="638">
        <v>0.95238095238095233</v>
      </c>
      <c r="K12" s="790">
        <v>4.95</v>
      </c>
      <c r="L12" s="435">
        <v>12.714285714285714</v>
      </c>
      <c r="M12" s="791">
        <v>5.3197278911564627</v>
      </c>
      <c r="N12" s="904">
        <v>0</v>
      </c>
      <c r="O12" s="638" t="s">
        <v>110</v>
      </c>
      <c r="P12" s="904">
        <v>19</v>
      </c>
      <c r="Q12" s="638">
        <v>0.94736842105263153</v>
      </c>
      <c r="R12" s="790">
        <v>6.1904761904761907</v>
      </c>
      <c r="S12" s="435">
        <v>10.142857142857142</v>
      </c>
      <c r="T12" s="791">
        <v>6.3984962406015038</v>
      </c>
      <c r="U12" s="904">
        <v>0</v>
      </c>
      <c r="V12" s="638" t="s">
        <v>110</v>
      </c>
      <c r="W12" s="904">
        <v>20</v>
      </c>
      <c r="X12" s="638">
        <v>0.9</v>
      </c>
      <c r="Y12" s="790">
        <v>6.7857142857142856</v>
      </c>
      <c r="Z12" s="435">
        <v>10.928571428571429</v>
      </c>
      <c r="AA12" s="791">
        <v>7.2</v>
      </c>
      <c r="AB12" s="904">
        <v>0</v>
      </c>
      <c r="AC12" s="638" t="s">
        <v>110</v>
      </c>
      <c r="AD12" s="1213">
        <v>17</v>
      </c>
      <c r="AE12" s="1214">
        <v>0.76470588235294112</v>
      </c>
      <c r="AF12" s="1215">
        <v>14.050420168067228</v>
      </c>
      <c r="AG12" s="1213">
        <v>17</v>
      </c>
      <c r="AH12" s="1214">
        <v>0.88235294117647056</v>
      </c>
      <c r="AI12" s="1215">
        <v>8.7815126050420158</v>
      </c>
      <c r="AJ12" s="1213">
        <v>13</v>
      </c>
      <c r="AK12" s="1214">
        <v>0.92307692307692313</v>
      </c>
      <c r="AL12" s="1215">
        <v>6.7032967032967026</v>
      </c>
      <c r="AM12" s="1213">
        <v>18</v>
      </c>
      <c r="AN12" s="1214">
        <v>0.88888888888888884</v>
      </c>
      <c r="AO12" s="1215">
        <v>7.8492063492063489</v>
      </c>
      <c r="AP12" s="987">
        <v>19</v>
      </c>
      <c r="AQ12" s="999">
        <v>0.73684210526315785</v>
      </c>
      <c r="AR12" s="989">
        <v>8.8796992481202999</v>
      </c>
      <c r="AS12" s="987">
        <v>14</v>
      </c>
      <c r="AT12" s="999">
        <v>0.7857142857142857</v>
      </c>
      <c r="AU12" s="989">
        <v>7.908163265306122</v>
      </c>
      <c r="AV12" s="987">
        <v>14</v>
      </c>
      <c r="AW12" s="999">
        <v>0.7142857142857143</v>
      </c>
      <c r="AX12" s="989">
        <v>11.010204081632653</v>
      </c>
      <c r="AY12" s="987">
        <v>26</v>
      </c>
      <c r="AZ12" s="999">
        <v>0.80769230769230771</v>
      </c>
      <c r="BA12" s="989">
        <v>8.0164835164835164</v>
      </c>
      <c r="BB12" s="987">
        <v>19</v>
      </c>
      <c r="BC12" s="999">
        <v>0.84210526315789469</v>
      </c>
      <c r="BD12" s="989">
        <v>11.451127819548873</v>
      </c>
      <c r="BE12" s="987">
        <v>15</v>
      </c>
      <c r="BF12" s="999">
        <v>0.8</v>
      </c>
      <c r="BG12" s="989">
        <v>7.4</v>
      </c>
      <c r="BH12" s="789">
        <v>22</v>
      </c>
      <c r="BI12" s="638">
        <v>0.90909090909090906</v>
      </c>
      <c r="BJ12" s="791">
        <v>6.4155844155844148</v>
      </c>
      <c r="BK12" s="789">
        <v>29</v>
      </c>
      <c r="BL12" s="638">
        <v>0.82799999999999996</v>
      </c>
      <c r="BM12" s="791">
        <v>9.1</v>
      </c>
      <c r="BN12" s="789">
        <v>13</v>
      </c>
      <c r="BO12" s="638">
        <v>0.76900000000000002</v>
      </c>
      <c r="BP12" s="791">
        <v>7.6</v>
      </c>
      <c r="BQ12" s="320">
        <v>23</v>
      </c>
      <c r="BR12" s="638">
        <v>0.86956521739130432</v>
      </c>
      <c r="BS12" s="321">
        <v>6.6894409937888204</v>
      </c>
      <c r="BT12" s="320">
        <v>14</v>
      </c>
      <c r="BU12" s="638">
        <v>0.7857142857142857</v>
      </c>
      <c r="BV12" s="321">
        <v>7.8265306122448974</v>
      </c>
      <c r="BW12" s="320">
        <v>20</v>
      </c>
      <c r="BX12" s="638">
        <v>0.7</v>
      </c>
      <c r="BY12" s="321">
        <v>7.9285714285714288</v>
      </c>
      <c r="BZ12" s="15">
        <v>14</v>
      </c>
      <c r="CA12" s="92">
        <v>0.9285714285714286</v>
      </c>
      <c r="CB12" s="17">
        <v>6.8979591836734695</v>
      </c>
      <c r="CC12" s="15">
        <v>9</v>
      </c>
      <c r="CD12" s="92">
        <v>0.88888888888888884</v>
      </c>
      <c r="CE12" s="17">
        <v>6.3492063492063489</v>
      </c>
      <c r="CF12" s="15">
        <v>19</v>
      </c>
      <c r="CG12" s="92">
        <v>0.94736842105263153</v>
      </c>
      <c r="CH12" s="17">
        <v>6.2932330827067675</v>
      </c>
      <c r="CI12" s="320">
        <v>26</v>
      </c>
      <c r="CJ12" s="638">
        <v>0.88461538461538458</v>
      </c>
      <c r="CK12" s="321">
        <v>7.2967032967032974</v>
      </c>
      <c r="CL12" s="320">
        <v>17</v>
      </c>
      <c r="CM12" s="638">
        <v>0.88235294117647056</v>
      </c>
      <c r="CN12" s="321">
        <v>7.1764705882352944</v>
      </c>
      <c r="CO12" s="320">
        <v>18</v>
      </c>
      <c r="CP12" s="638">
        <v>1</v>
      </c>
      <c r="CQ12" s="321">
        <v>6.5634920634920633</v>
      </c>
      <c r="CR12" s="320">
        <v>23</v>
      </c>
      <c r="CS12" s="638">
        <v>0.91304347826086951</v>
      </c>
      <c r="CT12" s="321">
        <v>10.062111801242237</v>
      </c>
      <c r="CU12" s="320">
        <v>19</v>
      </c>
      <c r="CV12" s="361">
        <v>0.78947368421052633</v>
      </c>
      <c r="CW12" s="328">
        <v>8.9022556390977439</v>
      </c>
      <c r="CX12" s="320">
        <v>17</v>
      </c>
      <c r="CY12" s="638">
        <v>0.76470588235294112</v>
      </c>
      <c r="CZ12" s="321">
        <v>14.848739495798318</v>
      </c>
      <c r="DA12" s="320">
        <v>19</v>
      </c>
      <c r="DB12" s="638">
        <v>0.89473684210526316</v>
      </c>
      <c r="DC12" s="321">
        <v>11.586466165413535</v>
      </c>
      <c r="DD12" s="325">
        <v>18</v>
      </c>
      <c r="DE12" s="326">
        <v>0.66666666666666663</v>
      </c>
      <c r="DF12" s="321">
        <v>10.833333333333332</v>
      </c>
      <c r="DG12" s="320">
        <v>22</v>
      </c>
      <c r="DH12" s="353">
        <v>0.68181818181818177</v>
      </c>
      <c r="DI12" s="334">
        <v>9.103896103896103</v>
      </c>
      <c r="DL12" s="1199"/>
      <c r="DM12" s="1198"/>
      <c r="DN12" s="1199"/>
      <c r="DO12" s="1198"/>
      <c r="DP12" s="1198"/>
      <c r="DQ12" s="1198"/>
      <c r="DR12" s="1198"/>
      <c r="DS12" s="1198"/>
      <c r="DT12" s="1198"/>
      <c r="DU12" s="1198"/>
      <c r="DV12" s="1198"/>
    </row>
    <row r="13" spans="1:126" x14ac:dyDescent="0.2">
      <c r="A13" s="66" t="s">
        <v>292</v>
      </c>
      <c r="B13" s="320">
        <v>112</v>
      </c>
      <c r="C13" s="638">
        <v>0.5625</v>
      </c>
      <c r="D13" s="237">
        <v>6.3287981859410438</v>
      </c>
      <c r="E13" s="435">
        <v>14.833819241982507</v>
      </c>
      <c r="F13" s="321">
        <v>10.049744897959185</v>
      </c>
      <c r="G13" s="904">
        <v>14</v>
      </c>
      <c r="H13" s="638">
        <v>1</v>
      </c>
      <c r="I13" s="904">
        <v>128</v>
      </c>
      <c r="J13" s="638">
        <v>0.6640625</v>
      </c>
      <c r="K13" s="790">
        <v>6.0336134453781511</v>
      </c>
      <c r="L13" s="435">
        <v>14.787375415282392</v>
      </c>
      <c r="M13" s="791">
        <v>8.9743303571428577</v>
      </c>
      <c r="N13" s="904">
        <v>15</v>
      </c>
      <c r="O13" s="638">
        <v>1</v>
      </c>
      <c r="P13" s="904">
        <v>146</v>
      </c>
      <c r="Q13" s="638">
        <v>0.66438356164383561</v>
      </c>
      <c r="R13" s="790">
        <v>5.955817378497791</v>
      </c>
      <c r="S13" s="435">
        <v>15.104956268221574</v>
      </c>
      <c r="T13" s="791">
        <v>9.0264187866927603</v>
      </c>
      <c r="U13" s="904">
        <v>5</v>
      </c>
      <c r="V13" s="638">
        <v>1</v>
      </c>
      <c r="W13" s="904">
        <v>153</v>
      </c>
      <c r="X13" s="638">
        <v>0.69281045751633985</v>
      </c>
      <c r="Y13" s="790">
        <v>5.8072776280323453</v>
      </c>
      <c r="Z13" s="435">
        <v>18.151975683890576</v>
      </c>
      <c r="AA13" s="791">
        <v>9.5994397759103656</v>
      </c>
      <c r="AB13" s="904">
        <v>8</v>
      </c>
      <c r="AC13" s="638">
        <v>0.875</v>
      </c>
      <c r="AD13" s="1213">
        <v>157</v>
      </c>
      <c r="AE13" s="1214">
        <v>0.48407643312101911</v>
      </c>
      <c r="AF13" s="1215">
        <v>9.7106460418562328</v>
      </c>
      <c r="AG13" s="1213">
        <v>149</v>
      </c>
      <c r="AH13" s="1214">
        <v>0.58389261744966447</v>
      </c>
      <c r="AI13" s="1215">
        <v>9.7085330776605936</v>
      </c>
      <c r="AJ13" s="1213">
        <v>168</v>
      </c>
      <c r="AK13" s="1214">
        <v>0.57738095238095233</v>
      </c>
      <c r="AL13" s="1215">
        <v>10.541666666666668</v>
      </c>
      <c r="AM13" s="1213">
        <v>185</v>
      </c>
      <c r="AN13" s="1214">
        <v>0.46486486486486489</v>
      </c>
      <c r="AO13" s="1215">
        <v>12.451737451737452</v>
      </c>
      <c r="AP13" s="987">
        <v>150</v>
      </c>
      <c r="AQ13" s="999">
        <v>0.33333333333333331</v>
      </c>
      <c r="AR13" s="989">
        <v>14.761904761904761</v>
      </c>
      <c r="AS13" s="987">
        <v>161</v>
      </c>
      <c r="AT13" s="999">
        <v>0.22981366459627328</v>
      </c>
      <c r="AU13" s="989">
        <v>13.575865128660158</v>
      </c>
      <c r="AV13" s="987">
        <v>184</v>
      </c>
      <c r="AW13" s="999">
        <v>0.375</v>
      </c>
      <c r="AX13" s="989">
        <v>12.652173913043478</v>
      </c>
      <c r="AY13" s="987">
        <v>140</v>
      </c>
      <c r="AZ13" s="999">
        <v>0.31428571428571428</v>
      </c>
      <c r="BA13" s="989">
        <v>13.770408163265305</v>
      </c>
      <c r="BB13" s="987">
        <v>129</v>
      </c>
      <c r="BC13" s="999">
        <v>0.27131782945736432</v>
      </c>
      <c r="BD13" s="989">
        <v>15.702104097452935</v>
      </c>
      <c r="BE13" s="987">
        <v>140</v>
      </c>
      <c r="BF13" s="999">
        <v>0.39300000000000002</v>
      </c>
      <c r="BG13" s="989">
        <v>14</v>
      </c>
      <c r="BH13" s="789">
        <v>137</v>
      </c>
      <c r="BI13" s="638">
        <v>0.43065693430656932</v>
      </c>
      <c r="BJ13" s="791">
        <v>10.803962460896768</v>
      </c>
      <c r="BK13" s="789">
        <v>196</v>
      </c>
      <c r="BL13" s="638">
        <v>0.49</v>
      </c>
      <c r="BM13" s="791">
        <v>11.8</v>
      </c>
      <c r="BN13" s="789">
        <v>147</v>
      </c>
      <c r="BO13" s="638">
        <v>0.374</v>
      </c>
      <c r="BP13" s="791">
        <v>14</v>
      </c>
      <c r="BQ13" s="320">
        <v>161</v>
      </c>
      <c r="BR13" s="638">
        <v>0.46583850931677018</v>
      </c>
      <c r="BS13" s="321">
        <v>12.272404614019521</v>
      </c>
      <c r="BT13" s="320">
        <v>166</v>
      </c>
      <c r="BU13" s="638">
        <v>0.48192771084337349</v>
      </c>
      <c r="BV13" s="321">
        <v>11.641996557659208</v>
      </c>
      <c r="BW13" s="320">
        <v>162</v>
      </c>
      <c r="BX13" s="638">
        <v>0.51234567901234573</v>
      </c>
      <c r="BY13" s="321">
        <v>13.44620811287478</v>
      </c>
      <c r="BZ13" s="15">
        <v>187</v>
      </c>
      <c r="CA13" s="92">
        <v>0.39572192513368987</v>
      </c>
      <c r="CB13" s="17">
        <v>13.210847975553857</v>
      </c>
      <c r="CC13" s="15">
        <v>180</v>
      </c>
      <c r="CD13" s="92">
        <v>0.53333333333333333</v>
      </c>
      <c r="CE13" s="17">
        <v>11.93095238095238</v>
      </c>
      <c r="CF13" s="15">
        <v>247</v>
      </c>
      <c r="CG13" s="92">
        <v>0.47773279352226722</v>
      </c>
      <c r="CH13" s="17">
        <v>11.895315211104686</v>
      </c>
      <c r="CI13" s="320">
        <v>194</v>
      </c>
      <c r="CJ13" s="638">
        <v>0.39175257731958762</v>
      </c>
      <c r="CK13" s="321">
        <v>14.748895434462444</v>
      </c>
      <c r="CL13" s="320">
        <v>166</v>
      </c>
      <c r="CM13" s="638">
        <v>0.37349397590361444</v>
      </c>
      <c r="CN13" s="321">
        <v>14.142857142857142</v>
      </c>
      <c r="CO13" s="320">
        <v>161</v>
      </c>
      <c r="CP13" s="638">
        <v>0.37888198757763975</v>
      </c>
      <c r="CQ13" s="321">
        <v>11.760425909494232</v>
      </c>
      <c r="CR13" s="320">
        <v>240</v>
      </c>
      <c r="CS13" s="638">
        <v>0.35416666666666669</v>
      </c>
      <c r="CT13" s="321">
        <v>15.452976190476191</v>
      </c>
      <c r="CU13" s="320">
        <v>177</v>
      </c>
      <c r="CV13" s="361">
        <v>0.37853107344632769</v>
      </c>
      <c r="CW13" s="328">
        <v>13.308313155770781</v>
      </c>
      <c r="CX13" s="320">
        <v>181</v>
      </c>
      <c r="CY13" s="638">
        <v>0.30939226519337015</v>
      </c>
      <c r="CZ13" s="321">
        <v>15.782162588792422</v>
      </c>
      <c r="DA13" s="320">
        <v>207</v>
      </c>
      <c r="DB13" s="638">
        <v>0.30434782608695654</v>
      </c>
      <c r="DC13" s="321">
        <v>14.585921325051759</v>
      </c>
      <c r="DD13" s="325">
        <v>198</v>
      </c>
      <c r="DE13" s="638">
        <v>0.3888888888888889</v>
      </c>
      <c r="DF13" s="334">
        <v>15.660894660894661</v>
      </c>
      <c r="DG13" s="320">
        <v>222</v>
      </c>
      <c r="DH13" s="353">
        <v>0.45495495495495497</v>
      </c>
      <c r="DI13" s="334">
        <v>14.305662805662806</v>
      </c>
      <c r="DL13" s="1199"/>
      <c r="DM13" s="1198"/>
      <c r="DN13" s="1199"/>
      <c r="DO13" s="1198"/>
      <c r="DP13" s="1198"/>
      <c r="DQ13" s="1198"/>
      <c r="DR13" s="1198"/>
      <c r="DS13" s="1198"/>
      <c r="DT13" s="1198"/>
      <c r="DU13" s="1198"/>
      <c r="DV13" s="1198"/>
    </row>
    <row r="14" spans="1:126" x14ac:dyDescent="0.2">
      <c r="A14" s="66" t="s">
        <v>51</v>
      </c>
      <c r="B14" s="320">
        <v>51</v>
      </c>
      <c r="C14" s="638">
        <v>0.35294117647058826</v>
      </c>
      <c r="D14" s="237">
        <v>7.6269841269841265</v>
      </c>
      <c r="E14" s="435">
        <v>18.038961038961038</v>
      </c>
      <c r="F14" s="321">
        <v>14.364145658263306</v>
      </c>
      <c r="G14" s="904">
        <v>0</v>
      </c>
      <c r="H14" s="638" t="s">
        <v>110</v>
      </c>
      <c r="I14" s="904">
        <v>57</v>
      </c>
      <c r="J14" s="638">
        <v>0.68421052631578949</v>
      </c>
      <c r="K14" s="790">
        <v>7.5347985347985347</v>
      </c>
      <c r="L14" s="435">
        <v>18.960317460317462</v>
      </c>
      <c r="M14" s="791">
        <v>11.142857142857142</v>
      </c>
      <c r="N14" s="904">
        <v>0</v>
      </c>
      <c r="O14" s="638" t="s">
        <v>110</v>
      </c>
      <c r="P14" s="904">
        <v>51</v>
      </c>
      <c r="Q14" s="638">
        <v>0.62745098039215685</v>
      </c>
      <c r="R14" s="790">
        <v>7.1071428571428568</v>
      </c>
      <c r="S14" s="435">
        <v>14.654135338345865</v>
      </c>
      <c r="T14" s="791">
        <v>9.9187675070028014</v>
      </c>
      <c r="U14" s="904">
        <v>1</v>
      </c>
      <c r="V14" s="638">
        <v>0</v>
      </c>
      <c r="W14" s="904">
        <v>58</v>
      </c>
      <c r="X14" s="638">
        <v>0.56896551724137934</v>
      </c>
      <c r="Y14" s="790">
        <v>7.2597402597402603</v>
      </c>
      <c r="Z14" s="435">
        <v>14.971428571428572</v>
      </c>
      <c r="AA14" s="791">
        <v>10.583743842364532</v>
      </c>
      <c r="AB14" s="904">
        <v>0</v>
      </c>
      <c r="AC14" s="638" t="s">
        <v>110</v>
      </c>
      <c r="AD14" s="1213">
        <v>49</v>
      </c>
      <c r="AE14" s="1214">
        <v>0.61224489795918369</v>
      </c>
      <c r="AF14" s="1215">
        <v>9.5306122448979576</v>
      </c>
      <c r="AG14" s="1213">
        <v>62</v>
      </c>
      <c r="AH14" s="1214">
        <v>0.58064516129032262</v>
      </c>
      <c r="AI14" s="1215">
        <v>11.988479262672811</v>
      </c>
      <c r="AJ14" s="1213">
        <v>44</v>
      </c>
      <c r="AK14" s="1214">
        <v>0.61363636363636365</v>
      </c>
      <c r="AL14" s="1215">
        <v>9.6688311688311703</v>
      </c>
      <c r="AM14" s="1213">
        <v>69</v>
      </c>
      <c r="AN14" s="1214">
        <v>0.76811594202898548</v>
      </c>
      <c r="AO14" s="1215">
        <v>9.8447204968944106</v>
      </c>
      <c r="AP14" s="987">
        <v>47</v>
      </c>
      <c r="AQ14" s="999">
        <v>0.76595744680851063</v>
      </c>
      <c r="AR14" s="989">
        <v>8.6595744680851059</v>
      </c>
      <c r="AS14" s="987">
        <v>64</v>
      </c>
      <c r="AT14" s="999">
        <v>0.671875</v>
      </c>
      <c r="AU14" s="989">
        <v>8.8683035714285712</v>
      </c>
      <c r="AV14" s="987">
        <v>55</v>
      </c>
      <c r="AW14" s="999">
        <v>0.67272727272727273</v>
      </c>
      <c r="AX14" s="989">
        <v>9.4571428571428573</v>
      </c>
      <c r="AY14" s="987">
        <v>62</v>
      </c>
      <c r="AZ14" s="999">
        <v>0.70967741935483875</v>
      </c>
      <c r="BA14" s="989">
        <v>8.612903225806452</v>
      </c>
      <c r="BB14" s="987">
        <v>40</v>
      </c>
      <c r="BC14" s="999">
        <v>0.65</v>
      </c>
      <c r="BD14" s="989">
        <v>8.9214285714285726</v>
      </c>
      <c r="BE14" s="987">
        <v>55</v>
      </c>
      <c r="BF14" s="999">
        <v>0.70899999999999996</v>
      </c>
      <c r="BG14" s="989">
        <v>8.5</v>
      </c>
      <c r="BH14" s="789">
        <v>74</v>
      </c>
      <c r="BI14" s="638">
        <v>0.78378378378378377</v>
      </c>
      <c r="BJ14" s="791">
        <v>7.615830115830116</v>
      </c>
      <c r="BK14" s="789">
        <v>51</v>
      </c>
      <c r="BL14" s="638">
        <v>0.84299999999999997</v>
      </c>
      <c r="BM14" s="791">
        <v>7.1</v>
      </c>
      <c r="BN14" s="789">
        <v>57</v>
      </c>
      <c r="BO14" s="638">
        <v>0.73699999999999999</v>
      </c>
      <c r="BP14" s="791">
        <v>8.6</v>
      </c>
      <c r="BQ14" s="320">
        <v>56</v>
      </c>
      <c r="BR14" s="638">
        <v>0.5892857142857143</v>
      </c>
      <c r="BS14" s="321">
        <v>9.6607142857142865</v>
      </c>
      <c r="BT14" s="320">
        <v>62</v>
      </c>
      <c r="BU14" s="638">
        <v>0.62903225806451613</v>
      </c>
      <c r="BV14" s="321">
        <v>8.6520737327188932</v>
      </c>
      <c r="BW14" s="320">
        <v>69</v>
      </c>
      <c r="BX14" s="638">
        <v>0.60869565217391308</v>
      </c>
      <c r="BY14" s="321">
        <v>9.3250517598343681</v>
      </c>
      <c r="BZ14" s="15">
        <v>43</v>
      </c>
      <c r="CA14" s="92">
        <v>0.69767441860465118</v>
      </c>
      <c r="CB14" s="17">
        <v>8.8372093023255811</v>
      </c>
      <c r="CC14" s="15">
        <v>58</v>
      </c>
      <c r="CD14" s="92">
        <v>0.55172413793103448</v>
      </c>
      <c r="CE14" s="17">
        <v>9.4876847290640391</v>
      </c>
      <c r="CF14" s="15">
        <v>62</v>
      </c>
      <c r="CG14" s="92">
        <v>0.77419354838709675</v>
      </c>
      <c r="CH14" s="17">
        <v>7.5092165898617509</v>
      </c>
      <c r="CI14" s="320">
        <v>46</v>
      </c>
      <c r="CJ14" s="638">
        <v>0.89130434782608692</v>
      </c>
      <c r="CK14" s="321">
        <v>7.2298136645962732</v>
      </c>
      <c r="CL14" s="320">
        <v>57</v>
      </c>
      <c r="CM14" s="638">
        <v>0.64912280701754388</v>
      </c>
      <c r="CN14" s="321">
        <v>8.3734335839598995</v>
      </c>
      <c r="CO14" s="320">
        <v>64</v>
      </c>
      <c r="CP14" s="638">
        <v>0.609375</v>
      </c>
      <c r="CQ14" s="321">
        <v>9.1830357142857135</v>
      </c>
      <c r="CR14" s="320">
        <v>55</v>
      </c>
      <c r="CS14" s="638">
        <v>0.76363636363636367</v>
      </c>
      <c r="CT14" s="321">
        <v>8.4857142857142858</v>
      </c>
      <c r="CU14" s="320">
        <v>60</v>
      </c>
      <c r="CV14" s="361">
        <v>0.8</v>
      </c>
      <c r="CW14" s="328">
        <v>7.3285714285714283</v>
      </c>
      <c r="CX14" s="320">
        <v>42</v>
      </c>
      <c r="CY14" s="638">
        <v>0.7857142857142857</v>
      </c>
      <c r="CZ14" s="321">
        <v>7.7823129251700678</v>
      </c>
      <c r="DA14" s="320">
        <v>34</v>
      </c>
      <c r="DB14" s="638">
        <v>0.79411764705882348</v>
      </c>
      <c r="DC14" s="321">
        <v>7.3277310924369754</v>
      </c>
      <c r="DD14" s="325">
        <v>39</v>
      </c>
      <c r="DE14" s="326">
        <v>0.5641025641025641</v>
      </c>
      <c r="DF14" s="321">
        <v>9.5457875457875456</v>
      </c>
      <c r="DG14" s="320">
        <v>55</v>
      </c>
      <c r="DH14" s="353">
        <v>0.67272727272727273</v>
      </c>
      <c r="DI14" s="334">
        <v>9.3558441558441547</v>
      </c>
      <c r="DL14" s="1199"/>
      <c r="DM14" s="1198"/>
      <c r="DN14" s="1199"/>
      <c r="DO14" s="1198"/>
      <c r="DP14" s="1198"/>
      <c r="DQ14" s="1198"/>
      <c r="DR14" s="1198"/>
      <c r="DS14" s="1198"/>
      <c r="DT14" s="1198"/>
      <c r="DU14" s="1198"/>
      <c r="DV14" s="1198"/>
    </row>
    <row r="15" spans="1:126" ht="14.25" x14ac:dyDescent="0.2">
      <c r="A15" s="798" t="s">
        <v>253</v>
      </c>
      <c r="B15" s="320">
        <v>41</v>
      </c>
      <c r="C15" s="638">
        <v>0.73170731707317072</v>
      </c>
      <c r="D15" s="237">
        <v>7.7571428571428571</v>
      </c>
      <c r="E15" s="435">
        <v>28.181818181818183</v>
      </c>
      <c r="F15" s="321">
        <v>13.236933797909407</v>
      </c>
      <c r="G15" s="904">
        <v>4</v>
      </c>
      <c r="H15" s="638">
        <v>0.5</v>
      </c>
      <c r="I15" s="904">
        <v>70</v>
      </c>
      <c r="J15" s="638">
        <v>0.81428571428571428</v>
      </c>
      <c r="K15" s="790">
        <v>7.1829573934837097</v>
      </c>
      <c r="L15" s="435">
        <v>16.065934065934066</v>
      </c>
      <c r="M15" s="791">
        <v>8.8326530612244891</v>
      </c>
      <c r="N15" s="904">
        <v>7</v>
      </c>
      <c r="O15" s="638">
        <v>0.8571428571428571</v>
      </c>
      <c r="P15" s="904">
        <v>71</v>
      </c>
      <c r="Q15" s="638">
        <v>0.6619718309859155</v>
      </c>
      <c r="R15" s="790">
        <v>7.316109422492401</v>
      </c>
      <c r="S15" s="435">
        <v>20.886904761904763</v>
      </c>
      <c r="T15" s="791">
        <v>11.903420523138832</v>
      </c>
      <c r="U15" s="904">
        <v>2</v>
      </c>
      <c r="V15" s="638">
        <v>1</v>
      </c>
      <c r="W15" s="904">
        <v>46</v>
      </c>
      <c r="X15" s="638">
        <v>0.71739130434782605</v>
      </c>
      <c r="Y15" s="790">
        <v>7.3766233766233764</v>
      </c>
      <c r="Z15" s="435">
        <v>20.241758241758241</v>
      </c>
      <c r="AA15" s="791">
        <v>11.012422360248447</v>
      </c>
      <c r="AB15" s="904">
        <v>8</v>
      </c>
      <c r="AC15" s="638">
        <v>1</v>
      </c>
      <c r="AD15" s="1213">
        <v>44</v>
      </c>
      <c r="AE15" s="1214">
        <v>0.81818181818181823</v>
      </c>
      <c r="AF15" s="1215">
        <v>9.1363636363636367</v>
      </c>
      <c r="AG15" s="1213">
        <v>55</v>
      </c>
      <c r="AH15" s="1214">
        <v>0.76363636363636367</v>
      </c>
      <c r="AI15" s="1215">
        <v>10.597402597402597</v>
      </c>
      <c r="AJ15" s="1213">
        <v>87</v>
      </c>
      <c r="AK15" s="1214">
        <v>0.60919540229885061</v>
      </c>
      <c r="AL15" s="1215">
        <v>13.64696223316913</v>
      </c>
      <c r="AM15" s="1213">
        <v>70</v>
      </c>
      <c r="AN15" s="1214">
        <v>0.77142857142857146</v>
      </c>
      <c r="AO15" s="1215">
        <v>11.651020408163266</v>
      </c>
      <c r="AP15" s="987">
        <v>53</v>
      </c>
      <c r="AQ15" s="999">
        <v>0.660377358490566</v>
      </c>
      <c r="AR15" s="989">
        <v>12.194070080862533</v>
      </c>
      <c r="AS15" s="987">
        <v>51</v>
      </c>
      <c r="AT15" s="999">
        <v>0.80392156862745101</v>
      </c>
      <c r="AU15" s="989">
        <v>8.3865546218487399</v>
      </c>
      <c r="AV15" s="987">
        <v>62</v>
      </c>
      <c r="AW15" s="999">
        <v>0.77419354838709675</v>
      </c>
      <c r="AX15" s="989">
        <v>10.847926267281107</v>
      </c>
      <c r="AY15" s="987">
        <v>60</v>
      </c>
      <c r="AZ15" s="999">
        <v>0.65</v>
      </c>
      <c r="BA15" s="989">
        <v>13.93095238095238</v>
      </c>
      <c r="BB15" s="987">
        <v>94</v>
      </c>
      <c r="BC15" s="999">
        <v>0.71276595744680848</v>
      </c>
      <c r="BD15" s="989">
        <v>11.331306990881458</v>
      </c>
      <c r="BE15" s="987">
        <v>64</v>
      </c>
      <c r="BF15" s="999">
        <v>0.67200000000000004</v>
      </c>
      <c r="BG15" s="989">
        <v>10.7</v>
      </c>
      <c r="BH15" s="789">
        <v>78</v>
      </c>
      <c r="BI15" s="638">
        <v>0.5</v>
      </c>
      <c r="BJ15" s="791">
        <v>12.948717948717947</v>
      </c>
      <c r="BK15" s="789">
        <v>77</v>
      </c>
      <c r="BL15" s="638">
        <v>0.55800000000000005</v>
      </c>
      <c r="BM15" s="791">
        <v>11.8</v>
      </c>
      <c r="BN15" s="789">
        <v>61</v>
      </c>
      <c r="BO15" s="638">
        <v>0.49199999999999999</v>
      </c>
      <c r="BP15" s="791">
        <v>20.5</v>
      </c>
      <c r="BQ15" s="320">
        <v>66</v>
      </c>
      <c r="BR15" s="638">
        <v>0.63636363636363635</v>
      </c>
      <c r="BS15" s="321">
        <v>11.781385281385282</v>
      </c>
      <c r="BT15" s="320">
        <v>70</v>
      </c>
      <c r="BU15" s="638">
        <v>0.58571428571428574</v>
      </c>
      <c r="BV15" s="321">
        <v>15.712244897959183</v>
      </c>
      <c r="BW15" s="320">
        <v>61</v>
      </c>
      <c r="BX15" s="638">
        <v>0.73770491803278693</v>
      </c>
      <c r="BY15" s="321">
        <v>9.8548009367681484</v>
      </c>
      <c r="BZ15" s="15">
        <v>52</v>
      </c>
      <c r="CA15" s="92">
        <v>0.5</v>
      </c>
      <c r="CB15" s="17">
        <v>19.87087912087912</v>
      </c>
      <c r="CC15" s="15">
        <v>72</v>
      </c>
      <c r="CD15" s="92">
        <v>0.58333333333333337</v>
      </c>
      <c r="CE15" s="17">
        <v>14.730158730158731</v>
      </c>
      <c r="CF15" s="15">
        <v>64</v>
      </c>
      <c r="CG15" s="92">
        <v>0.46875</v>
      </c>
      <c r="CH15" s="17">
        <v>14.133928571428571</v>
      </c>
      <c r="CI15" s="320">
        <v>77</v>
      </c>
      <c r="CJ15" s="638">
        <v>0.50649350649350644</v>
      </c>
      <c r="CK15" s="321">
        <v>13.094619666048237</v>
      </c>
      <c r="CL15" s="320">
        <v>54</v>
      </c>
      <c r="CM15" s="638">
        <v>0.48148148148148145</v>
      </c>
      <c r="CN15" s="321">
        <v>20.391534391534389</v>
      </c>
      <c r="CO15" s="320">
        <v>76</v>
      </c>
      <c r="CP15" s="638">
        <v>0.71052631578947367</v>
      </c>
      <c r="CQ15" s="321">
        <v>13.00187969924812</v>
      </c>
      <c r="CR15" s="320">
        <v>69</v>
      </c>
      <c r="CS15" s="638">
        <v>0.57971014492753625</v>
      </c>
      <c r="CT15" s="321">
        <v>14.652173913043478</v>
      </c>
      <c r="CU15" s="320">
        <v>78</v>
      </c>
      <c r="CV15" s="361">
        <v>0.53846153846153844</v>
      </c>
      <c r="CW15" s="328">
        <v>16.415750915750916</v>
      </c>
      <c r="CX15" s="320">
        <v>55</v>
      </c>
      <c r="CY15" s="638">
        <v>0.41818181818181815</v>
      </c>
      <c r="CZ15" s="321">
        <v>14.449350649350649</v>
      </c>
      <c r="DA15" s="320">
        <v>75</v>
      </c>
      <c r="DB15" s="638">
        <v>0.62666666666666671</v>
      </c>
      <c r="DC15" s="321">
        <v>12.085714285714285</v>
      </c>
      <c r="DD15" s="325">
        <v>72</v>
      </c>
      <c r="DE15" s="326">
        <v>0.56944444444444442</v>
      </c>
      <c r="DF15" s="321">
        <v>13.126984126984127</v>
      </c>
      <c r="DG15" s="320">
        <v>108</v>
      </c>
      <c r="DH15" s="353">
        <v>0.41666666666666669</v>
      </c>
      <c r="DI15" s="334">
        <v>13.973544973544973</v>
      </c>
      <c r="DL15" s="1199"/>
      <c r="DM15" s="1198"/>
      <c r="DN15" s="1199"/>
      <c r="DO15" s="1198"/>
      <c r="DP15" s="1198"/>
      <c r="DQ15" s="1198"/>
      <c r="DR15" s="1198"/>
      <c r="DS15" s="1198"/>
      <c r="DT15" s="1198"/>
      <c r="DU15" s="1198"/>
      <c r="DV15" s="1198"/>
    </row>
    <row r="16" spans="1:126" x14ac:dyDescent="0.2">
      <c r="A16" s="66" t="s">
        <v>53</v>
      </c>
      <c r="B16" s="320">
        <v>18</v>
      </c>
      <c r="C16" s="638">
        <v>0.55555555555555558</v>
      </c>
      <c r="D16" s="237">
        <v>7.8</v>
      </c>
      <c r="E16" s="435">
        <v>18.285714285714285</v>
      </c>
      <c r="F16" s="321">
        <v>12.46031746031746</v>
      </c>
      <c r="G16" s="904">
        <v>0</v>
      </c>
      <c r="H16" s="638" t="s">
        <v>110</v>
      </c>
      <c r="I16" s="904">
        <v>23</v>
      </c>
      <c r="J16" s="638">
        <v>0.56521739130434778</v>
      </c>
      <c r="K16" s="790">
        <v>6.8901098901098905</v>
      </c>
      <c r="L16" s="435">
        <v>14.528571428571428</v>
      </c>
      <c r="M16" s="791">
        <v>10.211180124223603</v>
      </c>
      <c r="N16" s="904">
        <v>0</v>
      </c>
      <c r="O16" s="638" t="s">
        <v>110</v>
      </c>
      <c r="P16" s="904">
        <v>17</v>
      </c>
      <c r="Q16" s="638">
        <v>0.52941176470588236</v>
      </c>
      <c r="R16" s="790">
        <v>8.5555555555555554</v>
      </c>
      <c r="S16" s="435">
        <v>33.928571428571431</v>
      </c>
      <c r="T16" s="791">
        <v>20.495798319327729</v>
      </c>
      <c r="U16" s="904">
        <v>0</v>
      </c>
      <c r="V16" s="638" t="s">
        <v>110</v>
      </c>
      <c r="W16" s="904">
        <v>20</v>
      </c>
      <c r="X16" s="638">
        <v>0.6</v>
      </c>
      <c r="Y16" s="790">
        <v>8.1309523809523814</v>
      </c>
      <c r="Z16" s="435">
        <v>20.357142857142858</v>
      </c>
      <c r="AA16" s="791">
        <v>13.021428571428572</v>
      </c>
      <c r="AB16" s="904">
        <v>0</v>
      </c>
      <c r="AC16" s="638" t="s">
        <v>110</v>
      </c>
      <c r="AD16" s="1213">
        <v>13</v>
      </c>
      <c r="AE16" s="1214">
        <v>0.84615384615384615</v>
      </c>
      <c r="AF16" s="1215">
        <v>8.4505494505494507</v>
      </c>
      <c r="AG16" s="1213">
        <v>23</v>
      </c>
      <c r="AH16" s="1214">
        <v>0.69565217391304346</v>
      </c>
      <c r="AI16" s="1215">
        <v>10.347826086956522</v>
      </c>
      <c r="AJ16" s="1213">
        <v>28</v>
      </c>
      <c r="AK16" s="1214">
        <v>0.4642857142857143</v>
      </c>
      <c r="AL16" s="1215">
        <v>26.97448979591837</v>
      </c>
      <c r="AM16" s="1213">
        <v>29</v>
      </c>
      <c r="AN16" s="1214">
        <v>0.72413793103448276</v>
      </c>
      <c r="AO16" s="1215">
        <v>21.334975369458128</v>
      </c>
      <c r="AP16" s="987">
        <v>24</v>
      </c>
      <c r="AQ16" s="999">
        <v>0.70833333333333337</v>
      </c>
      <c r="AR16" s="989">
        <v>14.744047619047619</v>
      </c>
      <c r="AS16" s="987">
        <v>26</v>
      </c>
      <c r="AT16" s="999">
        <v>0.73076923076923073</v>
      </c>
      <c r="AU16" s="989">
        <v>13.142857142857142</v>
      </c>
      <c r="AV16" s="987">
        <v>43</v>
      </c>
      <c r="AW16" s="999">
        <v>0.69767441860465118</v>
      </c>
      <c r="AX16" s="989">
        <v>14.199335548172757</v>
      </c>
      <c r="AY16" s="987">
        <v>31</v>
      </c>
      <c r="AZ16" s="999">
        <v>0.77419354838709675</v>
      </c>
      <c r="BA16" s="989">
        <v>17.8110599078341</v>
      </c>
      <c r="BB16" s="987">
        <v>22</v>
      </c>
      <c r="BC16" s="999">
        <v>0.5</v>
      </c>
      <c r="BD16" s="989">
        <v>21.818181818181817</v>
      </c>
      <c r="BE16" s="987">
        <v>31</v>
      </c>
      <c r="BF16" s="999">
        <v>0.64500000000000002</v>
      </c>
      <c r="BG16" s="989">
        <v>13</v>
      </c>
      <c r="BH16" s="789">
        <v>29</v>
      </c>
      <c r="BI16" s="638">
        <v>0.72413793103448276</v>
      </c>
      <c r="BJ16" s="791">
        <v>11.35960591133005</v>
      </c>
      <c r="BK16" s="789">
        <v>28</v>
      </c>
      <c r="BL16" s="638">
        <v>0.67900000000000005</v>
      </c>
      <c r="BM16" s="791">
        <v>14.5</v>
      </c>
      <c r="BN16" s="789">
        <v>37</v>
      </c>
      <c r="BO16" s="638">
        <v>0.56799999999999995</v>
      </c>
      <c r="BP16" s="791">
        <v>15.8</v>
      </c>
      <c r="BQ16" s="320">
        <v>28</v>
      </c>
      <c r="BR16" s="638">
        <v>0.5357142857142857</v>
      </c>
      <c r="BS16" s="321">
        <v>13.688775510204081</v>
      </c>
      <c r="BT16" s="320">
        <v>35</v>
      </c>
      <c r="BU16" s="638">
        <v>0.74285714285714288</v>
      </c>
      <c r="BV16" s="321">
        <v>14.253061224489796</v>
      </c>
      <c r="BW16" s="320">
        <v>34</v>
      </c>
      <c r="BX16" s="638">
        <v>0.73529411764705888</v>
      </c>
      <c r="BY16" s="321">
        <v>14.428571428571429</v>
      </c>
      <c r="BZ16" s="15">
        <v>25</v>
      </c>
      <c r="CA16" s="92">
        <v>0.68</v>
      </c>
      <c r="CB16" s="17">
        <v>16.725714285714286</v>
      </c>
      <c r="CC16" s="15">
        <v>29</v>
      </c>
      <c r="CD16" s="92">
        <v>0.68965517241379315</v>
      </c>
      <c r="CE16" s="17">
        <v>17.901477832512317</v>
      </c>
      <c r="CF16" s="15">
        <v>37</v>
      </c>
      <c r="CG16" s="92">
        <v>0.91891891891891897</v>
      </c>
      <c r="CH16" s="17">
        <v>9.5173745173745186</v>
      </c>
      <c r="CI16" s="320">
        <v>25</v>
      </c>
      <c r="CJ16" s="638">
        <v>0.52</v>
      </c>
      <c r="CK16" s="321">
        <v>11.885714285714286</v>
      </c>
      <c r="CL16" s="320">
        <v>41</v>
      </c>
      <c r="CM16" s="638">
        <v>0.82926829268292679</v>
      </c>
      <c r="CN16" s="321">
        <v>8.7630662020905934</v>
      </c>
      <c r="CO16" s="320">
        <v>30</v>
      </c>
      <c r="CP16" s="638">
        <v>0.6333333333333333</v>
      </c>
      <c r="CQ16" s="321">
        <v>14.323809523809524</v>
      </c>
      <c r="CR16" s="320">
        <v>20</v>
      </c>
      <c r="CS16" s="638">
        <v>0.7</v>
      </c>
      <c r="CT16" s="321">
        <v>10.221428571428572</v>
      </c>
      <c r="CU16" s="320">
        <v>50</v>
      </c>
      <c r="CV16" s="361">
        <v>0.68</v>
      </c>
      <c r="CW16" s="328">
        <v>15.965714285714286</v>
      </c>
      <c r="CX16" s="320">
        <v>34</v>
      </c>
      <c r="CY16" s="638">
        <v>0.61764705882352944</v>
      </c>
      <c r="CZ16" s="321">
        <v>19.27310924369748</v>
      </c>
      <c r="DA16" s="320">
        <v>43</v>
      </c>
      <c r="DB16" s="638">
        <v>0.48837209302325579</v>
      </c>
      <c r="DC16" s="321">
        <v>19.910299003322258</v>
      </c>
      <c r="DD16" s="325">
        <v>43</v>
      </c>
      <c r="DE16" s="326">
        <v>0.48837209302325579</v>
      </c>
      <c r="DF16" s="321">
        <v>16.312292358803987</v>
      </c>
      <c r="DG16" s="320">
        <v>28</v>
      </c>
      <c r="DH16" s="353">
        <v>0.7142857142857143</v>
      </c>
      <c r="DI16" s="334">
        <v>11.061224489795919</v>
      </c>
      <c r="DL16" s="1199"/>
      <c r="DM16" s="1198"/>
      <c r="DN16" s="1199"/>
      <c r="DO16" s="1198"/>
      <c r="DP16" s="1198"/>
      <c r="DQ16" s="1198"/>
      <c r="DR16" s="1198"/>
      <c r="DS16" s="1198"/>
      <c r="DT16" s="1198"/>
      <c r="DU16" s="1198"/>
      <c r="DV16" s="1198"/>
    </row>
    <row r="17" spans="1:126" x14ac:dyDescent="0.2">
      <c r="A17" s="66" t="s">
        <v>100</v>
      </c>
      <c r="B17" s="320">
        <v>78</v>
      </c>
      <c r="C17" s="638">
        <v>0.82051282051282048</v>
      </c>
      <c r="D17" s="237">
        <v>6.5959821428571432</v>
      </c>
      <c r="E17" s="435">
        <v>16.571428571428573</v>
      </c>
      <c r="F17" s="321">
        <v>8.3864468864468869</v>
      </c>
      <c r="G17" s="904">
        <v>6</v>
      </c>
      <c r="H17" s="638">
        <v>1</v>
      </c>
      <c r="I17" s="904">
        <v>76</v>
      </c>
      <c r="J17" s="638">
        <v>0.65789473684210531</v>
      </c>
      <c r="K17" s="790">
        <v>7.0914285714285716</v>
      </c>
      <c r="L17" s="435">
        <v>21.19230769230769</v>
      </c>
      <c r="M17" s="791">
        <v>11.915413533834586</v>
      </c>
      <c r="N17" s="904">
        <v>1</v>
      </c>
      <c r="O17" s="638">
        <v>1</v>
      </c>
      <c r="P17" s="904">
        <v>67</v>
      </c>
      <c r="Q17" s="638">
        <v>0.74626865671641796</v>
      </c>
      <c r="R17" s="790">
        <v>7.177142857142857</v>
      </c>
      <c r="S17" s="435">
        <v>15.638655462184873</v>
      </c>
      <c r="T17" s="791">
        <v>9.3240938166311302</v>
      </c>
      <c r="U17" s="904">
        <v>1</v>
      </c>
      <c r="V17" s="638">
        <v>1</v>
      </c>
      <c r="W17" s="904">
        <v>71</v>
      </c>
      <c r="X17" s="638">
        <v>0.676056338028169</v>
      </c>
      <c r="Y17" s="790">
        <v>6.8273809523809517</v>
      </c>
      <c r="Z17" s="435">
        <v>22.142857142857142</v>
      </c>
      <c r="AA17" s="791">
        <v>11.788732394366196</v>
      </c>
      <c r="AB17" s="904">
        <v>3</v>
      </c>
      <c r="AC17" s="638">
        <v>1</v>
      </c>
      <c r="AD17" s="1213">
        <v>85</v>
      </c>
      <c r="AE17" s="1214">
        <v>0.78823529411764703</v>
      </c>
      <c r="AF17" s="1215">
        <v>11.932773109243698</v>
      </c>
      <c r="AG17" s="1213">
        <v>78</v>
      </c>
      <c r="AH17" s="1214">
        <v>0.83333333333333337</v>
      </c>
      <c r="AI17" s="1215">
        <v>8.5805860805860803</v>
      </c>
      <c r="AJ17" s="1213">
        <v>80</v>
      </c>
      <c r="AK17" s="1214">
        <v>0.75</v>
      </c>
      <c r="AL17" s="1215">
        <v>10.523214285714285</v>
      </c>
      <c r="AM17" s="1213">
        <v>77</v>
      </c>
      <c r="AN17" s="1214">
        <v>0.67532467532467533</v>
      </c>
      <c r="AO17" s="1215">
        <v>10.910946196660481</v>
      </c>
      <c r="AP17" s="987">
        <v>86</v>
      </c>
      <c r="AQ17" s="999">
        <v>0.73255813953488369</v>
      </c>
      <c r="AR17" s="989">
        <v>13.790697674418606</v>
      </c>
      <c r="AS17" s="987">
        <v>85</v>
      </c>
      <c r="AT17" s="999">
        <v>0.70588235294117652</v>
      </c>
      <c r="AU17" s="989">
        <v>9.2689075630252091</v>
      </c>
      <c r="AV17" s="987">
        <v>64</v>
      </c>
      <c r="AW17" s="999">
        <v>0.671875</v>
      </c>
      <c r="AX17" s="989">
        <v>13.616071428571429</v>
      </c>
      <c r="AY17" s="987">
        <v>86</v>
      </c>
      <c r="AZ17" s="999">
        <v>0.7441860465116279</v>
      </c>
      <c r="BA17" s="989">
        <v>13.727574750830565</v>
      </c>
      <c r="BB17" s="987">
        <v>85</v>
      </c>
      <c r="BC17" s="999">
        <v>0.6470588235294118</v>
      </c>
      <c r="BD17" s="989">
        <v>13.771428571428572</v>
      </c>
      <c r="BE17" s="987">
        <v>59</v>
      </c>
      <c r="BF17" s="999">
        <v>0.55900000000000005</v>
      </c>
      <c r="BG17" s="989">
        <v>20.9</v>
      </c>
      <c r="BH17" s="789">
        <v>55</v>
      </c>
      <c r="BI17" s="638">
        <v>0.72727272727272729</v>
      </c>
      <c r="BJ17" s="791">
        <v>10.922077922077921</v>
      </c>
      <c r="BK17" s="789">
        <v>68</v>
      </c>
      <c r="BL17" s="638">
        <v>0.72099999999999997</v>
      </c>
      <c r="BM17" s="791">
        <v>11.1</v>
      </c>
      <c r="BN17" s="789">
        <v>74</v>
      </c>
      <c r="BO17" s="638">
        <v>0.59499999999999997</v>
      </c>
      <c r="BP17" s="791">
        <v>15</v>
      </c>
      <c r="BQ17" s="320">
        <v>74</v>
      </c>
      <c r="BR17" s="638">
        <v>0.71621621621621623</v>
      </c>
      <c r="BS17" s="321">
        <v>10.65057915057915</v>
      </c>
      <c r="BT17" s="320">
        <v>68</v>
      </c>
      <c r="BU17" s="638">
        <v>0.70588235294117652</v>
      </c>
      <c r="BV17" s="321">
        <v>11.067226890756302</v>
      </c>
      <c r="BW17" s="320">
        <v>83</v>
      </c>
      <c r="BX17" s="638">
        <v>0.79518072289156627</v>
      </c>
      <c r="BY17" s="321">
        <v>9.2117039586919116</v>
      </c>
      <c r="BZ17" s="15">
        <v>62</v>
      </c>
      <c r="CA17" s="92">
        <v>0.74193548387096775</v>
      </c>
      <c r="CB17" s="17">
        <v>10.960829493087557</v>
      </c>
      <c r="CC17" s="15">
        <v>89</v>
      </c>
      <c r="CD17" s="92">
        <v>0.7640449438202247</v>
      </c>
      <c r="CE17" s="17">
        <v>9.6629213483146081</v>
      </c>
      <c r="CF17" s="15">
        <v>89</v>
      </c>
      <c r="CG17" s="92">
        <v>0.7640449438202247</v>
      </c>
      <c r="CH17" s="17">
        <v>12.550561797752808</v>
      </c>
      <c r="CI17" s="320">
        <v>82</v>
      </c>
      <c r="CJ17" s="638">
        <v>0.65853658536585369</v>
      </c>
      <c r="CK17" s="321">
        <v>17.325783972125436</v>
      </c>
      <c r="CL17" s="320">
        <v>84</v>
      </c>
      <c r="CM17" s="638">
        <v>0.7857142857142857</v>
      </c>
      <c r="CN17" s="321">
        <v>10.023809523809524</v>
      </c>
      <c r="CO17" s="320">
        <v>80</v>
      </c>
      <c r="CP17" s="638">
        <v>0.77500000000000002</v>
      </c>
      <c r="CQ17" s="321">
        <v>13.398214285714285</v>
      </c>
      <c r="CR17" s="320">
        <v>63</v>
      </c>
      <c r="CS17" s="638">
        <v>0.7142857142857143</v>
      </c>
      <c r="CT17" s="321">
        <v>18.507936507936506</v>
      </c>
      <c r="CU17" s="320">
        <v>96</v>
      </c>
      <c r="CV17" s="361">
        <v>0.55208333333333337</v>
      </c>
      <c r="CW17" s="328">
        <v>20.507440476190478</v>
      </c>
      <c r="CX17" s="320">
        <v>62</v>
      </c>
      <c r="CY17" s="638">
        <v>0.67741935483870963</v>
      </c>
      <c r="CZ17" s="321">
        <v>17.195852534562214</v>
      </c>
      <c r="DA17" s="320">
        <v>71</v>
      </c>
      <c r="DB17" s="638">
        <v>0.76056338028169013</v>
      </c>
      <c r="DC17" s="321">
        <v>13.989939637826962</v>
      </c>
      <c r="DD17" s="325">
        <v>57</v>
      </c>
      <c r="DE17" s="326">
        <v>0.54385964912280704</v>
      </c>
      <c r="DF17" s="321">
        <v>19.353383458646618</v>
      </c>
      <c r="DG17" s="320">
        <v>88</v>
      </c>
      <c r="DH17" s="353">
        <v>0.57954545454545459</v>
      </c>
      <c r="DI17" s="334">
        <v>17.803571428571427</v>
      </c>
      <c r="DL17" s="1199"/>
      <c r="DM17" s="1198"/>
      <c r="DN17" s="1199"/>
      <c r="DO17" s="1198"/>
      <c r="DP17" s="1198"/>
      <c r="DQ17" s="1198"/>
      <c r="DR17" s="1198"/>
      <c r="DS17" s="1198"/>
      <c r="DT17" s="1198"/>
      <c r="DU17" s="1198"/>
      <c r="DV17" s="1198"/>
    </row>
    <row r="18" spans="1:126" x14ac:dyDescent="0.2">
      <c r="A18" s="66" t="s">
        <v>54</v>
      </c>
      <c r="B18" s="320">
        <v>24</v>
      </c>
      <c r="C18" s="638">
        <v>0.625</v>
      </c>
      <c r="D18" s="237">
        <v>6.5904761904761902</v>
      </c>
      <c r="E18" s="435">
        <v>22.047619047619047</v>
      </c>
      <c r="F18" s="321">
        <v>12.386904761904761</v>
      </c>
      <c r="G18" s="904">
        <v>0</v>
      </c>
      <c r="H18" s="638" t="s">
        <v>110</v>
      </c>
      <c r="I18" s="904">
        <v>19</v>
      </c>
      <c r="J18" s="638">
        <v>0.36842105263157893</v>
      </c>
      <c r="K18" s="790">
        <v>7.4489795918367347</v>
      </c>
      <c r="L18" s="435">
        <v>13.583333333333332</v>
      </c>
      <c r="M18" s="791">
        <v>11.323308270676691</v>
      </c>
      <c r="N18" s="904">
        <v>0</v>
      </c>
      <c r="O18" s="638" t="s">
        <v>110</v>
      </c>
      <c r="P18" s="904">
        <v>27</v>
      </c>
      <c r="Q18" s="638">
        <v>0.44444444444444442</v>
      </c>
      <c r="R18" s="790">
        <v>7.3571428571428568</v>
      </c>
      <c r="S18" s="435">
        <v>24.25714285714286</v>
      </c>
      <c r="T18" s="791">
        <v>16.746031746031747</v>
      </c>
      <c r="U18" s="904">
        <v>0</v>
      </c>
      <c r="V18" s="638" t="s">
        <v>110</v>
      </c>
      <c r="W18" s="904">
        <v>22</v>
      </c>
      <c r="X18" s="638">
        <v>0.18181818181818182</v>
      </c>
      <c r="Y18" s="790">
        <v>6.8214285714285712</v>
      </c>
      <c r="Z18" s="435">
        <v>17.976190476190474</v>
      </c>
      <c r="AA18" s="791">
        <v>15.948051948051949</v>
      </c>
      <c r="AB18" s="904">
        <v>0</v>
      </c>
      <c r="AC18" s="638" t="s">
        <v>110</v>
      </c>
      <c r="AD18" s="1213">
        <v>34</v>
      </c>
      <c r="AE18" s="1214">
        <v>0.38235294117647056</v>
      </c>
      <c r="AF18" s="1215">
        <v>11.348739495798318</v>
      </c>
      <c r="AG18" s="1213">
        <v>25</v>
      </c>
      <c r="AH18" s="1214">
        <v>0.4</v>
      </c>
      <c r="AI18" s="1215">
        <v>14.062857142857142</v>
      </c>
      <c r="AJ18" s="1213">
        <v>24</v>
      </c>
      <c r="AK18" s="1214">
        <v>0.41666666666666669</v>
      </c>
      <c r="AL18" s="1215">
        <v>13.113095238095239</v>
      </c>
      <c r="AM18" s="1213">
        <v>21</v>
      </c>
      <c r="AN18" s="1214">
        <v>0.42857142857142855</v>
      </c>
      <c r="AO18" s="1215">
        <v>11.306122448979592</v>
      </c>
      <c r="AP18" s="987">
        <v>18</v>
      </c>
      <c r="AQ18" s="999">
        <v>0.33333333333333331</v>
      </c>
      <c r="AR18" s="989">
        <v>14.174603174603176</v>
      </c>
      <c r="AS18" s="987">
        <v>17</v>
      </c>
      <c r="AT18" s="999">
        <v>0.41176470588235292</v>
      </c>
      <c r="AU18" s="989">
        <v>11.957983193277311</v>
      </c>
      <c r="AV18" s="987">
        <v>24</v>
      </c>
      <c r="AW18" s="999">
        <v>0.66666666666666663</v>
      </c>
      <c r="AX18" s="989">
        <v>10.523809523809524</v>
      </c>
      <c r="AY18" s="987">
        <v>26</v>
      </c>
      <c r="AZ18" s="999">
        <v>0.84615384615384615</v>
      </c>
      <c r="BA18" s="989">
        <v>7.1208791208791213</v>
      </c>
      <c r="BB18" s="987">
        <v>29</v>
      </c>
      <c r="BC18" s="999">
        <v>0.58620689655172409</v>
      </c>
      <c r="BD18" s="989">
        <v>11.280788177339902</v>
      </c>
      <c r="BE18" s="987">
        <v>36</v>
      </c>
      <c r="BF18" s="999">
        <v>0.61099999999999999</v>
      </c>
      <c r="BG18" s="989">
        <v>9.4</v>
      </c>
      <c r="BH18" s="789">
        <v>21</v>
      </c>
      <c r="BI18" s="638">
        <v>0.66666666666666663</v>
      </c>
      <c r="BJ18" s="791">
        <v>8.2108843537414966</v>
      </c>
      <c r="BK18" s="789">
        <v>23</v>
      </c>
      <c r="BL18" s="638">
        <v>0.60899999999999999</v>
      </c>
      <c r="BM18" s="791">
        <v>11.3</v>
      </c>
      <c r="BN18" s="789">
        <v>29</v>
      </c>
      <c r="BO18" s="638">
        <v>0.65500000000000003</v>
      </c>
      <c r="BP18" s="791">
        <v>8.4</v>
      </c>
      <c r="BQ18" s="320">
        <v>15</v>
      </c>
      <c r="BR18" s="638">
        <v>0.66666666666666663</v>
      </c>
      <c r="BS18" s="321">
        <v>19.533333333333331</v>
      </c>
      <c r="BT18" s="320">
        <v>29</v>
      </c>
      <c r="BU18" s="638">
        <v>0.89655172413793105</v>
      </c>
      <c r="BV18" s="321">
        <v>9.8226600985221673</v>
      </c>
      <c r="BW18" s="320">
        <v>24</v>
      </c>
      <c r="BX18" s="638">
        <v>0.66666666666666663</v>
      </c>
      <c r="BY18" s="321">
        <v>9.875</v>
      </c>
      <c r="BZ18" s="15">
        <v>24</v>
      </c>
      <c r="CA18" s="92">
        <v>0.75</v>
      </c>
      <c r="CB18" s="17">
        <v>8.6547619047619051</v>
      </c>
      <c r="CC18" s="15">
        <v>29</v>
      </c>
      <c r="CD18" s="92">
        <v>0.89655172413793105</v>
      </c>
      <c r="CE18" s="17">
        <v>9.9507389162561584</v>
      </c>
      <c r="CF18" s="15">
        <v>29</v>
      </c>
      <c r="CG18" s="92">
        <v>0.72413793103448276</v>
      </c>
      <c r="CH18" s="17">
        <v>8.014778325123153</v>
      </c>
      <c r="CI18" s="320">
        <v>56</v>
      </c>
      <c r="CJ18" s="638">
        <v>0.625</v>
      </c>
      <c r="CK18" s="321">
        <v>9.2806122448979576</v>
      </c>
      <c r="CL18" s="320">
        <v>26</v>
      </c>
      <c r="CM18" s="638">
        <v>0.57692307692307687</v>
      </c>
      <c r="CN18" s="321">
        <v>11.109890109890111</v>
      </c>
      <c r="CO18" s="320">
        <v>44</v>
      </c>
      <c r="CP18" s="638">
        <v>0.72727272727272729</v>
      </c>
      <c r="CQ18" s="321">
        <v>8.9285714285714288</v>
      </c>
      <c r="CR18" s="320">
        <v>34</v>
      </c>
      <c r="CS18" s="638">
        <v>0.61764705882352944</v>
      </c>
      <c r="CT18" s="321">
        <v>9.0840336134453779</v>
      </c>
      <c r="CU18" s="320">
        <v>47</v>
      </c>
      <c r="CV18" s="361">
        <v>0.63829787234042556</v>
      </c>
      <c r="CW18" s="328">
        <v>8.5227963525835868</v>
      </c>
      <c r="CX18" s="320">
        <v>27</v>
      </c>
      <c r="CY18" s="638">
        <v>0.59259259259259256</v>
      </c>
      <c r="CZ18" s="321">
        <v>9.4074074074074066</v>
      </c>
      <c r="DA18" s="320">
        <v>22</v>
      </c>
      <c r="DB18" s="638">
        <v>0.54545454545454541</v>
      </c>
      <c r="DC18" s="321">
        <v>18.18181818181818</v>
      </c>
      <c r="DD18" s="325">
        <v>32</v>
      </c>
      <c r="DE18" s="326">
        <v>0.4375</v>
      </c>
      <c r="DF18" s="321">
        <v>12.995535714285714</v>
      </c>
      <c r="DG18" s="320">
        <v>34</v>
      </c>
      <c r="DH18" s="353">
        <v>0.52941176470588236</v>
      </c>
      <c r="DI18" s="334">
        <v>16.647058823529413</v>
      </c>
      <c r="DL18" s="1199"/>
      <c r="DM18" s="1198"/>
      <c r="DN18" s="1199"/>
      <c r="DO18" s="1198"/>
      <c r="DP18" s="1198"/>
      <c r="DQ18" s="1198"/>
      <c r="DR18" s="1198"/>
      <c r="DS18" s="1198"/>
      <c r="DT18" s="1198"/>
      <c r="DU18" s="1198"/>
      <c r="DV18" s="1198"/>
    </row>
    <row r="19" spans="1:126" x14ac:dyDescent="0.2">
      <c r="A19" s="920" t="s">
        <v>286</v>
      </c>
      <c r="B19" s="320">
        <v>159</v>
      </c>
      <c r="C19" s="638">
        <v>0.44654088050314467</v>
      </c>
      <c r="D19" s="237">
        <v>7.3641851106639837</v>
      </c>
      <c r="E19" s="435">
        <v>24.256493506493506</v>
      </c>
      <c r="F19" s="321">
        <v>16.713387241689126</v>
      </c>
      <c r="G19" s="904">
        <v>0</v>
      </c>
      <c r="H19" s="638" t="s">
        <v>110</v>
      </c>
      <c r="I19" s="904">
        <v>167</v>
      </c>
      <c r="J19" s="638">
        <v>0.53892215568862278</v>
      </c>
      <c r="K19" s="790">
        <v>7.0952380952380949</v>
      </c>
      <c r="L19" s="435">
        <v>24.293135435992578</v>
      </c>
      <c r="M19" s="791">
        <v>15.02480752780154</v>
      </c>
      <c r="N19" s="904">
        <v>0</v>
      </c>
      <c r="O19" s="638" t="s">
        <v>110</v>
      </c>
      <c r="P19" s="904">
        <v>176</v>
      </c>
      <c r="Q19" s="638">
        <v>0.44318181818181818</v>
      </c>
      <c r="R19" s="790">
        <v>7.3516483516483513</v>
      </c>
      <c r="S19" s="435">
        <v>21.943148688046648</v>
      </c>
      <c r="T19" s="791">
        <v>15.476461038961038</v>
      </c>
      <c r="U19" s="904">
        <v>0</v>
      </c>
      <c r="V19" s="638" t="s">
        <v>110</v>
      </c>
      <c r="W19" s="904">
        <v>189</v>
      </c>
      <c r="X19" s="638">
        <v>0.455026455026455</v>
      </c>
      <c r="Y19" s="790">
        <v>7.3770764119601324</v>
      </c>
      <c r="Z19" s="435">
        <v>21.789181692094314</v>
      </c>
      <c r="AA19" s="791">
        <v>15.231292517006803</v>
      </c>
      <c r="AB19" s="904">
        <v>0</v>
      </c>
      <c r="AC19" s="638" t="s">
        <v>110</v>
      </c>
      <c r="AD19" s="1213">
        <v>164</v>
      </c>
      <c r="AE19" s="1214">
        <v>0.35365853658536583</v>
      </c>
      <c r="AF19" s="1215">
        <v>20.5897212543554</v>
      </c>
      <c r="AG19" s="1213">
        <v>157</v>
      </c>
      <c r="AH19" s="1214">
        <v>0.48407643312101911</v>
      </c>
      <c r="AI19" s="1215">
        <v>17.772520473157417</v>
      </c>
      <c r="AJ19" s="1213">
        <v>165</v>
      </c>
      <c r="AK19" s="1214">
        <v>0.40606060606060607</v>
      </c>
      <c r="AL19" s="1215">
        <v>15.609523809523809</v>
      </c>
      <c r="AM19" s="1213">
        <v>190</v>
      </c>
      <c r="AN19" s="1214">
        <v>0.48947368421052634</v>
      </c>
      <c r="AO19" s="1215">
        <v>13.620300751879698</v>
      </c>
      <c r="AP19" s="987">
        <v>186</v>
      </c>
      <c r="AQ19" s="999">
        <v>0.45161290322580644</v>
      </c>
      <c r="AR19" s="989">
        <v>17.247311827956988</v>
      </c>
      <c r="AS19" s="987">
        <v>144</v>
      </c>
      <c r="AT19" s="999">
        <v>0.41666666666666669</v>
      </c>
      <c r="AU19" s="989">
        <v>14.302579365079366</v>
      </c>
      <c r="AV19" s="987">
        <v>151</v>
      </c>
      <c r="AW19" s="999">
        <v>0.60927152317880795</v>
      </c>
      <c r="AX19" s="989">
        <v>14.05108798486282</v>
      </c>
      <c r="AY19" s="987">
        <v>177</v>
      </c>
      <c r="AZ19" s="999">
        <v>0.61016949152542377</v>
      </c>
      <c r="BA19" s="989">
        <v>12.865213882163035</v>
      </c>
      <c r="BB19" s="987">
        <v>160</v>
      </c>
      <c r="BC19" s="999">
        <v>0.66874999999999996</v>
      </c>
      <c r="BD19" s="989">
        <v>12.49642857142857</v>
      </c>
      <c r="BE19" s="987">
        <v>199</v>
      </c>
      <c r="BF19" s="999">
        <v>0.59299999999999997</v>
      </c>
      <c r="BG19" s="989">
        <v>12.5</v>
      </c>
      <c r="BH19" s="789">
        <v>170</v>
      </c>
      <c r="BI19" s="638">
        <v>0.63529411764705879</v>
      </c>
      <c r="BJ19" s="791">
        <v>12.058823529411764</v>
      </c>
      <c r="BK19" s="789">
        <v>165</v>
      </c>
      <c r="BL19" s="638">
        <v>0.67900000000000005</v>
      </c>
      <c r="BM19" s="791">
        <v>13.5</v>
      </c>
      <c r="BN19" s="789">
        <v>177</v>
      </c>
      <c r="BO19" s="638">
        <v>0.71799999999999997</v>
      </c>
      <c r="BP19" s="791">
        <v>12.3</v>
      </c>
      <c r="BQ19" s="320">
        <v>243</v>
      </c>
      <c r="BR19" s="638">
        <v>0.53909465020576131</v>
      </c>
      <c r="BS19" s="321">
        <v>13.036449147560258</v>
      </c>
      <c r="BT19" s="320">
        <v>207</v>
      </c>
      <c r="BU19" s="638">
        <v>0.60386473429951693</v>
      </c>
      <c r="BV19" s="321">
        <v>10.730158730158731</v>
      </c>
      <c r="BW19" s="320">
        <v>240</v>
      </c>
      <c r="BX19" s="638">
        <v>0.6333333333333333</v>
      </c>
      <c r="BY19" s="321">
        <v>10.428571428571429</v>
      </c>
      <c r="BZ19" s="15">
        <v>215</v>
      </c>
      <c r="CA19" s="92">
        <v>0.56744186046511624</v>
      </c>
      <c r="CB19" s="17">
        <v>12.30830564784053</v>
      </c>
      <c r="CC19" s="15">
        <v>213</v>
      </c>
      <c r="CD19" s="92">
        <v>0.55868544600938963</v>
      </c>
      <c r="CE19" s="17">
        <v>10.979879275653925</v>
      </c>
      <c r="CF19" s="15">
        <v>195</v>
      </c>
      <c r="CG19" s="92">
        <v>0.65641025641025641</v>
      </c>
      <c r="CH19" s="17">
        <v>10.155311355311355</v>
      </c>
      <c r="CI19" s="320">
        <v>219</v>
      </c>
      <c r="CJ19" s="638">
        <v>0.56621004566210043</v>
      </c>
      <c r="CK19" s="321">
        <v>11.862361382909327</v>
      </c>
      <c r="CL19" s="320">
        <v>175</v>
      </c>
      <c r="CM19" s="638">
        <v>0.60571428571428576</v>
      </c>
      <c r="CN19" s="321">
        <v>12.067755102040817</v>
      </c>
      <c r="CO19" s="320">
        <v>186</v>
      </c>
      <c r="CP19" s="638">
        <v>0.73118279569892475</v>
      </c>
      <c r="CQ19" s="321">
        <v>9.7910906298003066</v>
      </c>
      <c r="CR19" s="320">
        <v>241</v>
      </c>
      <c r="CS19" s="638">
        <v>0.59751037344398339</v>
      </c>
      <c r="CT19" s="321">
        <v>11.193242442205099</v>
      </c>
      <c r="CU19" s="320">
        <v>188</v>
      </c>
      <c r="CV19" s="361">
        <v>0.71808510638297873</v>
      </c>
      <c r="CW19" s="328">
        <v>9.1124620060790278</v>
      </c>
      <c r="CX19" s="320">
        <v>187</v>
      </c>
      <c r="CY19" s="638">
        <v>0.63101604278074863</v>
      </c>
      <c r="CZ19" s="321">
        <v>10.469060351413292</v>
      </c>
      <c r="DA19" s="320">
        <v>229</v>
      </c>
      <c r="DB19" s="638">
        <v>0.69432314410480345</v>
      </c>
      <c r="DC19" s="321">
        <v>10.633811603243917</v>
      </c>
      <c r="DD19" s="325">
        <v>204</v>
      </c>
      <c r="DE19" s="326">
        <v>0.72058823529411764</v>
      </c>
      <c r="DF19" s="321">
        <v>9.7254901960784306</v>
      </c>
      <c r="DG19" s="320">
        <v>211</v>
      </c>
      <c r="DH19" s="353">
        <v>0.69668246445497628</v>
      </c>
      <c r="DI19" s="334">
        <v>10.547054840893704</v>
      </c>
      <c r="DL19" s="1199"/>
      <c r="DM19" s="1198"/>
      <c r="DN19" s="1199"/>
      <c r="DO19" s="1198"/>
      <c r="DP19" s="1198"/>
      <c r="DQ19" s="1198"/>
      <c r="DR19" s="1198"/>
      <c r="DS19" s="1198"/>
      <c r="DT19" s="1198"/>
      <c r="DU19" s="1198"/>
      <c r="DV19" s="1198"/>
    </row>
    <row r="20" spans="1:126" x14ac:dyDescent="0.2">
      <c r="A20" s="66" t="s">
        <v>55</v>
      </c>
      <c r="B20" s="320">
        <v>41</v>
      </c>
      <c r="C20" s="638">
        <v>0.56097560975609762</v>
      </c>
      <c r="D20" s="237">
        <v>6.5093167701863361</v>
      </c>
      <c r="E20" s="435">
        <v>22.484126984126984</v>
      </c>
      <c r="F20" s="321">
        <v>13.522648083623693</v>
      </c>
      <c r="G20" s="904">
        <v>6</v>
      </c>
      <c r="H20" s="638">
        <v>0.16666666666666666</v>
      </c>
      <c r="I20" s="904">
        <v>47</v>
      </c>
      <c r="J20" s="638">
        <v>0.51063829787234039</v>
      </c>
      <c r="K20" s="790">
        <v>6.3273809523809517</v>
      </c>
      <c r="L20" s="435">
        <v>14.975155279503104</v>
      </c>
      <c r="M20" s="791">
        <v>10.559270516717325</v>
      </c>
      <c r="N20" s="904">
        <v>3</v>
      </c>
      <c r="O20" s="638">
        <v>0</v>
      </c>
      <c r="P20" s="904">
        <v>59</v>
      </c>
      <c r="Q20" s="638">
        <v>0.64406779661016944</v>
      </c>
      <c r="R20" s="790">
        <v>6.3195488721804507</v>
      </c>
      <c r="S20" s="435">
        <v>12.721088435374151</v>
      </c>
      <c r="T20" s="791">
        <v>8.5980629539951572</v>
      </c>
      <c r="U20" s="904">
        <v>5</v>
      </c>
      <c r="V20" s="638">
        <v>0.2</v>
      </c>
      <c r="W20" s="904">
        <v>64</v>
      </c>
      <c r="X20" s="638">
        <v>0.609375</v>
      </c>
      <c r="Y20" s="790">
        <v>6.6813186813186807</v>
      </c>
      <c r="Z20" s="435">
        <v>12.662857142857144</v>
      </c>
      <c r="AA20" s="791">
        <v>9.0178571428571423</v>
      </c>
      <c r="AB20" s="904">
        <v>8</v>
      </c>
      <c r="AC20" s="638">
        <v>0.5</v>
      </c>
      <c r="AD20" s="1213">
        <v>66</v>
      </c>
      <c r="AE20" s="1214">
        <v>0.54545454545454541</v>
      </c>
      <c r="AF20" s="1215">
        <v>14.114718614718614</v>
      </c>
      <c r="AG20" s="1213">
        <v>53</v>
      </c>
      <c r="AH20" s="1214">
        <v>0.67924528301886788</v>
      </c>
      <c r="AI20" s="1215">
        <v>8.9164420485175206</v>
      </c>
      <c r="AJ20" s="1213">
        <v>52</v>
      </c>
      <c r="AK20" s="1214">
        <v>0.63461538461538458</v>
      </c>
      <c r="AL20" s="1215">
        <v>10.285714285714286</v>
      </c>
      <c r="AM20" s="1213">
        <v>67</v>
      </c>
      <c r="AN20" s="1214">
        <v>0.70149253731343286</v>
      </c>
      <c r="AO20" s="1215">
        <v>9.1727078891257996</v>
      </c>
      <c r="AP20" s="987">
        <v>61</v>
      </c>
      <c r="AQ20" s="999">
        <v>0.62295081967213117</v>
      </c>
      <c r="AR20" s="989">
        <v>9.8056206088992983</v>
      </c>
      <c r="AS20" s="987">
        <v>48</v>
      </c>
      <c r="AT20" s="999">
        <v>0.72916666666666663</v>
      </c>
      <c r="AU20" s="989">
        <v>8.7946428571428577</v>
      </c>
      <c r="AV20" s="987">
        <v>45</v>
      </c>
      <c r="AW20" s="999">
        <v>0.82222222222222219</v>
      </c>
      <c r="AX20" s="989">
        <v>9.8952380952380956</v>
      </c>
      <c r="AY20" s="987">
        <v>67</v>
      </c>
      <c r="AZ20" s="999">
        <v>0.71641791044776115</v>
      </c>
      <c r="BA20" s="989">
        <v>9.5245202558635391</v>
      </c>
      <c r="BB20" s="987">
        <v>61</v>
      </c>
      <c r="BC20" s="999">
        <v>0.52459016393442626</v>
      </c>
      <c r="BD20" s="989">
        <v>12.810304449648712</v>
      </c>
      <c r="BE20" s="987">
        <v>50</v>
      </c>
      <c r="BF20" s="999">
        <v>0.68</v>
      </c>
      <c r="BG20" s="989">
        <v>10.1</v>
      </c>
      <c r="BH20" s="789">
        <v>65</v>
      </c>
      <c r="BI20" s="638">
        <v>0.83076923076923082</v>
      </c>
      <c r="BJ20" s="791">
        <v>9.5142857142857142</v>
      </c>
      <c r="BK20" s="789">
        <v>59</v>
      </c>
      <c r="BL20" s="638">
        <v>0.746</v>
      </c>
      <c r="BM20" s="791">
        <v>8.9</v>
      </c>
      <c r="BN20" s="789">
        <v>46</v>
      </c>
      <c r="BO20" s="638">
        <v>0.56499999999999995</v>
      </c>
      <c r="BP20" s="791">
        <v>11.7</v>
      </c>
      <c r="BQ20" s="320">
        <v>63</v>
      </c>
      <c r="BR20" s="638">
        <v>0.7142857142857143</v>
      </c>
      <c r="BS20" s="321">
        <v>12.287981859410431</v>
      </c>
      <c r="BT20" s="320">
        <v>64</v>
      </c>
      <c r="BU20" s="638">
        <v>0.625</v>
      </c>
      <c r="BV20" s="321">
        <v>13.212053571428571</v>
      </c>
      <c r="BW20" s="320">
        <v>58</v>
      </c>
      <c r="BX20" s="638">
        <v>0.62068965517241381</v>
      </c>
      <c r="BY20" s="321">
        <v>11.795566502463055</v>
      </c>
      <c r="BZ20" s="15">
        <v>47</v>
      </c>
      <c r="CA20" s="92">
        <v>0.53191489361702127</v>
      </c>
      <c r="CB20" s="17">
        <v>11.188449848024316</v>
      </c>
      <c r="CC20" s="15">
        <v>69</v>
      </c>
      <c r="CD20" s="92">
        <v>0.53623188405797106</v>
      </c>
      <c r="CE20" s="17">
        <v>12.453416149068323</v>
      </c>
      <c r="CF20" s="15">
        <v>53</v>
      </c>
      <c r="CG20" s="92">
        <v>0.69811320754716977</v>
      </c>
      <c r="CH20" s="17">
        <v>10.185983827493262</v>
      </c>
      <c r="CI20" s="320">
        <v>72</v>
      </c>
      <c r="CJ20" s="638">
        <v>0.68055555555555558</v>
      </c>
      <c r="CK20" s="321">
        <v>10.837301587301587</v>
      </c>
      <c r="CL20" s="320">
        <v>55</v>
      </c>
      <c r="CM20" s="638">
        <v>0.5636363636363636</v>
      </c>
      <c r="CN20" s="321">
        <v>12.537662337662338</v>
      </c>
      <c r="CO20" s="320">
        <v>57</v>
      </c>
      <c r="CP20" s="638">
        <v>0.61403508771929827</v>
      </c>
      <c r="CQ20" s="321">
        <v>10.844611528822055</v>
      </c>
      <c r="CR20" s="320">
        <v>69</v>
      </c>
      <c r="CS20" s="638">
        <v>0.75362318840579712</v>
      </c>
      <c r="CT20" s="321">
        <v>10.091097308488614</v>
      </c>
      <c r="CU20" s="320">
        <v>77</v>
      </c>
      <c r="CV20" s="361">
        <v>0.67532467532467533</v>
      </c>
      <c r="CW20" s="328">
        <v>11.33951762523191</v>
      </c>
      <c r="CX20" s="320">
        <v>68</v>
      </c>
      <c r="CY20" s="638">
        <v>0.48529411764705882</v>
      </c>
      <c r="CZ20" s="321">
        <v>12.640756302521009</v>
      </c>
      <c r="DA20" s="320">
        <v>71</v>
      </c>
      <c r="DB20" s="638">
        <v>0.352112676056338</v>
      </c>
      <c r="DC20" s="321">
        <v>18.674044265593562</v>
      </c>
      <c r="DD20" s="325">
        <v>56</v>
      </c>
      <c r="DE20" s="326">
        <v>0.48214285714285715</v>
      </c>
      <c r="DF20" s="321">
        <v>17.142857142857142</v>
      </c>
      <c r="DG20" s="320">
        <v>55</v>
      </c>
      <c r="DH20" s="353">
        <v>0.45454545454545453</v>
      </c>
      <c r="DI20" s="334">
        <v>16.306493506493506</v>
      </c>
      <c r="DL20" s="1199"/>
      <c r="DM20" s="1198"/>
      <c r="DN20" s="1199"/>
      <c r="DO20" s="1198"/>
      <c r="DP20" s="1198"/>
      <c r="DQ20" s="1198"/>
      <c r="DR20" s="1198"/>
      <c r="DS20" s="1198"/>
      <c r="DT20" s="1198"/>
      <c r="DU20" s="1198"/>
      <c r="DV20" s="1198"/>
    </row>
    <row r="21" spans="1:126" x14ac:dyDescent="0.2">
      <c r="A21" s="66" t="s">
        <v>56</v>
      </c>
      <c r="B21" s="320">
        <v>91</v>
      </c>
      <c r="C21" s="638">
        <v>0.67032967032967028</v>
      </c>
      <c r="D21" s="237">
        <v>6.8735362997658083</v>
      </c>
      <c r="E21" s="435">
        <v>19.295238095238094</v>
      </c>
      <c r="F21" s="321">
        <v>10.968602825745682</v>
      </c>
      <c r="G21" s="904">
        <v>66</v>
      </c>
      <c r="H21" s="638">
        <v>0.45454545454545453</v>
      </c>
      <c r="I21" s="904">
        <v>106</v>
      </c>
      <c r="J21" s="638">
        <v>0.66981132075471694</v>
      </c>
      <c r="K21" s="790">
        <v>6.8571428571428568</v>
      </c>
      <c r="L21" s="435">
        <v>11.379591836734694</v>
      </c>
      <c r="M21" s="791">
        <v>8.3504043126684628</v>
      </c>
      <c r="N21" s="904">
        <v>58</v>
      </c>
      <c r="O21" s="638">
        <v>0.37931034482758619</v>
      </c>
      <c r="P21" s="904">
        <v>117</v>
      </c>
      <c r="Q21" s="638">
        <v>0.74358974358974361</v>
      </c>
      <c r="R21" s="790">
        <v>6.9408866995073888</v>
      </c>
      <c r="S21" s="435">
        <v>14.566666666666666</v>
      </c>
      <c r="T21" s="791">
        <v>8.8962148962148966</v>
      </c>
      <c r="U21" s="904">
        <v>71</v>
      </c>
      <c r="V21" s="638">
        <v>0.52112676056338025</v>
      </c>
      <c r="W21" s="904">
        <v>100</v>
      </c>
      <c r="X21" s="638">
        <v>0.72</v>
      </c>
      <c r="Y21" s="790">
        <v>7.2599206349206344</v>
      </c>
      <c r="Z21" s="435">
        <v>15.571428571428571</v>
      </c>
      <c r="AA21" s="791">
        <v>9.5871428571428563</v>
      </c>
      <c r="AB21" s="904">
        <v>76</v>
      </c>
      <c r="AC21" s="638">
        <v>0.57894736842105265</v>
      </c>
      <c r="AD21" s="1213">
        <v>114</v>
      </c>
      <c r="AE21" s="1214">
        <v>0.67543859649122806</v>
      </c>
      <c r="AF21" s="1215">
        <v>9.5614035087719298</v>
      </c>
      <c r="AG21" s="1213">
        <v>103</v>
      </c>
      <c r="AH21" s="1214">
        <v>0.61165048543689315</v>
      </c>
      <c r="AI21" s="1215">
        <v>9.1109570041608876</v>
      </c>
      <c r="AJ21" s="1213">
        <v>147</v>
      </c>
      <c r="AK21" s="1214">
        <v>0.63945578231292521</v>
      </c>
      <c r="AL21" s="1215">
        <v>10.101068999028183</v>
      </c>
      <c r="AM21" s="1213">
        <v>129</v>
      </c>
      <c r="AN21" s="1214">
        <v>0.5736434108527132</v>
      </c>
      <c r="AO21" s="1215">
        <v>14.227021040974529</v>
      </c>
      <c r="AP21" s="987">
        <v>157</v>
      </c>
      <c r="AQ21" s="999">
        <v>0.43949044585987262</v>
      </c>
      <c r="AR21" s="989">
        <v>13.665150136487716</v>
      </c>
      <c r="AS21" s="987">
        <v>164</v>
      </c>
      <c r="AT21" s="999">
        <v>0.32317073170731708</v>
      </c>
      <c r="AU21" s="989">
        <v>14.248257839721253</v>
      </c>
      <c r="AV21" s="987">
        <v>165</v>
      </c>
      <c r="AW21" s="999">
        <v>0.52121212121212124</v>
      </c>
      <c r="AX21" s="989">
        <v>10.876190476190477</v>
      </c>
      <c r="AY21" s="987">
        <v>219</v>
      </c>
      <c r="AZ21" s="999">
        <v>0.52511415525114158</v>
      </c>
      <c r="BA21" s="989">
        <v>13.669275929549901</v>
      </c>
      <c r="BB21" s="987">
        <v>158</v>
      </c>
      <c r="BC21" s="999">
        <v>0.36708860759493672</v>
      </c>
      <c r="BD21" s="989">
        <v>15.008137432188065</v>
      </c>
      <c r="BE21" s="987">
        <v>252</v>
      </c>
      <c r="BF21" s="999">
        <v>0.35699999999999998</v>
      </c>
      <c r="BG21" s="989">
        <v>16.600000000000001</v>
      </c>
      <c r="BH21" s="789">
        <v>192</v>
      </c>
      <c r="BI21" s="638">
        <v>0.421875</v>
      </c>
      <c r="BJ21" s="791">
        <v>15.330357142857142</v>
      </c>
      <c r="BK21" s="789">
        <v>180</v>
      </c>
      <c r="BL21" s="638">
        <v>0.46700000000000003</v>
      </c>
      <c r="BM21" s="791">
        <v>16.100000000000001</v>
      </c>
      <c r="BN21" s="789">
        <v>183</v>
      </c>
      <c r="BO21" s="638">
        <v>0.42599999999999999</v>
      </c>
      <c r="BP21" s="791">
        <v>18.2</v>
      </c>
      <c r="BQ21" s="320">
        <v>214</v>
      </c>
      <c r="BR21" s="638">
        <v>0.41588785046728971</v>
      </c>
      <c r="BS21" s="321">
        <v>14.721628838451268</v>
      </c>
      <c r="BT21" s="320">
        <v>176</v>
      </c>
      <c r="BU21" s="638">
        <v>0.39204545454545453</v>
      </c>
      <c r="BV21" s="321">
        <v>14.224025974025974</v>
      </c>
      <c r="BW21" s="320">
        <v>197</v>
      </c>
      <c r="BX21" s="638">
        <v>0.54822335025380708</v>
      </c>
      <c r="BY21" s="321">
        <v>12.638868745467731</v>
      </c>
      <c r="BZ21" s="15">
        <v>189</v>
      </c>
      <c r="CA21" s="92">
        <v>0.44444444444444442</v>
      </c>
      <c r="CB21" s="17">
        <v>15.758125472411185</v>
      </c>
      <c r="CC21" s="15">
        <v>219</v>
      </c>
      <c r="CD21" s="92">
        <v>0.35616438356164382</v>
      </c>
      <c r="CE21" s="17">
        <v>15.81474233529028</v>
      </c>
      <c r="CF21" s="15">
        <v>193</v>
      </c>
      <c r="CG21" s="92">
        <v>0.39378238341968913</v>
      </c>
      <c r="CH21" s="17">
        <v>15.326424870466322</v>
      </c>
      <c r="CI21" s="320">
        <v>265</v>
      </c>
      <c r="CJ21" s="638">
        <v>0.39622641509433965</v>
      </c>
      <c r="CK21" s="321">
        <v>16.270619946091646</v>
      </c>
      <c r="CL21" s="320">
        <v>239</v>
      </c>
      <c r="CM21" s="638">
        <v>0.32635983263598328</v>
      </c>
      <c r="CN21" s="321">
        <v>17.860131500298866</v>
      </c>
      <c r="CO21" s="320">
        <v>200</v>
      </c>
      <c r="CP21" s="638">
        <v>0.43</v>
      </c>
      <c r="CQ21" s="321">
        <v>19.400000000000002</v>
      </c>
      <c r="CR21" s="320">
        <v>171</v>
      </c>
      <c r="CS21" s="638">
        <v>0.46783625730994149</v>
      </c>
      <c r="CT21" s="321">
        <v>15.526315789473685</v>
      </c>
      <c r="CU21" s="320">
        <v>241</v>
      </c>
      <c r="CV21" s="361">
        <v>0.50207468879668049</v>
      </c>
      <c r="CW21" s="328">
        <v>17.567871962062831</v>
      </c>
      <c r="CX21" s="320">
        <v>240</v>
      </c>
      <c r="CY21" s="638">
        <v>0.42916666666666664</v>
      </c>
      <c r="CZ21" s="321">
        <v>19.292857142857144</v>
      </c>
      <c r="DA21" s="320">
        <v>235</v>
      </c>
      <c r="DB21" s="638">
        <v>0.34042553191489361</v>
      </c>
      <c r="DC21" s="321">
        <v>17.793313069908816</v>
      </c>
      <c r="DD21" s="325">
        <v>206</v>
      </c>
      <c r="DE21" s="326">
        <v>0.42233009708737862</v>
      </c>
      <c r="DF21" s="321">
        <v>19.113037447988905</v>
      </c>
      <c r="DG21" s="320">
        <v>175</v>
      </c>
      <c r="DH21" s="353">
        <v>0.38285714285714284</v>
      </c>
      <c r="DI21" s="334">
        <v>19.30612244897959</v>
      </c>
      <c r="DL21" s="1199"/>
      <c r="DM21" s="1198"/>
      <c r="DN21" s="1199"/>
      <c r="DO21" s="1198"/>
      <c r="DP21" s="1198"/>
      <c r="DQ21" s="1198"/>
      <c r="DR21" s="1198"/>
      <c r="DS21" s="1198"/>
      <c r="DT21" s="1198"/>
      <c r="DU21" s="1198"/>
      <c r="DV21" s="1198"/>
    </row>
    <row r="22" spans="1:126" x14ac:dyDescent="0.2">
      <c r="A22" s="627" t="s">
        <v>57</v>
      </c>
      <c r="B22" s="320">
        <v>194</v>
      </c>
      <c r="C22" s="638">
        <v>0.59793814432989689</v>
      </c>
      <c r="D22" s="237">
        <v>6.7697044334975374</v>
      </c>
      <c r="E22" s="435">
        <v>18.047619047619047</v>
      </c>
      <c r="F22" s="321">
        <v>11.304123711340207</v>
      </c>
      <c r="G22" s="904">
        <v>1</v>
      </c>
      <c r="H22" s="638">
        <v>1</v>
      </c>
      <c r="I22" s="904">
        <v>235</v>
      </c>
      <c r="J22" s="638">
        <v>0.66808510638297869</v>
      </c>
      <c r="K22" s="790">
        <v>6.6660600545950865</v>
      </c>
      <c r="L22" s="435">
        <v>21.056776556776555</v>
      </c>
      <c r="M22" s="791">
        <v>11.442553191489361</v>
      </c>
      <c r="N22" s="904">
        <v>13</v>
      </c>
      <c r="O22" s="638">
        <v>0.61538461538461542</v>
      </c>
      <c r="P22" s="904">
        <v>166</v>
      </c>
      <c r="Q22" s="638">
        <v>0.68072289156626509</v>
      </c>
      <c r="R22" s="790">
        <v>6.9102402022756007</v>
      </c>
      <c r="S22" s="435">
        <v>18.10512129380054</v>
      </c>
      <c r="T22" s="791">
        <v>10.484509466437176</v>
      </c>
      <c r="U22" s="904">
        <v>8</v>
      </c>
      <c r="V22" s="638">
        <v>0.25</v>
      </c>
      <c r="W22" s="904">
        <v>226</v>
      </c>
      <c r="X22" s="638">
        <v>0.65044247787610621</v>
      </c>
      <c r="Y22" s="790">
        <v>6.6413994169096213</v>
      </c>
      <c r="Z22" s="435">
        <v>15.965641952983725</v>
      </c>
      <c r="AA22" s="791">
        <v>9.9007585335018966</v>
      </c>
      <c r="AB22" s="904">
        <v>4</v>
      </c>
      <c r="AC22" s="638">
        <v>0.25</v>
      </c>
      <c r="AD22" s="1213">
        <v>176</v>
      </c>
      <c r="AE22" s="1214">
        <v>0.61363636363636365</v>
      </c>
      <c r="AF22" s="1215">
        <v>10.939123376623376</v>
      </c>
      <c r="AG22" s="1213">
        <v>234</v>
      </c>
      <c r="AH22" s="1214">
        <v>0.60683760683760679</v>
      </c>
      <c r="AI22" s="1215">
        <v>11.142857142857142</v>
      </c>
      <c r="AJ22" s="1213">
        <v>238</v>
      </c>
      <c r="AK22" s="1214">
        <v>0.56302521008403361</v>
      </c>
      <c r="AL22" s="1215">
        <v>11.723889555822328</v>
      </c>
      <c r="AM22" s="1213">
        <v>196</v>
      </c>
      <c r="AN22" s="1214">
        <v>0.58673469387755106</v>
      </c>
      <c r="AO22" s="1215">
        <v>11.156705539358601</v>
      </c>
      <c r="AP22" s="987">
        <v>184</v>
      </c>
      <c r="AQ22" s="999">
        <v>0.59782608695652173</v>
      </c>
      <c r="AR22" s="989">
        <v>11.316770186335404</v>
      </c>
      <c r="AS22" s="987">
        <v>241</v>
      </c>
      <c r="AT22" s="999">
        <v>0.53112033195020747</v>
      </c>
      <c r="AU22" s="989">
        <v>14.096028452874927</v>
      </c>
      <c r="AV22" s="987">
        <v>214</v>
      </c>
      <c r="AW22" s="999">
        <v>0.53271028037383172</v>
      </c>
      <c r="AX22" s="989">
        <v>11.093457943925234</v>
      </c>
      <c r="AY22" s="987">
        <v>214</v>
      </c>
      <c r="AZ22" s="999">
        <v>0.59345794392523366</v>
      </c>
      <c r="BA22" s="989">
        <v>10.365821094793057</v>
      </c>
      <c r="BB22" s="987">
        <v>245</v>
      </c>
      <c r="BC22" s="999">
        <v>0.57959183673469383</v>
      </c>
      <c r="BD22" s="989">
        <v>12.172011661807579</v>
      </c>
      <c r="BE22" s="987">
        <v>222</v>
      </c>
      <c r="BF22" s="999">
        <v>0.59499999999999997</v>
      </c>
      <c r="BG22" s="989">
        <v>10.9</v>
      </c>
      <c r="BH22" s="789">
        <v>201</v>
      </c>
      <c r="BI22" s="638">
        <v>0.64676616915422891</v>
      </c>
      <c r="BJ22" s="791">
        <v>11.68230277185501</v>
      </c>
      <c r="BK22" s="789">
        <v>253</v>
      </c>
      <c r="BL22" s="638">
        <v>0.54500000000000004</v>
      </c>
      <c r="BM22" s="791">
        <v>11.8</v>
      </c>
      <c r="BN22" s="789">
        <v>193</v>
      </c>
      <c r="BO22" s="638">
        <v>0.26400000000000001</v>
      </c>
      <c r="BP22" s="791">
        <v>14.5</v>
      </c>
      <c r="BQ22" s="320">
        <v>179</v>
      </c>
      <c r="BR22" s="638">
        <v>0.68715083798882681</v>
      </c>
      <c r="BS22" s="321">
        <v>10.773343974461293</v>
      </c>
      <c r="BT22" s="320">
        <v>212</v>
      </c>
      <c r="BU22" s="638">
        <v>0.64622641509433965</v>
      </c>
      <c r="BV22" s="321">
        <v>12.545148247978435</v>
      </c>
      <c r="BW22" s="320">
        <v>233</v>
      </c>
      <c r="BX22" s="638">
        <v>0.58798283261802575</v>
      </c>
      <c r="BY22" s="321">
        <v>11.115266707541386</v>
      </c>
      <c r="BZ22" s="15">
        <v>204</v>
      </c>
      <c r="CA22" s="92">
        <v>0.48529411764705882</v>
      </c>
      <c r="CB22" s="17">
        <v>13.329131652661063</v>
      </c>
      <c r="CC22" s="15">
        <v>226</v>
      </c>
      <c r="CD22" s="92">
        <v>0.61946902654867253</v>
      </c>
      <c r="CE22" s="17">
        <v>11.099241466498103</v>
      </c>
      <c r="CF22" s="15">
        <v>199</v>
      </c>
      <c r="CG22" s="92">
        <v>0.44221105527638194</v>
      </c>
      <c r="CH22" s="17">
        <v>13.872936109117015</v>
      </c>
      <c r="CI22" s="320">
        <v>223</v>
      </c>
      <c r="CJ22" s="638">
        <v>0.63677130044843044</v>
      </c>
      <c r="CK22" s="321">
        <v>11.442664958360027</v>
      </c>
      <c r="CL22" s="320">
        <v>216</v>
      </c>
      <c r="CM22" s="638">
        <v>0.55555555555555558</v>
      </c>
      <c r="CN22" s="321">
        <v>12.837962962962964</v>
      </c>
      <c r="CO22" s="320">
        <v>234</v>
      </c>
      <c r="CP22" s="638">
        <v>0.57264957264957261</v>
      </c>
      <c r="CQ22" s="321">
        <v>11.862637362637361</v>
      </c>
      <c r="CR22" s="320">
        <v>239</v>
      </c>
      <c r="CS22" s="638">
        <v>0.55648535564853552</v>
      </c>
      <c r="CT22" s="321">
        <v>12.901972504482965</v>
      </c>
      <c r="CU22" s="320">
        <v>248</v>
      </c>
      <c r="CV22" s="361">
        <v>0.55645161290322576</v>
      </c>
      <c r="CW22" s="328">
        <v>12.460253456221198</v>
      </c>
      <c r="CX22" s="320">
        <v>168</v>
      </c>
      <c r="CY22" s="638">
        <v>0.49404761904761907</v>
      </c>
      <c r="CZ22" s="321">
        <v>13.277210884353741</v>
      </c>
      <c r="DA22" s="320">
        <v>209</v>
      </c>
      <c r="DB22" s="638">
        <v>0.57894736842105265</v>
      </c>
      <c r="DC22" s="321">
        <v>13.4688995215311</v>
      </c>
      <c r="DD22" s="325">
        <v>224</v>
      </c>
      <c r="DE22" s="326">
        <v>0.5491071428571429</v>
      </c>
      <c r="DF22" s="334">
        <v>12.912627551020408</v>
      </c>
      <c r="DG22" s="320">
        <v>181</v>
      </c>
      <c r="DH22" s="353">
        <v>0.62430939226519333</v>
      </c>
      <c r="DI22" s="334">
        <v>11.913180741910024</v>
      </c>
      <c r="DL22" s="1199"/>
      <c r="DM22" s="1198"/>
      <c r="DN22" s="1199"/>
      <c r="DO22" s="1198"/>
      <c r="DP22" s="1198"/>
      <c r="DQ22" s="1198"/>
      <c r="DR22" s="1198"/>
      <c r="DS22" s="1198"/>
      <c r="DT22" s="1198"/>
      <c r="DU22" s="1198"/>
      <c r="DV22" s="1198"/>
    </row>
    <row r="23" spans="1:126" x14ac:dyDescent="0.2">
      <c r="A23" s="66" t="s">
        <v>58</v>
      </c>
      <c r="B23" s="320">
        <v>420</v>
      </c>
      <c r="C23" s="638">
        <v>0.55238095238095242</v>
      </c>
      <c r="D23" s="237">
        <v>6.4415024630541868</v>
      </c>
      <c r="E23" s="435">
        <v>19.736322188449851</v>
      </c>
      <c r="F23" s="321">
        <v>12.392517006802722</v>
      </c>
      <c r="G23" s="904">
        <v>12</v>
      </c>
      <c r="H23" s="638">
        <v>1</v>
      </c>
      <c r="I23" s="904">
        <v>441</v>
      </c>
      <c r="J23" s="638">
        <v>0.57596371882086173</v>
      </c>
      <c r="K23" s="790">
        <v>7.0005624296962878</v>
      </c>
      <c r="L23" s="435">
        <v>19.556149732620323</v>
      </c>
      <c r="M23" s="791">
        <v>12.324586977648201</v>
      </c>
      <c r="N23" s="904">
        <v>3</v>
      </c>
      <c r="O23" s="638">
        <v>0.66666666666666663</v>
      </c>
      <c r="P23" s="904">
        <v>463</v>
      </c>
      <c r="Q23" s="638">
        <v>0.5788336933045356</v>
      </c>
      <c r="R23" s="790">
        <v>7.250533049040512</v>
      </c>
      <c r="S23" s="435">
        <v>19.464468864468866</v>
      </c>
      <c r="T23" s="791">
        <v>12.394631286639925</v>
      </c>
      <c r="U23" s="904">
        <v>3</v>
      </c>
      <c r="V23" s="638">
        <v>1</v>
      </c>
      <c r="W23" s="904">
        <v>478</v>
      </c>
      <c r="X23" s="638">
        <v>0.61297071129707115</v>
      </c>
      <c r="Y23" s="790">
        <v>6.952705997074597</v>
      </c>
      <c r="Z23" s="435">
        <v>19.791505791505791</v>
      </c>
      <c r="AA23" s="791">
        <v>11.921697549312611</v>
      </c>
      <c r="AB23" s="904">
        <v>9</v>
      </c>
      <c r="AC23" s="638">
        <v>0.77777777777777779</v>
      </c>
      <c r="AD23" s="1213">
        <v>434</v>
      </c>
      <c r="AE23" s="1214">
        <v>0.55990783410138245</v>
      </c>
      <c r="AF23" s="1215">
        <v>13.439433838051349</v>
      </c>
      <c r="AG23" s="1213">
        <v>455</v>
      </c>
      <c r="AH23" s="1214">
        <v>0.58901098901098903</v>
      </c>
      <c r="AI23" s="1215">
        <v>12.113029827315541</v>
      </c>
      <c r="AJ23" s="1213">
        <v>449</v>
      </c>
      <c r="AK23" s="1214">
        <v>0.69710467706013368</v>
      </c>
      <c r="AL23" s="1215">
        <v>10.779828189627745</v>
      </c>
      <c r="AM23" s="1213">
        <v>466</v>
      </c>
      <c r="AN23" s="1214">
        <v>0.65879828326180256</v>
      </c>
      <c r="AO23" s="1215">
        <v>9.9417535254445131</v>
      </c>
      <c r="AP23" s="987">
        <v>407</v>
      </c>
      <c r="AQ23" s="999">
        <v>0.6314496314496314</v>
      </c>
      <c r="AR23" s="989">
        <v>10.764478764478765</v>
      </c>
      <c r="AS23" s="987">
        <v>472</v>
      </c>
      <c r="AT23" s="999">
        <v>0.61652542372881358</v>
      </c>
      <c r="AU23" s="989">
        <v>10.795399515738499</v>
      </c>
      <c r="AV23" s="987">
        <v>481</v>
      </c>
      <c r="AW23" s="999">
        <v>0.49064449064449067</v>
      </c>
      <c r="AX23" s="989">
        <v>12.358776358776359</v>
      </c>
      <c r="AY23" s="987">
        <v>455</v>
      </c>
      <c r="AZ23" s="999">
        <v>0.49670329670329672</v>
      </c>
      <c r="BA23" s="989">
        <v>12.635164835164835</v>
      </c>
      <c r="BB23" s="987">
        <v>442</v>
      </c>
      <c r="BC23" s="999">
        <v>0.53846153846153844</v>
      </c>
      <c r="BD23" s="989">
        <v>12.411441499676794</v>
      </c>
      <c r="BE23" s="987">
        <v>439</v>
      </c>
      <c r="BF23" s="999">
        <v>0.54700000000000004</v>
      </c>
      <c r="BG23" s="989">
        <v>12.9</v>
      </c>
      <c r="BH23" s="789">
        <v>418</v>
      </c>
      <c r="BI23" s="638">
        <v>0.59090909090909094</v>
      </c>
      <c r="BJ23" s="791">
        <v>12.312371838687628</v>
      </c>
      <c r="BK23" s="789">
        <v>401</v>
      </c>
      <c r="BL23" s="638">
        <v>0.623</v>
      </c>
      <c r="BM23" s="791">
        <v>11.8</v>
      </c>
      <c r="BN23" s="789">
        <v>413</v>
      </c>
      <c r="BO23" s="638">
        <v>0.60799999999999998</v>
      </c>
      <c r="BP23" s="791">
        <v>12.5</v>
      </c>
      <c r="BQ23" s="320">
        <v>436</v>
      </c>
      <c r="BR23" s="638">
        <v>0.62614678899082565</v>
      </c>
      <c r="BS23" s="321">
        <v>11.426933158584534</v>
      </c>
      <c r="BT23" s="320">
        <v>459</v>
      </c>
      <c r="BU23" s="638">
        <v>0.61873638344226578</v>
      </c>
      <c r="BV23" s="321">
        <v>11.485838779956426</v>
      </c>
      <c r="BW23" s="320">
        <v>462</v>
      </c>
      <c r="BX23" s="638">
        <v>0.61471861471861466</v>
      </c>
      <c r="BY23" s="321">
        <v>12.303339517625233</v>
      </c>
      <c r="BZ23" s="15">
        <v>352</v>
      </c>
      <c r="CA23" s="92">
        <v>0.60227272727272729</v>
      </c>
      <c r="CB23" s="17">
        <v>12.551542207792208</v>
      </c>
      <c r="CC23" s="15">
        <v>410</v>
      </c>
      <c r="CD23" s="92">
        <v>0.68780487804878043</v>
      </c>
      <c r="CE23" s="17">
        <v>11.156445993031358</v>
      </c>
      <c r="CF23" s="15">
        <v>436</v>
      </c>
      <c r="CG23" s="92">
        <v>0.62155963302752293</v>
      </c>
      <c r="CH23" s="17">
        <v>13.692988204456094</v>
      </c>
      <c r="CI23" s="320">
        <v>447</v>
      </c>
      <c r="CJ23" s="638">
        <v>0.61521252796420578</v>
      </c>
      <c r="CK23" s="321">
        <v>11.815276446148928</v>
      </c>
      <c r="CL23" s="320">
        <v>408</v>
      </c>
      <c r="CM23" s="638">
        <v>0.61764705882352944</v>
      </c>
      <c r="CN23" s="321">
        <v>11.707633053221288</v>
      </c>
      <c r="CO23" s="320">
        <v>492</v>
      </c>
      <c r="CP23" s="638">
        <v>0.62804878048780488</v>
      </c>
      <c r="CQ23" s="321">
        <v>12.538908246225319</v>
      </c>
      <c r="CR23" s="320">
        <v>473</v>
      </c>
      <c r="CS23" s="638">
        <v>0.64693446088794926</v>
      </c>
      <c r="CT23" s="321">
        <v>11.799758381153731</v>
      </c>
      <c r="CU23" s="320">
        <v>419</v>
      </c>
      <c r="CV23" s="361">
        <v>0.60143198090692129</v>
      </c>
      <c r="CW23" s="328">
        <v>12.78963518581657</v>
      </c>
      <c r="CX23" s="320">
        <v>389</v>
      </c>
      <c r="CY23" s="638">
        <v>0.61182519280205661</v>
      </c>
      <c r="CZ23" s="321">
        <v>13.3933161953727</v>
      </c>
      <c r="DA23" s="320">
        <v>444</v>
      </c>
      <c r="DB23" s="638">
        <v>0.5855855855855856</v>
      </c>
      <c r="DC23" s="321">
        <v>12.861647361647361</v>
      </c>
      <c r="DD23" s="325">
        <v>398</v>
      </c>
      <c r="DE23" s="326">
        <v>0.57286432160804024</v>
      </c>
      <c r="DF23" s="357">
        <v>11.825556353194544</v>
      </c>
      <c r="DG23" s="320">
        <v>476</v>
      </c>
      <c r="DH23" s="353">
        <v>0.56302521008403361</v>
      </c>
      <c r="DI23" s="334">
        <v>14.108343337334933</v>
      </c>
      <c r="DL23" s="1199"/>
      <c r="DM23" s="1198"/>
      <c r="DN23" s="1199"/>
      <c r="DO23" s="1198"/>
      <c r="DP23" s="1198"/>
      <c r="DQ23" s="1198"/>
      <c r="DR23" s="1198"/>
      <c r="DS23" s="1198"/>
      <c r="DT23" s="1198"/>
      <c r="DU23" s="1198"/>
      <c r="DV23" s="1198"/>
    </row>
    <row r="24" spans="1:126" x14ac:dyDescent="0.2">
      <c r="A24" s="66" t="s">
        <v>59</v>
      </c>
      <c r="B24" s="320">
        <v>29</v>
      </c>
      <c r="C24" s="638">
        <v>0.62068965517241381</v>
      </c>
      <c r="D24" s="237">
        <v>6.8095238095238093</v>
      </c>
      <c r="E24" s="435">
        <v>18.506493506493506</v>
      </c>
      <c r="F24" s="321">
        <v>11.246305418719212</v>
      </c>
      <c r="G24" s="904">
        <v>0</v>
      </c>
      <c r="H24" s="638" t="s">
        <v>110</v>
      </c>
      <c r="I24" s="904">
        <v>21</v>
      </c>
      <c r="J24" s="638">
        <v>0.76190476190476186</v>
      </c>
      <c r="K24" s="790">
        <v>5.8035714285714288</v>
      </c>
      <c r="L24" s="435">
        <v>15.171428571428573</v>
      </c>
      <c r="M24" s="791">
        <v>8.034013605442178</v>
      </c>
      <c r="N24" s="904">
        <v>0</v>
      </c>
      <c r="O24" s="638" t="s">
        <v>110</v>
      </c>
      <c r="P24" s="904">
        <v>38</v>
      </c>
      <c r="Q24" s="638">
        <v>0.68421052631578949</v>
      </c>
      <c r="R24" s="790">
        <v>6.6098901098901095</v>
      </c>
      <c r="S24" s="435">
        <v>14.678571428571429</v>
      </c>
      <c r="T24" s="791">
        <v>9.1578947368421062</v>
      </c>
      <c r="U24" s="904">
        <v>0</v>
      </c>
      <c r="V24" s="638" t="s">
        <v>110</v>
      </c>
      <c r="W24" s="904">
        <v>31</v>
      </c>
      <c r="X24" s="638">
        <v>0.70967741935483875</v>
      </c>
      <c r="Y24" s="790">
        <v>6.9675324675324672</v>
      </c>
      <c r="Z24" s="435">
        <v>17.126984126984127</v>
      </c>
      <c r="AA24" s="791">
        <v>9.9170506912442402</v>
      </c>
      <c r="AB24" s="904">
        <v>0</v>
      </c>
      <c r="AC24" s="638" t="s">
        <v>110</v>
      </c>
      <c r="AD24" s="1213">
        <v>27</v>
      </c>
      <c r="AE24" s="1214">
        <v>0.55555555555555558</v>
      </c>
      <c r="AF24" s="1215">
        <v>9.7989417989417991</v>
      </c>
      <c r="AG24" s="1213">
        <v>23</v>
      </c>
      <c r="AH24" s="1214">
        <v>0.78260869565217395</v>
      </c>
      <c r="AI24" s="1215">
        <v>8.6521739130434785</v>
      </c>
      <c r="AJ24" s="1213">
        <v>33</v>
      </c>
      <c r="AK24" s="1214">
        <v>0.63636363636363635</v>
      </c>
      <c r="AL24" s="1215">
        <v>9.0735930735930737</v>
      </c>
      <c r="AM24" s="1213">
        <v>38</v>
      </c>
      <c r="AN24" s="1214">
        <v>0.71052631578947367</v>
      </c>
      <c r="AO24" s="1215">
        <v>9.9097744360902258</v>
      </c>
      <c r="AP24" s="987">
        <v>49</v>
      </c>
      <c r="AQ24" s="999">
        <v>0.67346938775510201</v>
      </c>
      <c r="AR24" s="989">
        <v>8.3206997084548107</v>
      </c>
      <c r="AS24" s="987">
        <v>49</v>
      </c>
      <c r="AT24" s="999">
        <v>0.83673469387755106</v>
      </c>
      <c r="AU24" s="989">
        <v>10.067055393586006</v>
      </c>
      <c r="AV24" s="987">
        <v>34</v>
      </c>
      <c r="AW24" s="999">
        <v>0.88235294117647056</v>
      </c>
      <c r="AX24" s="989">
        <v>7.0462184873949578</v>
      </c>
      <c r="AY24" s="987">
        <v>44</v>
      </c>
      <c r="AZ24" s="999">
        <v>0.79545454545454541</v>
      </c>
      <c r="BA24" s="989">
        <v>7.2727272727272725</v>
      </c>
      <c r="BB24" s="987">
        <v>33</v>
      </c>
      <c r="BC24" s="999">
        <v>0.90909090909090906</v>
      </c>
      <c r="BD24" s="989">
        <v>8.9826839826839819</v>
      </c>
      <c r="BE24" s="987">
        <v>37</v>
      </c>
      <c r="BF24" s="999">
        <v>0.81100000000000005</v>
      </c>
      <c r="BG24" s="989">
        <v>11.3</v>
      </c>
      <c r="BH24" s="789">
        <v>30</v>
      </c>
      <c r="BI24" s="638">
        <v>0.76666666666666672</v>
      </c>
      <c r="BJ24" s="791">
        <v>8.1476190476190471</v>
      </c>
      <c r="BK24" s="789">
        <v>30</v>
      </c>
      <c r="BL24" s="638">
        <v>0.73299999999999998</v>
      </c>
      <c r="BM24" s="791">
        <v>7.9</v>
      </c>
      <c r="BN24" s="789">
        <v>28</v>
      </c>
      <c r="BO24" s="638">
        <v>0.67900000000000005</v>
      </c>
      <c r="BP24" s="791">
        <v>8.4</v>
      </c>
      <c r="BQ24" s="320">
        <v>38</v>
      </c>
      <c r="BR24" s="638">
        <v>0.81578947368421051</v>
      </c>
      <c r="BS24" s="321">
        <v>7.6353383458646613</v>
      </c>
      <c r="BT24" s="320">
        <v>31</v>
      </c>
      <c r="BU24" s="638">
        <v>0.93548387096774188</v>
      </c>
      <c r="BV24" s="321">
        <v>6.9539170506912447</v>
      </c>
      <c r="BW24" s="320">
        <v>29</v>
      </c>
      <c r="BX24" s="638">
        <v>0.82758620689655171</v>
      </c>
      <c r="BY24" s="321">
        <v>6.9064039408866993</v>
      </c>
      <c r="BZ24" s="15">
        <v>34</v>
      </c>
      <c r="CA24" s="92">
        <v>0.73529411764705888</v>
      </c>
      <c r="CB24" s="17">
        <v>11.487394957983193</v>
      </c>
      <c r="CC24" s="15">
        <v>29</v>
      </c>
      <c r="CD24" s="92">
        <v>0.89655172413793105</v>
      </c>
      <c r="CE24" s="17">
        <v>6.2709359605911326</v>
      </c>
      <c r="CF24" s="15">
        <v>38</v>
      </c>
      <c r="CG24" s="92">
        <v>0.94736842105263153</v>
      </c>
      <c r="CH24" s="17">
        <v>6.8270676691729326</v>
      </c>
      <c r="CI24" s="320">
        <v>37</v>
      </c>
      <c r="CJ24" s="638">
        <v>0.89189189189189189</v>
      </c>
      <c r="CK24" s="321">
        <v>6.8146718146718142</v>
      </c>
      <c r="CL24" s="320">
        <v>40</v>
      </c>
      <c r="CM24" s="638">
        <v>0.7</v>
      </c>
      <c r="CN24" s="321">
        <v>8.1750000000000007</v>
      </c>
      <c r="CO24" s="320">
        <v>54</v>
      </c>
      <c r="CP24" s="638">
        <v>0.81481481481481477</v>
      </c>
      <c r="CQ24" s="321">
        <v>8.8174603174603181</v>
      </c>
      <c r="CR24" s="320">
        <v>45</v>
      </c>
      <c r="CS24" s="638">
        <v>0.88888888888888884</v>
      </c>
      <c r="CT24" s="321">
        <v>7.3428571428571425</v>
      </c>
      <c r="CU24" s="320">
        <v>31</v>
      </c>
      <c r="CV24" s="361">
        <v>0.70967741935483875</v>
      </c>
      <c r="CW24" s="328">
        <v>7.4055299539170507</v>
      </c>
      <c r="CX24" s="320">
        <v>38</v>
      </c>
      <c r="CY24" s="638">
        <v>0.78947368421052633</v>
      </c>
      <c r="CZ24" s="321">
        <v>7.5375939849624061</v>
      </c>
      <c r="DA24" s="320">
        <v>43</v>
      </c>
      <c r="DB24" s="638">
        <v>0.69767441860465118</v>
      </c>
      <c r="DC24" s="321">
        <v>8.6378737541528245</v>
      </c>
      <c r="DD24" s="325">
        <v>41</v>
      </c>
      <c r="DE24" s="326">
        <v>0.75609756097560976</v>
      </c>
      <c r="DF24" s="321">
        <v>9.2055749128919864</v>
      </c>
      <c r="DG24" s="320">
        <v>46</v>
      </c>
      <c r="DH24" s="353">
        <v>0.69565217391304346</v>
      </c>
      <c r="DI24" s="334">
        <v>9.5931677018633543</v>
      </c>
      <c r="DL24" s="1199"/>
      <c r="DM24" s="1198"/>
      <c r="DN24" s="1199"/>
      <c r="DO24" s="1198"/>
      <c r="DP24" s="1198"/>
      <c r="DQ24" s="1198"/>
      <c r="DR24" s="1198"/>
      <c r="DS24" s="1198"/>
      <c r="DT24" s="1198"/>
      <c r="DU24" s="1198"/>
      <c r="DV24" s="1198"/>
    </row>
    <row r="25" spans="1:126" x14ac:dyDescent="0.2">
      <c r="A25" s="627" t="s">
        <v>293</v>
      </c>
      <c r="B25" s="320">
        <v>39</v>
      </c>
      <c r="C25" s="638">
        <v>0.51282051282051277</v>
      </c>
      <c r="D25" s="237">
        <v>6.3571428571428568</v>
      </c>
      <c r="E25" s="435">
        <v>15.353383458646617</v>
      </c>
      <c r="F25" s="321">
        <v>10.739926739926741</v>
      </c>
      <c r="G25" s="904">
        <v>0</v>
      </c>
      <c r="H25" s="638" t="s">
        <v>110</v>
      </c>
      <c r="I25" s="904">
        <v>35</v>
      </c>
      <c r="J25" s="638">
        <v>0.42857142857142855</v>
      </c>
      <c r="K25" s="790">
        <v>6.8285714285714283</v>
      </c>
      <c r="L25" s="435">
        <v>15.964285714285714</v>
      </c>
      <c r="M25" s="791">
        <v>12.048979591836735</v>
      </c>
      <c r="N25" s="904">
        <v>0</v>
      </c>
      <c r="O25" s="638" t="s">
        <v>110</v>
      </c>
      <c r="P25" s="904">
        <v>34</v>
      </c>
      <c r="Q25" s="638">
        <v>0.3235294117647059</v>
      </c>
      <c r="R25" s="790">
        <v>7.2597402597402603</v>
      </c>
      <c r="S25" s="435">
        <v>18.701863354037268</v>
      </c>
      <c r="T25" s="791">
        <v>15</v>
      </c>
      <c r="U25" s="904">
        <v>0</v>
      </c>
      <c r="V25" s="638" t="s">
        <v>110</v>
      </c>
      <c r="W25" s="904">
        <v>30</v>
      </c>
      <c r="X25" s="638">
        <v>0.46666666666666667</v>
      </c>
      <c r="Y25" s="790">
        <v>6.7040816326530619</v>
      </c>
      <c r="Z25" s="435">
        <v>19.116071428571427</v>
      </c>
      <c r="AA25" s="791">
        <v>13.323809523809524</v>
      </c>
      <c r="AB25" s="904">
        <v>0</v>
      </c>
      <c r="AC25" s="638" t="s">
        <v>110</v>
      </c>
      <c r="AD25" s="1213">
        <v>49</v>
      </c>
      <c r="AE25" s="1214">
        <v>0.30612244897959184</v>
      </c>
      <c r="AF25" s="1215">
        <v>12.1399416909621</v>
      </c>
      <c r="AG25" s="1213">
        <v>44</v>
      </c>
      <c r="AH25" s="1214">
        <v>0.25</v>
      </c>
      <c r="AI25" s="1215">
        <v>13.461038961038962</v>
      </c>
      <c r="AJ25" s="1213">
        <v>28</v>
      </c>
      <c r="AK25" s="1214">
        <v>0.14285714285714285</v>
      </c>
      <c r="AL25" s="1215">
        <v>15.760204081632653</v>
      </c>
      <c r="AM25" s="1213">
        <v>32</v>
      </c>
      <c r="AN25" s="1214">
        <v>0.46875</v>
      </c>
      <c r="AO25" s="1215">
        <v>12.125</v>
      </c>
      <c r="AP25" s="987">
        <v>33</v>
      </c>
      <c r="AQ25" s="999">
        <v>0.24242424242424243</v>
      </c>
      <c r="AR25" s="989">
        <v>11.83116883116883</v>
      </c>
      <c r="AS25" s="987">
        <v>41</v>
      </c>
      <c r="AT25" s="999">
        <v>0.31707317073170732</v>
      </c>
      <c r="AU25" s="989">
        <v>11.658536585365853</v>
      </c>
      <c r="AV25" s="987">
        <v>42</v>
      </c>
      <c r="AW25" s="999">
        <v>0.33333333333333331</v>
      </c>
      <c r="AX25" s="989">
        <v>12.659863945578232</v>
      </c>
      <c r="AY25" s="987">
        <v>33</v>
      </c>
      <c r="AZ25" s="999">
        <v>0.42424242424242425</v>
      </c>
      <c r="BA25" s="989">
        <v>13.904761904761903</v>
      </c>
      <c r="BB25" s="987">
        <v>31</v>
      </c>
      <c r="BC25" s="999">
        <v>0.41935483870967744</v>
      </c>
      <c r="BD25" s="989">
        <v>12.276497695852536</v>
      </c>
      <c r="BE25" s="987">
        <v>39</v>
      </c>
      <c r="BF25" s="999">
        <v>0.25600000000000001</v>
      </c>
      <c r="BG25" s="989">
        <v>15.5</v>
      </c>
      <c r="BH25" s="789">
        <v>38</v>
      </c>
      <c r="BI25" s="638">
        <v>0.36842105263157893</v>
      </c>
      <c r="BJ25" s="791">
        <v>12.436090225563911</v>
      </c>
      <c r="BK25" s="789">
        <v>41</v>
      </c>
      <c r="BL25" s="638">
        <v>0.22</v>
      </c>
      <c r="BM25" s="791">
        <v>12</v>
      </c>
      <c r="BN25" s="789">
        <v>34</v>
      </c>
      <c r="BO25" s="638">
        <v>0.29399999999999998</v>
      </c>
      <c r="BP25" s="791">
        <v>19</v>
      </c>
      <c r="BQ25" s="320">
        <v>34</v>
      </c>
      <c r="BR25" s="638">
        <v>0.26470588235294118</v>
      </c>
      <c r="BS25" s="321">
        <v>14.310924369747898</v>
      </c>
      <c r="BT25" s="320">
        <v>29</v>
      </c>
      <c r="BU25" s="638">
        <v>0.41379310344827586</v>
      </c>
      <c r="BV25" s="321">
        <v>12.251231527093596</v>
      </c>
      <c r="BW25" s="320">
        <v>35</v>
      </c>
      <c r="BX25" s="638">
        <v>0.31428571428571428</v>
      </c>
      <c r="BY25" s="321">
        <v>11.983673469387755</v>
      </c>
      <c r="BZ25" s="15">
        <v>28</v>
      </c>
      <c r="CA25" s="92">
        <v>0.35714285714285715</v>
      </c>
      <c r="CB25" s="17">
        <v>14.913265306122449</v>
      </c>
      <c r="CC25" s="15">
        <v>29</v>
      </c>
      <c r="CD25" s="92">
        <v>0.41379310344827586</v>
      </c>
      <c r="CE25" s="17">
        <v>14.128078817733991</v>
      </c>
      <c r="CF25" s="15">
        <v>28</v>
      </c>
      <c r="CG25" s="92">
        <v>0.7857142857142857</v>
      </c>
      <c r="CH25" s="17">
        <v>14.158163265306124</v>
      </c>
      <c r="CI25" s="320">
        <v>39</v>
      </c>
      <c r="CJ25" s="638">
        <v>0.4358974358974359</v>
      </c>
      <c r="CK25" s="321">
        <v>14.069597069597069</v>
      </c>
      <c r="CL25" s="320">
        <v>32</v>
      </c>
      <c r="CM25" s="638">
        <v>0.5</v>
      </c>
      <c r="CN25" s="321">
        <v>17.276785714285715</v>
      </c>
      <c r="CO25" s="320">
        <v>40</v>
      </c>
      <c r="CP25" s="638">
        <v>0.47499999999999998</v>
      </c>
      <c r="CQ25" s="321">
        <v>12.885714285714286</v>
      </c>
      <c r="CR25" s="320">
        <v>29</v>
      </c>
      <c r="CS25" s="638">
        <v>0.72413793103448276</v>
      </c>
      <c r="CT25" s="321">
        <v>9.7389162561576352</v>
      </c>
      <c r="CU25" s="320">
        <v>34</v>
      </c>
      <c r="CV25" s="361">
        <v>0.61764705882352944</v>
      </c>
      <c r="CW25" s="328">
        <v>15.012605042016807</v>
      </c>
      <c r="CX25" s="320">
        <v>39</v>
      </c>
      <c r="CY25" s="638">
        <v>0.51282051282051277</v>
      </c>
      <c r="CZ25" s="321">
        <v>21.051282051282051</v>
      </c>
      <c r="DA25" s="320">
        <v>48</v>
      </c>
      <c r="DB25" s="638">
        <v>0.58333333333333337</v>
      </c>
      <c r="DC25" s="321">
        <v>12.342261904761903</v>
      </c>
      <c r="DD25" s="325">
        <v>37</v>
      </c>
      <c r="DE25" s="326">
        <v>0.54054054054054057</v>
      </c>
      <c r="DF25" s="321">
        <v>11.494208494208493</v>
      </c>
      <c r="DG25" s="320">
        <v>24</v>
      </c>
      <c r="DH25" s="353">
        <v>0.5</v>
      </c>
      <c r="DI25" s="334">
        <v>12.571428571428571</v>
      </c>
      <c r="DL25" s="1199"/>
      <c r="DM25" s="1198"/>
      <c r="DN25" s="1199"/>
      <c r="DO25" s="1198"/>
      <c r="DP25" s="1198"/>
      <c r="DQ25" s="1198"/>
      <c r="DR25" s="1198"/>
      <c r="DS25" s="1198"/>
      <c r="DT25" s="1198"/>
      <c r="DU25" s="1198"/>
      <c r="DV25" s="1198"/>
    </row>
    <row r="26" spans="1:126" s="74" customFormat="1" ht="14.25" x14ac:dyDescent="0.2">
      <c r="A26" s="907" t="s">
        <v>334</v>
      </c>
      <c r="B26" s="904">
        <v>42</v>
      </c>
      <c r="C26" s="638">
        <v>0.76190476190476186</v>
      </c>
      <c r="D26" s="790">
        <v>6.9910714285714288</v>
      </c>
      <c r="E26" s="435">
        <v>22.12857142857143</v>
      </c>
      <c r="F26" s="791">
        <v>10.595238095238097</v>
      </c>
      <c r="G26" s="904">
        <v>4</v>
      </c>
      <c r="H26" s="638">
        <v>0.5</v>
      </c>
      <c r="I26" s="904">
        <v>43</v>
      </c>
      <c r="J26" s="638">
        <v>0.62790697674418605</v>
      </c>
      <c r="K26" s="790">
        <v>6.7989417989417991</v>
      </c>
      <c r="L26" s="435">
        <v>37.133928571428569</v>
      </c>
      <c r="M26" s="791">
        <v>18.08637873754153</v>
      </c>
      <c r="N26" s="904">
        <v>0</v>
      </c>
      <c r="O26" s="638" t="s">
        <v>110</v>
      </c>
      <c r="P26" s="904">
        <v>40</v>
      </c>
      <c r="Q26" s="638">
        <v>0.52500000000000002</v>
      </c>
      <c r="R26" s="790">
        <v>7.1428571428571432</v>
      </c>
      <c r="S26" s="435">
        <v>26.744360902255639</v>
      </c>
      <c r="T26" s="791">
        <v>16.453571428571429</v>
      </c>
      <c r="U26" s="904">
        <v>0</v>
      </c>
      <c r="V26" s="638" t="s">
        <v>110</v>
      </c>
      <c r="W26" s="904">
        <v>49</v>
      </c>
      <c r="X26" s="638">
        <v>0.55102040816326525</v>
      </c>
      <c r="Y26" s="790">
        <v>6.6296296296296289</v>
      </c>
      <c r="Z26" s="435">
        <v>24.935064935064933</v>
      </c>
      <c r="AA26" s="791">
        <v>14.848396501457726</v>
      </c>
      <c r="AB26" s="904">
        <v>0</v>
      </c>
      <c r="AC26" s="638" t="s">
        <v>110</v>
      </c>
      <c r="AD26" s="1213">
        <v>58</v>
      </c>
      <c r="AE26" s="1214">
        <v>0.68965517241379315</v>
      </c>
      <c r="AF26" s="1215">
        <v>9.3103448275862064</v>
      </c>
      <c r="AG26" s="1213">
        <v>60</v>
      </c>
      <c r="AH26" s="1214">
        <v>0.65</v>
      </c>
      <c r="AI26" s="1215">
        <v>11.702380952380953</v>
      </c>
      <c r="AJ26" s="1213">
        <v>39</v>
      </c>
      <c r="AK26" s="1214">
        <v>0.87179487179487181</v>
      </c>
      <c r="AL26" s="1215">
        <v>8.8424908424908431</v>
      </c>
      <c r="AM26" s="1213">
        <v>50</v>
      </c>
      <c r="AN26" s="1214">
        <v>0.56000000000000005</v>
      </c>
      <c r="AO26" s="1215">
        <v>14.114285714285714</v>
      </c>
      <c r="AP26" s="987">
        <v>46</v>
      </c>
      <c r="AQ26" s="999">
        <v>0.67391304347826086</v>
      </c>
      <c r="AR26" s="989">
        <v>15.003105590062111</v>
      </c>
      <c r="AS26" s="987">
        <v>47</v>
      </c>
      <c r="AT26" s="999">
        <v>0.7021276595744681</v>
      </c>
      <c r="AU26" s="989">
        <v>11.696048632218845</v>
      </c>
      <c r="AV26" s="987">
        <v>50</v>
      </c>
      <c r="AW26" s="999">
        <v>0.78</v>
      </c>
      <c r="AX26" s="989">
        <v>9.694285714285714</v>
      </c>
      <c r="AY26" s="987">
        <v>50</v>
      </c>
      <c r="AZ26" s="999">
        <v>0.84</v>
      </c>
      <c r="BA26" s="989">
        <v>12.031428571428572</v>
      </c>
      <c r="BB26" s="987">
        <v>47</v>
      </c>
      <c r="BC26" s="999">
        <v>0.70199999999999996</v>
      </c>
      <c r="BD26" s="989">
        <v>12.9</v>
      </c>
      <c r="BE26" s="904">
        <v>38</v>
      </c>
      <c r="BF26" s="638">
        <v>0.78900000000000003</v>
      </c>
      <c r="BG26" s="791">
        <v>11.1</v>
      </c>
      <c r="BH26" s="904">
        <v>32</v>
      </c>
      <c r="BI26" s="638">
        <v>0.75</v>
      </c>
      <c r="BJ26" s="791">
        <v>9</v>
      </c>
      <c r="BK26" s="904">
        <v>41</v>
      </c>
      <c r="BL26" s="638">
        <v>0.61</v>
      </c>
      <c r="BM26" s="791">
        <v>10.9</v>
      </c>
      <c r="BN26" s="904">
        <v>55</v>
      </c>
      <c r="BO26" s="638">
        <v>0.70899999999999996</v>
      </c>
      <c r="BP26" s="791">
        <v>9.1</v>
      </c>
      <c r="BQ26" s="904">
        <v>49</v>
      </c>
      <c r="BR26" s="638">
        <v>0.7142857142857143</v>
      </c>
      <c r="BS26" s="791">
        <v>11.731778425655977</v>
      </c>
      <c r="BT26" s="904">
        <v>61</v>
      </c>
      <c r="BU26" s="638">
        <v>0.73770491803278693</v>
      </c>
      <c r="BV26" s="791">
        <v>10.257611241217798</v>
      </c>
      <c r="BW26" s="904">
        <v>61</v>
      </c>
      <c r="BX26" s="638">
        <v>0.72131147540983609</v>
      </c>
      <c r="BY26" s="791">
        <v>11.639344262295083</v>
      </c>
      <c r="BZ26" s="15">
        <v>32</v>
      </c>
      <c r="CA26" s="92">
        <v>0.8125</v>
      </c>
      <c r="CB26" s="17">
        <v>8.7723214285714288</v>
      </c>
      <c r="CC26" s="15">
        <v>52</v>
      </c>
      <c r="CD26" s="92">
        <v>0.78846153846153844</v>
      </c>
      <c r="CE26" s="17">
        <v>10.824175824175825</v>
      </c>
      <c r="CF26" s="15">
        <v>48</v>
      </c>
      <c r="CG26" s="92">
        <v>0.79166666666666663</v>
      </c>
      <c r="CH26" s="17">
        <v>11.851190476190476</v>
      </c>
      <c r="CI26" s="904">
        <v>39</v>
      </c>
      <c r="CJ26" s="638">
        <v>0.79487179487179482</v>
      </c>
      <c r="CK26" s="791">
        <v>11.83150183150183</v>
      </c>
      <c r="CL26" s="904">
        <v>51</v>
      </c>
      <c r="CM26" s="638">
        <v>0.76470588235294112</v>
      </c>
      <c r="CN26" s="791">
        <v>10.873949579831933</v>
      </c>
      <c r="CO26" s="904">
        <v>49</v>
      </c>
      <c r="CP26" s="638">
        <v>0.77551020408163263</v>
      </c>
      <c r="CQ26" s="791">
        <v>16.941690962099123</v>
      </c>
      <c r="CR26" s="904">
        <v>53</v>
      </c>
      <c r="CS26" s="638">
        <v>0.660377358490566</v>
      </c>
      <c r="CT26" s="791">
        <v>11.221024258760108</v>
      </c>
      <c r="CU26" s="904">
        <v>37</v>
      </c>
      <c r="CV26" s="361">
        <v>0.7567567567567568</v>
      </c>
      <c r="CW26" s="328">
        <v>17.772200772200772</v>
      </c>
      <c r="CX26" s="904">
        <v>39</v>
      </c>
      <c r="CY26" s="638">
        <v>0.51282051282051277</v>
      </c>
      <c r="CZ26" s="791">
        <v>16.153846153846153</v>
      </c>
      <c r="DA26" s="904">
        <v>45</v>
      </c>
      <c r="DB26" s="638">
        <v>0.53333333333333333</v>
      </c>
      <c r="DC26" s="791">
        <v>15.965079365079365</v>
      </c>
      <c r="DD26" s="325">
        <v>49</v>
      </c>
      <c r="DE26" s="326">
        <v>0.59183673469387754</v>
      </c>
      <c r="DF26" s="791">
        <v>15.18075801749271</v>
      </c>
      <c r="DG26" s="904">
        <v>42</v>
      </c>
      <c r="DH26" s="353">
        <v>0.5</v>
      </c>
      <c r="DI26" s="546">
        <v>16.163265306122447</v>
      </c>
      <c r="DL26" s="1199"/>
      <c r="DM26" s="1198"/>
      <c r="DN26" s="1199"/>
      <c r="DO26" s="1198"/>
      <c r="DP26" s="1198"/>
      <c r="DQ26" s="1198"/>
      <c r="DR26" s="1198"/>
      <c r="DS26" s="1198"/>
      <c r="DT26" s="1198"/>
      <c r="DU26" s="1198"/>
      <c r="DV26" s="1198"/>
    </row>
    <row r="27" spans="1:126" x14ac:dyDescent="0.2">
      <c r="A27" s="627" t="s">
        <v>61</v>
      </c>
      <c r="B27" s="320">
        <v>69</v>
      </c>
      <c r="C27" s="638">
        <v>0.95652173913043481</v>
      </c>
      <c r="D27" s="237">
        <v>5.9155844155844148</v>
      </c>
      <c r="E27" s="435">
        <v>9.3333333333333321</v>
      </c>
      <c r="F27" s="321">
        <v>6.0641821946169774</v>
      </c>
      <c r="G27" s="904">
        <v>5</v>
      </c>
      <c r="H27" s="638">
        <v>0.4</v>
      </c>
      <c r="I27" s="904">
        <v>97</v>
      </c>
      <c r="J27" s="638">
        <v>0.89690721649484539</v>
      </c>
      <c r="K27" s="790">
        <v>5.8144499178981937</v>
      </c>
      <c r="L27" s="435">
        <v>12.228571428571428</v>
      </c>
      <c r="M27" s="791">
        <v>6.4756995581737851</v>
      </c>
      <c r="N27" s="904">
        <v>2</v>
      </c>
      <c r="O27" s="638">
        <v>0.5</v>
      </c>
      <c r="P27" s="904">
        <v>99</v>
      </c>
      <c r="Q27" s="638">
        <v>0.86868686868686873</v>
      </c>
      <c r="R27" s="790">
        <v>5.8305647840531565</v>
      </c>
      <c r="S27" s="435">
        <v>10.109890109890111</v>
      </c>
      <c r="T27" s="791">
        <v>6.3924963924963922</v>
      </c>
      <c r="U27" s="904">
        <v>2</v>
      </c>
      <c r="V27" s="638">
        <v>0</v>
      </c>
      <c r="W27" s="904">
        <v>85</v>
      </c>
      <c r="X27" s="638">
        <v>0.88235294117647056</v>
      </c>
      <c r="Y27" s="790">
        <v>6.4133333333333331</v>
      </c>
      <c r="Z27" s="435">
        <v>12.171428571428573</v>
      </c>
      <c r="AA27" s="791">
        <v>7.0907563025210081</v>
      </c>
      <c r="AB27" s="904">
        <v>1</v>
      </c>
      <c r="AC27" s="638">
        <v>0</v>
      </c>
      <c r="AD27" s="1213">
        <v>86</v>
      </c>
      <c r="AE27" s="1214">
        <v>0.91860465116279066</v>
      </c>
      <c r="AF27" s="1215">
        <v>6.5332225913621258</v>
      </c>
      <c r="AG27" s="1213">
        <v>79</v>
      </c>
      <c r="AH27" s="1214">
        <v>0.89873417721518989</v>
      </c>
      <c r="AI27" s="1215">
        <v>6.3725135623869802</v>
      </c>
      <c r="AJ27" s="1213">
        <v>90</v>
      </c>
      <c r="AK27" s="1214">
        <v>0.9</v>
      </c>
      <c r="AL27" s="1215">
        <v>6.8</v>
      </c>
      <c r="AM27" s="1213">
        <v>114</v>
      </c>
      <c r="AN27" s="1214">
        <v>0.95614035087719296</v>
      </c>
      <c r="AO27" s="1215">
        <v>6.4611528822055133</v>
      </c>
      <c r="AP27" s="987">
        <v>105</v>
      </c>
      <c r="AQ27" s="999">
        <v>0.95238095238095233</v>
      </c>
      <c r="AR27" s="989">
        <v>6.4938775510204083</v>
      </c>
      <c r="AS27" s="987">
        <v>98</v>
      </c>
      <c r="AT27" s="999">
        <v>0.94897959183673475</v>
      </c>
      <c r="AU27" s="989">
        <v>6.0524781341107872</v>
      </c>
      <c r="AV27" s="987">
        <v>124</v>
      </c>
      <c r="AW27" s="999">
        <v>0.88709677419354838</v>
      </c>
      <c r="AX27" s="989">
        <v>6.9965437788018434</v>
      </c>
      <c r="AY27" s="987">
        <v>109</v>
      </c>
      <c r="AZ27" s="999">
        <v>0.95412844036697253</v>
      </c>
      <c r="BA27" s="989">
        <v>6.6264744429882043</v>
      </c>
      <c r="BB27" s="987">
        <v>110</v>
      </c>
      <c r="BC27" s="999">
        <v>0.94545454545454544</v>
      </c>
      <c r="BD27" s="989">
        <v>6.453246753246753</v>
      </c>
      <c r="BE27" s="987">
        <v>77</v>
      </c>
      <c r="BF27" s="999">
        <v>0.94799999999999995</v>
      </c>
      <c r="BG27" s="989">
        <v>7</v>
      </c>
      <c r="BH27" s="789">
        <v>99</v>
      </c>
      <c r="BI27" s="638">
        <v>0.93939393939393945</v>
      </c>
      <c r="BJ27" s="791">
        <v>7.6305916305916304</v>
      </c>
      <c r="BK27" s="789">
        <v>118</v>
      </c>
      <c r="BL27" s="638">
        <v>0.92400000000000004</v>
      </c>
      <c r="BM27" s="791">
        <v>7.5</v>
      </c>
      <c r="BN27" s="789">
        <v>92</v>
      </c>
      <c r="BO27" s="638">
        <v>0.89100000000000001</v>
      </c>
      <c r="BP27" s="791">
        <v>7.9</v>
      </c>
      <c r="BQ27" s="320">
        <v>124</v>
      </c>
      <c r="BR27" s="638">
        <v>0.87096774193548387</v>
      </c>
      <c r="BS27" s="321">
        <v>7.4665898617511521</v>
      </c>
      <c r="BT27" s="320">
        <v>136</v>
      </c>
      <c r="BU27" s="638">
        <v>0.9779411764705882</v>
      </c>
      <c r="BV27" s="321">
        <v>7.5714285714285712</v>
      </c>
      <c r="BW27" s="320">
        <v>164</v>
      </c>
      <c r="BX27" s="638">
        <v>0.95731707317073167</v>
      </c>
      <c r="BY27" s="321">
        <v>7.3789198606271782</v>
      </c>
      <c r="BZ27" s="15">
        <v>124</v>
      </c>
      <c r="CA27" s="92">
        <v>0.88709677419354838</v>
      </c>
      <c r="CB27" s="17">
        <v>7.42741935483871</v>
      </c>
      <c r="CC27" s="15">
        <v>142</v>
      </c>
      <c r="CD27" s="92">
        <v>0.90140845070422537</v>
      </c>
      <c r="CE27" s="17">
        <v>8.3209255533199205</v>
      </c>
      <c r="CF27" s="15">
        <v>151</v>
      </c>
      <c r="CG27" s="92">
        <v>0.8741721854304636</v>
      </c>
      <c r="CH27" s="17">
        <v>8.1579943235572365</v>
      </c>
      <c r="CI27" s="320">
        <v>129</v>
      </c>
      <c r="CJ27" s="638">
        <v>0.93798449612403101</v>
      </c>
      <c r="CK27" s="321">
        <v>7.4595791805094134</v>
      </c>
      <c r="CL27" s="320">
        <v>148</v>
      </c>
      <c r="CM27" s="638">
        <v>0.86486486486486491</v>
      </c>
      <c r="CN27" s="321">
        <v>9.1882239382239383</v>
      </c>
      <c r="CO27" s="320">
        <v>151</v>
      </c>
      <c r="CP27" s="638">
        <v>0.77483443708609268</v>
      </c>
      <c r="CQ27" s="321">
        <v>12.702932828760643</v>
      </c>
      <c r="CR27" s="320">
        <v>135</v>
      </c>
      <c r="CS27" s="638">
        <v>0.77777777777777779</v>
      </c>
      <c r="CT27" s="321">
        <v>11.43068783068783</v>
      </c>
      <c r="CU27" s="320">
        <v>163</v>
      </c>
      <c r="CV27" s="361">
        <v>0.69938650306748462</v>
      </c>
      <c r="CW27" s="328">
        <v>12.012269938650306</v>
      </c>
      <c r="CX27" s="320">
        <v>133</v>
      </c>
      <c r="CY27" s="638">
        <v>0.60150375939849621</v>
      </c>
      <c r="CZ27" s="321">
        <v>17.440386680988187</v>
      </c>
      <c r="DA27" s="320">
        <v>143</v>
      </c>
      <c r="DB27" s="638">
        <v>0.55944055944055948</v>
      </c>
      <c r="DC27" s="321">
        <v>17.690309690309689</v>
      </c>
      <c r="DD27" s="325">
        <v>147</v>
      </c>
      <c r="DE27" s="326">
        <v>0.57823129251700678</v>
      </c>
      <c r="DF27" s="321">
        <v>18.208940719144799</v>
      </c>
      <c r="DG27" s="320">
        <v>130</v>
      </c>
      <c r="DH27" s="353">
        <v>0.61538461538461542</v>
      </c>
      <c r="DI27" s="334">
        <v>15.517582417582418</v>
      </c>
      <c r="DL27" s="1199"/>
      <c r="DM27" s="1198"/>
      <c r="DN27" s="1199"/>
      <c r="DO27" s="1198"/>
      <c r="DP27" s="1198"/>
      <c r="DQ27" s="1198"/>
      <c r="DR27" s="1198"/>
      <c r="DS27" s="1198"/>
      <c r="DT27" s="1198"/>
      <c r="DU27" s="1198"/>
      <c r="DV27" s="1198"/>
    </row>
    <row r="28" spans="1:126" x14ac:dyDescent="0.2">
      <c r="A28" s="627" t="s">
        <v>199</v>
      </c>
      <c r="B28" s="320">
        <v>62</v>
      </c>
      <c r="C28" s="638">
        <v>0.79032258064516125</v>
      </c>
      <c r="D28" s="237">
        <v>5.7172011661807582</v>
      </c>
      <c r="E28" s="435">
        <v>12.285714285714286</v>
      </c>
      <c r="F28" s="321">
        <v>7.0944700460829493</v>
      </c>
      <c r="G28" s="904">
        <v>0</v>
      </c>
      <c r="H28" s="638" t="s">
        <v>110</v>
      </c>
      <c r="I28" s="904">
        <v>76</v>
      </c>
      <c r="J28" s="638">
        <v>0.69736842105263153</v>
      </c>
      <c r="K28" s="790">
        <v>5.9757412398921828</v>
      </c>
      <c r="L28" s="435">
        <v>16.757763975155278</v>
      </c>
      <c r="M28" s="791">
        <v>9.2387218045112771</v>
      </c>
      <c r="N28" s="904">
        <v>0</v>
      </c>
      <c r="O28" s="638" t="s">
        <v>110</v>
      </c>
      <c r="P28" s="904">
        <v>64</v>
      </c>
      <c r="Q28" s="638">
        <v>0.5625</v>
      </c>
      <c r="R28" s="790">
        <v>6.7658730158730167</v>
      </c>
      <c r="S28" s="435">
        <v>11.673469387755102</v>
      </c>
      <c r="T28" s="791">
        <v>8.9129464285714288</v>
      </c>
      <c r="U28" s="904">
        <v>0</v>
      </c>
      <c r="V28" s="638" t="s">
        <v>110</v>
      </c>
      <c r="W28" s="904">
        <v>74</v>
      </c>
      <c r="X28" s="638">
        <v>0.5</v>
      </c>
      <c r="Y28" s="790">
        <v>6.5752895752895748</v>
      </c>
      <c r="Z28" s="435">
        <v>10.803088803088803</v>
      </c>
      <c r="AA28" s="791">
        <v>8.6891891891891895</v>
      </c>
      <c r="AB28" s="904">
        <v>0</v>
      </c>
      <c r="AC28" s="638" t="s">
        <v>110</v>
      </c>
      <c r="AD28" s="1213">
        <v>64</v>
      </c>
      <c r="AE28" s="1214">
        <v>0.46875</v>
      </c>
      <c r="AF28" s="1215">
        <v>9.375</v>
      </c>
      <c r="AG28" s="1213">
        <v>66</v>
      </c>
      <c r="AH28" s="1214">
        <v>0.77272727272727271</v>
      </c>
      <c r="AI28" s="1215">
        <v>8.0887445887445892</v>
      </c>
      <c r="AJ28" s="1213">
        <v>59</v>
      </c>
      <c r="AK28" s="1214">
        <v>0.66101694915254239</v>
      </c>
      <c r="AL28" s="1215">
        <v>8.3050847457627111</v>
      </c>
      <c r="AM28" s="1213">
        <v>64</v>
      </c>
      <c r="AN28" s="1214">
        <v>0.734375</v>
      </c>
      <c r="AO28" s="1215">
        <v>7.4017857142857144</v>
      </c>
      <c r="AP28" s="987">
        <v>80</v>
      </c>
      <c r="AQ28" s="999">
        <v>0.45</v>
      </c>
      <c r="AR28" s="989">
        <v>9.6178571428571438</v>
      </c>
      <c r="AS28" s="987">
        <v>78</v>
      </c>
      <c r="AT28" s="999">
        <v>0.58974358974358976</v>
      </c>
      <c r="AU28" s="989">
        <v>9.3717948717948723</v>
      </c>
      <c r="AV28" s="987">
        <v>68</v>
      </c>
      <c r="AW28" s="999">
        <v>0.3235294117647059</v>
      </c>
      <c r="AX28" s="989">
        <v>10.647058823529411</v>
      </c>
      <c r="AY28" s="987">
        <v>70</v>
      </c>
      <c r="AZ28" s="999">
        <v>0.52857142857142858</v>
      </c>
      <c r="BA28" s="989">
        <v>9.1632653061224492</v>
      </c>
      <c r="BB28" s="987">
        <v>89</v>
      </c>
      <c r="BC28" s="999">
        <v>0.6067415730337079</v>
      </c>
      <c r="BD28" s="989">
        <v>8.3354735152487969</v>
      </c>
      <c r="BE28" s="987">
        <v>67</v>
      </c>
      <c r="BF28" s="999">
        <v>0.53700000000000003</v>
      </c>
      <c r="BG28" s="989">
        <v>8.9</v>
      </c>
      <c r="BH28" s="789">
        <v>53</v>
      </c>
      <c r="BI28" s="638">
        <v>0.73584905660377353</v>
      </c>
      <c r="BJ28" s="791">
        <v>6.8652291105121295</v>
      </c>
      <c r="BK28" s="789">
        <v>64</v>
      </c>
      <c r="BL28" s="638">
        <v>0.68799999999999994</v>
      </c>
      <c r="BM28" s="791">
        <v>8.1</v>
      </c>
      <c r="BN28" s="789">
        <v>50</v>
      </c>
      <c r="BO28" s="638">
        <v>0.4</v>
      </c>
      <c r="BP28" s="791">
        <v>11.4</v>
      </c>
      <c r="BQ28" s="320">
        <v>67</v>
      </c>
      <c r="BR28" s="638">
        <v>0.56716417910447758</v>
      </c>
      <c r="BS28" s="321">
        <v>9.0042643923240941</v>
      </c>
      <c r="BT28" s="320">
        <v>88</v>
      </c>
      <c r="BU28" s="638">
        <v>0.70454545454545459</v>
      </c>
      <c r="BV28" s="321">
        <v>8.3084415584415581</v>
      </c>
      <c r="BW28" s="320">
        <v>50</v>
      </c>
      <c r="BX28" s="638">
        <v>0.82</v>
      </c>
      <c r="BY28" s="321">
        <v>7.4742857142857142</v>
      </c>
      <c r="BZ28" s="15">
        <v>65</v>
      </c>
      <c r="CA28" s="92">
        <v>0.63076923076923075</v>
      </c>
      <c r="CB28" s="17">
        <v>10.017582417582418</v>
      </c>
      <c r="CC28" s="15">
        <v>89</v>
      </c>
      <c r="CD28" s="92">
        <v>0.5168539325842697</v>
      </c>
      <c r="CE28" s="17">
        <v>15.059390048154095</v>
      </c>
      <c r="CF28" s="15">
        <v>67</v>
      </c>
      <c r="CG28" s="92">
        <v>0.68656716417910446</v>
      </c>
      <c r="CH28" s="17">
        <v>11.113006396588487</v>
      </c>
      <c r="CI28" s="320">
        <v>55</v>
      </c>
      <c r="CJ28" s="638">
        <v>0.43636363636363634</v>
      </c>
      <c r="CK28" s="321">
        <v>11.771428571428572</v>
      </c>
      <c r="CL28" s="320">
        <v>67</v>
      </c>
      <c r="CM28" s="638">
        <v>0.46268656716417911</v>
      </c>
      <c r="CN28" s="321">
        <v>11.200426439232411</v>
      </c>
      <c r="CO28" s="320">
        <v>72</v>
      </c>
      <c r="CP28" s="638">
        <v>0.76388888888888884</v>
      </c>
      <c r="CQ28" s="321">
        <v>8.6111111111111107</v>
      </c>
      <c r="CR28" s="320">
        <v>94</v>
      </c>
      <c r="CS28" s="638">
        <v>0.55319148936170215</v>
      </c>
      <c r="CT28" s="321">
        <v>11.232522796352583</v>
      </c>
      <c r="CU28" s="320">
        <v>70</v>
      </c>
      <c r="CV28" s="361">
        <v>0.32857142857142857</v>
      </c>
      <c r="CW28" s="328">
        <v>10.738775510204082</v>
      </c>
      <c r="CX28" s="320">
        <v>75</v>
      </c>
      <c r="CY28" s="638">
        <v>0.45333333333333331</v>
      </c>
      <c r="CZ28" s="321">
        <v>11.127619047619048</v>
      </c>
      <c r="DA28" s="320">
        <v>88</v>
      </c>
      <c r="DB28" s="638">
        <v>0.46590909090909088</v>
      </c>
      <c r="DC28" s="321">
        <v>13.845779220779221</v>
      </c>
      <c r="DD28" s="325">
        <v>90</v>
      </c>
      <c r="DE28" s="326">
        <v>0.58888888888888891</v>
      </c>
      <c r="DF28" s="321">
        <v>10.104761904761904</v>
      </c>
      <c r="DG28" s="320">
        <v>82</v>
      </c>
      <c r="DH28" s="353">
        <v>0.69512195121951215</v>
      </c>
      <c r="DI28" s="334">
        <v>10.074912891986063</v>
      </c>
      <c r="DL28" s="1199"/>
      <c r="DM28" s="1198"/>
      <c r="DN28" s="1199"/>
      <c r="DO28" s="1198"/>
      <c r="DP28" s="1198"/>
      <c r="DQ28" s="1198"/>
      <c r="DR28" s="1198"/>
      <c r="DS28" s="1198"/>
      <c r="DT28" s="1198"/>
      <c r="DU28" s="1198"/>
      <c r="DV28" s="1198"/>
    </row>
    <row r="29" spans="1:126" x14ac:dyDescent="0.2">
      <c r="A29" s="66" t="s">
        <v>62</v>
      </c>
      <c r="B29" s="320">
        <v>51</v>
      </c>
      <c r="C29" s="638">
        <v>0.96078431372549022</v>
      </c>
      <c r="D29" s="237">
        <v>5.4110787172011658</v>
      </c>
      <c r="E29" s="435">
        <v>8.7142857142857135</v>
      </c>
      <c r="F29" s="321">
        <v>5.5406162464985993</v>
      </c>
      <c r="G29" s="904">
        <v>0</v>
      </c>
      <c r="H29" s="638" t="s">
        <v>110</v>
      </c>
      <c r="I29" s="904">
        <v>53</v>
      </c>
      <c r="J29" s="638">
        <v>1</v>
      </c>
      <c r="K29" s="790">
        <v>4.9892183288409706</v>
      </c>
      <c r="L29" s="435" t="s">
        <v>110</v>
      </c>
      <c r="M29" s="791">
        <v>4.9892183288409706</v>
      </c>
      <c r="N29" s="904">
        <v>0</v>
      </c>
      <c r="O29" s="638" t="s">
        <v>110</v>
      </c>
      <c r="P29" s="904">
        <v>47</v>
      </c>
      <c r="Q29" s="638">
        <v>0.95744680851063835</v>
      </c>
      <c r="R29" s="790">
        <v>5.253968253968254</v>
      </c>
      <c r="S29" s="435">
        <v>8.7857142857142865</v>
      </c>
      <c r="T29" s="791">
        <v>5.4042553191489366</v>
      </c>
      <c r="U29" s="904">
        <v>0</v>
      </c>
      <c r="V29" s="638" t="s">
        <v>110</v>
      </c>
      <c r="W29" s="904">
        <v>70</v>
      </c>
      <c r="X29" s="638">
        <v>0.94285714285714284</v>
      </c>
      <c r="Y29" s="790">
        <v>5.3441558441558437</v>
      </c>
      <c r="Z29" s="435">
        <v>10.464285714285714</v>
      </c>
      <c r="AA29" s="791">
        <v>5.6367346938775507</v>
      </c>
      <c r="AB29" s="904">
        <v>0</v>
      </c>
      <c r="AC29" s="638" t="s">
        <v>110</v>
      </c>
      <c r="AD29" s="1213">
        <v>52</v>
      </c>
      <c r="AE29" s="1214">
        <v>0.96153846153846156</v>
      </c>
      <c r="AF29" s="1215">
        <v>5.8736263736263732</v>
      </c>
      <c r="AG29" s="1213">
        <v>48</v>
      </c>
      <c r="AH29" s="1214">
        <v>0.91666666666666663</v>
      </c>
      <c r="AI29" s="1215">
        <v>5.9880952380952381</v>
      </c>
      <c r="AJ29" s="1213">
        <v>62</v>
      </c>
      <c r="AK29" s="1214">
        <v>0.87096774193548387</v>
      </c>
      <c r="AL29" s="1215">
        <v>6.1566820276497696</v>
      </c>
      <c r="AM29" s="1213">
        <v>72</v>
      </c>
      <c r="AN29" s="1214">
        <v>0.94444444444444442</v>
      </c>
      <c r="AO29" s="1215">
        <v>5.5515873015873023</v>
      </c>
      <c r="AP29" s="987">
        <v>52</v>
      </c>
      <c r="AQ29" s="999">
        <v>1</v>
      </c>
      <c r="AR29" s="989">
        <v>5.5686813186813193</v>
      </c>
      <c r="AS29" s="987">
        <v>61</v>
      </c>
      <c r="AT29" s="999">
        <v>0.98360655737704916</v>
      </c>
      <c r="AU29" s="989">
        <v>5.625292740046838</v>
      </c>
      <c r="AV29" s="987">
        <v>58</v>
      </c>
      <c r="AW29" s="999">
        <v>0.94827586206896552</v>
      </c>
      <c r="AX29" s="989">
        <v>6.2241379310344831</v>
      </c>
      <c r="AY29" s="987">
        <v>60</v>
      </c>
      <c r="AZ29" s="999">
        <v>1</v>
      </c>
      <c r="BA29" s="989">
        <v>6.0428571428571427</v>
      </c>
      <c r="BB29" s="987">
        <v>58</v>
      </c>
      <c r="BC29" s="999">
        <v>0.98275862068965514</v>
      </c>
      <c r="BD29" s="989">
        <v>5.8497536945812811</v>
      </c>
      <c r="BE29" s="987">
        <v>68</v>
      </c>
      <c r="BF29" s="999">
        <v>0.98499999999999999</v>
      </c>
      <c r="BG29" s="989">
        <v>5.9</v>
      </c>
      <c r="BH29" s="789">
        <v>65</v>
      </c>
      <c r="BI29" s="638">
        <v>0.98461538461538467</v>
      </c>
      <c r="BJ29" s="791">
        <v>6.2197802197802199</v>
      </c>
      <c r="BK29" s="789">
        <v>68</v>
      </c>
      <c r="BL29" s="638">
        <v>0.98499999999999999</v>
      </c>
      <c r="BM29" s="791">
        <v>5.5</v>
      </c>
      <c r="BN29" s="789">
        <v>68</v>
      </c>
      <c r="BO29" s="638">
        <v>0.97099999999999997</v>
      </c>
      <c r="BP29" s="791">
        <v>5.8</v>
      </c>
      <c r="BQ29" s="320">
        <v>61</v>
      </c>
      <c r="BR29" s="638">
        <v>1</v>
      </c>
      <c r="BS29" s="321">
        <v>5.5386416861826699</v>
      </c>
      <c r="BT29" s="320">
        <v>57</v>
      </c>
      <c r="BU29" s="638">
        <v>0.96491228070175439</v>
      </c>
      <c r="BV29" s="321">
        <v>5.325814536340852</v>
      </c>
      <c r="BW29" s="320">
        <v>55</v>
      </c>
      <c r="BX29" s="638">
        <v>0.96363636363636362</v>
      </c>
      <c r="BY29" s="321">
        <v>6.4961038961038966</v>
      </c>
      <c r="BZ29" s="15">
        <v>57</v>
      </c>
      <c r="CA29" s="92">
        <v>0.98245614035087714</v>
      </c>
      <c r="CB29" s="17">
        <v>5.9899749373433577</v>
      </c>
      <c r="CC29" s="15">
        <v>67</v>
      </c>
      <c r="CD29" s="92">
        <v>0.9850746268656716</v>
      </c>
      <c r="CE29" s="17">
        <v>6.1833688699360341</v>
      </c>
      <c r="CF29" s="15">
        <v>70</v>
      </c>
      <c r="CG29" s="92">
        <v>0.88571428571428568</v>
      </c>
      <c r="CH29" s="17">
        <v>6.8632653061224493</v>
      </c>
      <c r="CI29" s="320">
        <v>53</v>
      </c>
      <c r="CJ29" s="638">
        <v>0.98113207547169812</v>
      </c>
      <c r="CK29" s="321">
        <v>5.7816711590296492</v>
      </c>
      <c r="CL29" s="320">
        <v>63</v>
      </c>
      <c r="CM29" s="638">
        <v>0.95238095238095233</v>
      </c>
      <c r="CN29" s="321">
        <v>5.9931972789115644</v>
      </c>
      <c r="CO29" s="320">
        <v>71</v>
      </c>
      <c r="CP29" s="638">
        <v>0.971830985915493</v>
      </c>
      <c r="CQ29" s="321">
        <v>6.4587525150905432</v>
      </c>
      <c r="CR29" s="320">
        <v>66</v>
      </c>
      <c r="CS29" s="638">
        <v>0.89393939393939392</v>
      </c>
      <c r="CT29" s="321">
        <v>6.7662337662337668</v>
      </c>
      <c r="CU29" s="320">
        <v>61</v>
      </c>
      <c r="CV29" s="361">
        <v>0.90163934426229508</v>
      </c>
      <c r="CW29" s="328">
        <v>7.8922716627634655</v>
      </c>
      <c r="CX29" s="320">
        <v>66</v>
      </c>
      <c r="CY29" s="638">
        <v>0.84848484848484851</v>
      </c>
      <c r="CZ29" s="321">
        <v>8.5324675324675319</v>
      </c>
      <c r="DA29" s="320">
        <v>67</v>
      </c>
      <c r="DB29" s="638">
        <v>0.92537313432835822</v>
      </c>
      <c r="DC29" s="321">
        <v>6.6950959488272925</v>
      </c>
      <c r="DD29" s="325">
        <v>78</v>
      </c>
      <c r="DE29" s="326">
        <v>0.87179487179487181</v>
      </c>
      <c r="DF29" s="321">
        <v>8.2454212454212445</v>
      </c>
      <c r="DG29" s="320">
        <v>58</v>
      </c>
      <c r="DH29" s="353">
        <v>0.81034482758620685</v>
      </c>
      <c r="DI29" s="334">
        <v>11.431034482758621</v>
      </c>
      <c r="DL29" s="1199"/>
      <c r="DM29" s="1198"/>
      <c r="DN29" s="1199"/>
      <c r="DO29" s="1198"/>
      <c r="DP29" s="1198"/>
      <c r="DQ29" s="1198"/>
      <c r="DR29" s="1198"/>
      <c r="DS29" s="1198"/>
      <c r="DT29" s="1198"/>
      <c r="DU29" s="1198"/>
      <c r="DV29" s="1198"/>
    </row>
    <row r="30" spans="1:126" x14ac:dyDescent="0.2">
      <c r="A30" s="66" t="s">
        <v>63</v>
      </c>
      <c r="B30" s="320">
        <v>63</v>
      </c>
      <c r="C30" s="638">
        <v>0.49206349206349204</v>
      </c>
      <c r="D30" s="237">
        <v>6.5115207373271886</v>
      </c>
      <c r="E30" s="435">
        <v>13.084821428571429</v>
      </c>
      <c r="F30" s="321">
        <v>9.850340136054422</v>
      </c>
      <c r="G30" s="904">
        <v>14</v>
      </c>
      <c r="H30" s="638">
        <v>0.8571428571428571</v>
      </c>
      <c r="I30" s="904">
        <v>78</v>
      </c>
      <c r="J30" s="638">
        <v>0.51282051282051277</v>
      </c>
      <c r="K30" s="790">
        <v>6.8928571428571432</v>
      </c>
      <c r="L30" s="435">
        <v>14.710526315789474</v>
      </c>
      <c r="M30" s="791">
        <v>10.701465201465201</v>
      </c>
      <c r="N30" s="904">
        <v>22</v>
      </c>
      <c r="O30" s="638">
        <v>0.63636363636363635</v>
      </c>
      <c r="P30" s="904">
        <v>64</v>
      </c>
      <c r="Q30" s="638">
        <v>0.46875</v>
      </c>
      <c r="R30" s="790">
        <v>7.4571428571428573</v>
      </c>
      <c r="S30" s="435">
        <v>16.613445378151262</v>
      </c>
      <c r="T30" s="791">
        <v>12.321428571428571</v>
      </c>
      <c r="U30" s="904">
        <v>11</v>
      </c>
      <c r="V30" s="638">
        <v>0.45454545454545453</v>
      </c>
      <c r="W30" s="904">
        <v>57</v>
      </c>
      <c r="X30" s="638">
        <v>0.50877192982456143</v>
      </c>
      <c r="Y30" s="790">
        <v>7.3251231527093594</v>
      </c>
      <c r="Z30" s="435">
        <v>13.846938775510205</v>
      </c>
      <c r="AA30" s="791">
        <v>10.528822055137846</v>
      </c>
      <c r="AB30" s="904">
        <v>22</v>
      </c>
      <c r="AC30" s="638">
        <v>0.45454545454545453</v>
      </c>
      <c r="AD30" s="1213">
        <v>45</v>
      </c>
      <c r="AE30" s="1214">
        <v>0.51111111111111107</v>
      </c>
      <c r="AF30" s="1215">
        <v>8.8984126984126988</v>
      </c>
      <c r="AG30" s="1213">
        <v>60</v>
      </c>
      <c r="AH30" s="1214">
        <v>0.65</v>
      </c>
      <c r="AI30" s="1215">
        <v>10.473809523809523</v>
      </c>
      <c r="AJ30" s="1213">
        <v>57</v>
      </c>
      <c r="AK30" s="1214">
        <v>0.64912280701754388</v>
      </c>
      <c r="AL30" s="1215">
        <v>7.9398496240601508</v>
      </c>
      <c r="AM30" s="1213">
        <v>70</v>
      </c>
      <c r="AN30" s="1214">
        <v>0.74285714285714288</v>
      </c>
      <c r="AO30" s="1215">
        <v>9.5306122448979576</v>
      </c>
      <c r="AP30" s="987">
        <v>67</v>
      </c>
      <c r="AQ30" s="999">
        <v>0.82089552238805974</v>
      </c>
      <c r="AR30" s="989">
        <v>7.3880597014925371</v>
      </c>
      <c r="AS30" s="987">
        <v>88</v>
      </c>
      <c r="AT30" s="999">
        <v>0.75</v>
      </c>
      <c r="AU30" s="989">
        <v>7.258116883116883</v>
      </c>
      <c r="AV30" s="987">
        <v>58</v>
      </c>
      <c r="AW30" s="999">
        <v>0.7068965517241379</v>
      </c>
      <c r="AX30" s="989">
        <v>8.862068965517242</v>
      </c>
      <c r="AY30" s="987">
        <v>86</v>
      </c>
      <c r="AZ30" s="999">
        <v>0.70930232558139539</v>
      </c>
      <c r="BA30" s="989">
        <v>8.0946843853820596</v>
      </c>
      <c r="BB30" s="987">
        <v>77</v>
      </c>
      <c r="BC30" s="999">
        <v>0.66233766233766234</v>
      </c>
      <c r="BD30" s="989">
        <v>8.7161410018552878</v>
      </c>
      <c r="BE30" s="987">
        <v>109</v>
      </c>
      <c r="BF30" s="999">
        <v>0.70599999999999996</v>
      </c>
      <c r="BG30" s="989">
        <v>8</v>
      </c>
      <c r="BH30" s="789">
        <v>81</v>
      </c>
      <c r="BI30" s="638">
        <v>0.5679012345679012</v>
      </c>
      <c r="BJ30" s="791">
        <v>9.8077601410934729</v>
      </c>
      <c r="BK30" s="789">
        <v>101</v>
      </c>
      <c r="BL30" s="638">
        <v>0.54500000000000004</v>
      </c>
      <c r="BM30" s="791">
        <v>11</v>
      </c>
      <c r="BN30" s="789">
        <v>83</v>
      </c>
      <c r="BO30" s="638">
        <v>0.55400000000000005</v>
      </c>
      <c r="BP30" s="791">
        <v>12.1</v>
      </c>
      <c r="BQ30" s="320">
        <v>90</v>
      </c>
      <c r="BR30" s="638">
        <v>0.57777777777777772</v>
      </c>
      <c r="BS30" s="321">
        <v>11.219047619047618</v>
      </c>
      <c r="BT30" s="320">
        <v>102</v>
      </c>
      <c r="BU30" s="638">
        <v>0.52941176470588236</v>
      </c>
      <c r="BV30" s="321">
        <v>11.231092436974791</v>
      </c>
      <c r="BW30" s="320">
        <v>85</v>
      </c>
      <c r="BX30" s="638">
        <v>0.57647058823529407</v>
      </c>
      <c r="BY30" s="321">
        <v>12.322689075630253</v>
      </c>
      <c r="BZ30" s="15">
        <v>89</v>
      </c>
      <c r="CA30" s="92">
        <v>0.550561797752809</v>
      </c>
      <c r="CB30" s="17">
        <v>12.365971107544141</v>
      </c>
      <c r="CC30" s="15">
        <v>119</v>
      </c>
      <c r="CD30" s="92">
        <v>0.62184873949579833</v>
      </c>
      <c r="CE30" s="17">
        <v>11.128451380552221</v>
      </c>
      <c r="CF30" s="15">
        <v>84</v>
      </c>
      <c r="CG30" s="92">
        <v>0.44047619047619047</v>
      </c>
      <c r="CH30" s="17">
        <v>11.846938775510205</v>
      </c>
      <c r="CI30" s="320">
        <v>87</v>
      </c>
      <c r="CJ30" s="638">
        <v>0.8045977011494253</v>
      </c>
      <c r="CK30" s="321">
        <v>9.7339901477832509</v>
      </c>
      <c r="CL30" s="320">
        <v>75</v>
      </c>
      <c r="CM30" s="638">
        <v>0.68</v>
      </c>
      <c r="CN30" s="321">
        <v>10.651428571428571</v>
      </c>
      <c r="CO30" s="320">
        <v>108</v>
      </c>
      <c r="CP30" s="638">
        <v>0.81481481481481477</v>
      </c>
      <c r="CQ30" s="321">
        <v>8.6468253968253972</v>
      </c>
      <c r="CR30" s="320">
        <v>122</v>
      </c>
      <c r="CS30" s="638">
        <v>0.75409836065573765</v>
      </c>
      <c r="CT30" s="321">
        <v>10.536299765807962</v>
      </c>
      <c r="CU30" s="320">
        <v>108</v>
      </c>
      <c r="CV30" s="361">
        <v>0.86111111111111116</v>
      </c>
      <c r="CW30" s="328">
        <v>9.1746031746031758</v>
      </c>
      <c r="CX30" s="320">
        <v>102</v>
      </c>
      <c r="CY30" s="638">
        <v>0.62745098039215685</v>
      </c>
      <c r="CZ30" s="321">
        <v>14.665266106442576</v>
      </c>
      <c r="DA30" s="320">
        <v>87</v>
      </c>
      <c r="DB30" s="638">
        <v>0.70114942528735635</v>
      </c>
      <c r="DC30" s="321">
        <v>12.720853858784894</v>
      </c>
      <c r="DD30" s="325">
        <v>106</v>
      </c>
      <c r="DE30" s="326">
        <v>0.58490566037735847</v>
      </c>
      <c r="DF30" s="321">
        <v>16.553908355795148</v>
      </c>
      <c r="DG30" s="320">
        <v>74</v>
      </c>
      <c r="DH30" s="353">
        <v>0.54054054054054057</v>
      </c>
      <c r="DI30" s="334">
        <v>14.154440154440154</v>
      </c>
      <c r="DL30" s="1199"/>
      <c r="DM30" s="1198"/>
      <c r="DN30" s="1199"/>
      <c r="DO30" s="1198"/>
      <c r="DP30" s="1198"/>
      <c r="DQ30" s="1198"/>
      <c r="DR30" s="1198"/>
      <c r="DS30" s="1198"/>
      <c r="DT30" s="1198"/>
      <c r="DU30" s="1198"/>
      <c r="DV30" s="1198"/>
    </row>
    <row r="31" spans="1:126" x14ac:dyDescent="0.2">
      <c r="A31" s="66" t="s">
        <v>64</v>
      </c>
      <c r="B31" s="320">
        <v>41</v>
      </c>
      <c r="C31" s="638">
        <v>0.58536585365853655</v>
      </c>
      <c r="D31" s="237">
        <v>6.8690476190476195</v>
      </c>
      <c r="E31" s="435">
        <v>11.210084033613445</v>
      </c>
      <c r="F31" s="321">
        <v>8.6689895470383274</v>
      </c>
      <c r="G31" s="904">
        <v>0</v>
      </c>
      <c r="H31" s="638" t="s">
        <v>110</v>
      </c>
      <c r="I31" s="904">
        <v>44</v>
      </c>
      <c r="J31" s="638">
        <v>0.61363636363636365</v>
      </c>
      <c r="K31" s="790">
        <v>6.9735449735449739</v>
      </c>
      <c r="L31" s="435">
        <v>17.336134453781515</v>
      </c>
      <c r="M31" s="791">
        <v>10.977272727272728</v>
      </c>
      <c r="N31" s="904">
        <v>0</v>
      </c>
      <c r="O31" s="638" t="s">
        <v>110</v>
      </c>
      <c r="P31" s="904">
        <v>67</v>
      </c>
      <c r="Q31" s="638">
        <v>0.53731343283582089</v>
      </c>
      <c r="R31" s="790">
        <v>7.1825396825396828</v>
      </c>
      <c r="S31" s="435">
        <v>14.838709677419356</v>
      </c>
      <c r="T31" s="791">
        <v>10.72494669509595</v>
      </c>
      <c r="U31" s="904">
        <v>0</v>
      </c>
      <c r="V31" s="638" t="s">
        <v>110</v>
      </c>
      <c r="W31" s="904">
        <v>48</v>
      </c>
      <c r="X31" s="638">
        <v>0.625</v>
      </c>
      <c r="Y31" s="790">
        <v>7.2476190476190476</v>
      </c>
      <c r="Z31" s="435">
        <v>11.03968253968254</v>
      </c>
      <c r="AA31" s="791">
        <v>8.6696428571428577</v>
      </c>
      <c r="AB31" s="904">
        <v>0</v>
      </c>
      <c r="AC31" s="638" t="s">
        <v>110</v>
      </c>
      <c r="AD31" s="1213">
        <v>57</v>
      </c>
      <c r="AE31" s="1214">
        <v>0.64912280701754388</v>
      </c>
      <c r="AF31" s="1215">
        <v>8.0701754385964914</v>
      </c>
      <c r="AG31" s="1213">
        <v>67</v>
      </c>
      <c r="AH31" s="1214">
        <v>0.67164179104477617</v>
      </c>
      <c r="AI31" s="1215">
        <v>8.3795309168443488</v>
      </c>
      <c r="AJ31" s="1213">
        <v>53</v>
      </c>
      <c r="AK31" s="1214">
        <v>0.64150943396226412</v>
      </c>
      <c r="AL31" s="1215">
        <v>9.2102425876010781</v>
      </c>
      <c r="AM31" s="1213">
        <v>60</v>
      </c>
      <c r="AN31" s="1214">
        <v>0.71666666666666667</v>
      </c>
      <c r="AO31" s="1215">
        <v>8.0047619047619047</v>
      </c>
      <c r="AP31" s="987">
        <v>52</v>
      </c>
      <c r="AQ31" s="999">
        <v>0.61538461538461542</v>
      </c>
      <c r="AR31" s="989">
        <v>8.8159340659340657</v>
      </c>
      <c r="AS31" s="987">
        <v>61</v>
      </c>
      <c r="AT31" s="999">
        <v>0.72131147540983609</v>
      </c>
      <c r="AU31" s="989">
        <v>8.3185011709601877</v>
      </c>
      <c r="AV31" s="987">
        <v>56</v>
      </c>
      <c r="AW31" s="999">
        <v>0.5535714285714286</v>
      </c>
      <c r="AX31" s="989">
        <v>9.5637755102040813</v>
      </c>
      <c r="AY31" s="987">
        <v>54</v>
      </c>
      <c r="AZ31" s="999">
        <v>0.53703703703703709</v>
      </c>
      <c r="BA31" s="989">
        <v>8.9285714285714288</v>
      </c>
      <c r="BB31" s="987">
        <v>57</v>
      </c>
      <c r="BC31" s="999">
        <v>0.66666666666666663</v>
      </c>
      <c r="BD31" s="989">
        <v>7.8345864661654137</v>
      </c>
      <c r="BE31" s="987">
        <v>84</v>
      </c>
      <c r="BF31" s="999">
        <v>0.77400000000000002</v>
      </c>
      <c r="BG31" s="989">
        <v>7.6</v>
      </c>
      <c r="BH31" s="789">
        <v>58</v>
      </c>
      <c r="BI31" s="638">
        <v>0.67241379310344829</v>
      </c>
      <c r="BJ31" s="791">
        <v>8.3078817733990142</v>
      </c>
      <c r="BK31" s="789">
        <v>65</v>
      </c>
      <c r="BL31" s="638">
        <v>0.56899999999999995</v>
      </c>
      <c r="BM31" s="791">
        <v>9.6</v>
      </c>
      <c r="BN31" s="789">
        <v>88</v>
      </c>
      <c r="BO31" s="638">
        <v>0.375</v>
      </c>
      <c r="BP31" s="791">
        <v>10.4</v>
      </c>
      <c r="BQ31" s="320">
        <v>73</v>
      </c>
      <c r="BR31" s="638">
        <v>0.52054794520547942</v>
      </c>
      <c r="BS31" s="321">
        <v>11.855185909980431</v>
      </c>
      <c r="BT31" s="320">
        <v>78</v>
      </c>
      <c r="BU31" s="638">
        <v>0.78205128205128205</v>
      </c>
      <c r="BV31" s="321">
        <v>7.8571428571428568</v>
      </c>
      <c r="BW31" s="320">
        <v>88</v>
      </c>
      <c r="BX31" s="638">
        <v>0.65909090909090906</v>
      </c>
      <c r="BY31" s="321">
        <v>7.5097402597402603</v>
      </c>
      <c r="BZ31" s="15">
        <v>66</v>
      </c>
      <c r="CA31" s="92">
        <v>0.66666666666666663</v>
      </c>
      <c r="CB31" s="17">
        <v>11.207792207792208</v>
      </c>
      <c r="CC31" s="15">
        <v>59</v>
      </c>
      <c r="CD31" s="92">
        <v>0.6271186440677966</v>
      </c>
      <c r="CE31" s="17">
        <v>8.1162227602905563</v>
      </c>
      <c r="CF31" s="15">
        <v>78</v>
      </c>
      <c r="CG31" s="92">
        <v>0.66666666666666663</v>
      </c>
      <c r="CH31" s="17">
        <v>8.6373626373626369</v>
      </c>
      <c r="CI31" s="320">
        <v>70</v>
      </c>
      <c r="CJ31" s="638">
        <v>0.51428571428571423</v>
      </c>
      <c r="CK31" s="321">
        <v>11.002040816326531</v>
      </c>
      <c r="CL31" s="320">
        <v>88</v>
      </c>
      <c r="CM31" s="638">
        <v>0.67045454545454541</v>
      </c>
      <c r="CN31" s="321">
        <v>8.8636363636363633</v>
      </c>
      <c r="CO31" s="320">
        <v>73</v>
      </c>
      <c r="CP31" s="638">
        <v>0.58904109589041098</v>
      </c>
      <c r="CQ31" s="321">
        <v>12.998043052837573</v>
      </c>
      <c r="CR31" s="320">
        <v>54</v>
      </c>
      <c r="CS31" s="638">
        <v>0.55555555555555558</v>
      </c>
      <c r="CT31" s="321">
        <v>11.875661375661377</v>
      </c>
      <c r="CU31" s="320">
        <v>63</v>
      </c>
      <c r="CV31" s="361">
        <v>0.65079365079365081</v>
      </c>
      <c r="CW31" s="328">
        <v>12.480725623582767</v>
      </c>
      <c r="CX31" s="320">
        <v>73</v>
      </c>
      <c r="CY31" s="638">
        <v>0.67123287671232879</v>
      </c>
      <c r="CZ31" s="321">
        <v>9.3953033268101773</v>
      </c>
      <c r="DA31" s="320">
        <v>115</v>
      </c>
      <c r="DB31" s="638">
        <v>0.47826086956521741</v>
      </c>
      <c r="DC31" s="321">
        <v>11.233540372670808</v>
      </c>
      <c r="DD31" s="325">
        <v>166</v>
      </c>
      <c r="DE31" s="326">
        <v>0.34337349397590361</v>
      </c>
      <c r="DF31" s="321">
        <v>10.773666092943202</v>
      </c>
      <c r="DG31" s="320">
        <v>158</v>
      </c>
      <c r="DH31" s="353">
        <v>0.41139240506329117</v>
      </c>
      <c r="DI31" s="334">
        <v>11.403254972875226</v>
      </c>
      <c r="DL31" s="1199"/>
      <c r="DM31" s="1198"/>
      <c r="DN31" s="1199"/>
      <c r="DO31" s="1198"/>
      <c r="DP31" s="1198"/>
      <c r="DQ31" s="1198"/>
      <c r="DR31" s="1198"/>
      <c r="DS31" s="1198"/>
      <c r="DT31" s="1198"/>
      <c r="DU31" s="1198"/>
      <c r="DV31" s="1198"/>
    </row>
    <row r="32" spans="1:126" x14ac:dyDescent="0.2">
      <c r="A32" s="66" t="s">
        <v>294</v>
      </c>
      <c r="B32" s="320">
        <v>161</v>
      </c>
      <c r="C32" s="638">
        <v>0.75155279503105588</v>
      </c>
      <c r="D32" s="237">
        <v>6.6741440377804011</v>
      </c>
      <c r="E32" s="435">
        <v>12.685714285714285</v>
      </c>
      <c r="F32" s="321">
        <v>8.1677018633540364</v>
      </c>
      <c r="G32" s="904">
        <v>8</v>
      </c>
      <c r="H32" s="638">
        <v>0.875</v>
      </c>
      <c r="I32" s="904">
        <v>156</v>
      </c>
      <c r="J32" s="638">
        <v>0.83974358974358976</v>
      </c>
      <c r="K32" s="790">
        <v>6.6215921483097064</v>
      </c>
      <c r="L32" s="435">
        <v>16.714285714285715</v>
      </c>
      <c r="M32" s="791">
        <v>8.2390109890109891</v>
      </c>
      <c r="N32" s="904">
        <v>9</v>
      </c>
      <c r="O32" s="638">
        <v>1</v>
      </c>
      <c r="P32" s="904">
        <v>182</v>
      </c>
      <c r="Q32" s="638">
        <v>0.76923076923076927</v>
      </c>
      <c r="R32" s="790">
        <v>5.972448979591837</v>
      </c>
      <c r="S32" s="435">
        <v>16.629251700680271</v>
      </c>
      <c r="T32" s="791">
        <v>8.4317111459968608</v>
      </c>
      <c r="U32" s="904">
        <v>12</v>
      </c>
      <c r="V32" s="638">
        <v>1</v>
      </c>
      <c r="W32" s="904">
        <v>165</v>
      </c>
      <c r="X32" s="638">
        <v>0.77575757575757576</v>
      </c>
      <c r="Y32" s="790">
        <v>5.9386160714285712</v>
      </c>
      <c r="Z32" s="435">
        <v>13.884169884169884</v>
      </c>
      <c r="AA32" s="791">
        <v>7.7203463203463203</v>
      </c>
      <c r="AB32" s="904">
        <v>6</v>
      </c>
      <c r="AC32" s="638">
        <v>0.83333333333333337</v>
      </c>
      <c r="AD32" s="1213">
        <v>180</v>
      </c>
      <c r="AE32" s="1214">
        <v>0.7</v>
      </c>
      <c r="AF32" s="1215">
        <v>8.6198412698412703</v>
      </c>
      <c r="AG32" s="1213">
        <v>160</v>
      </c>
      <c r="AH32" s="1214">
        <v>0.77500000000000002</v>
      </c>
      <c r="AI32" s="1215">
        <v>7.6401785714285717</v>
      </c>
      <c r="AJ32" s="1213">
        <v>222</v>
      </c>
      <c r="AK32" s="1214">
        <v>0.72972972972972971</v>
      </c>
      <c r="AL32" s="1215">
        <v>8.2651222651222653</v>
      </c>
      <c r="AM32" s="1213">
        <v>208</v>
      </c>
      <c r="AN32" s="1214">
        <v>0.78365384615384615</v>
      </c>
      <c r="AO32" s="1215">
        <v>8.6538461538461551</v>
      </c>
      <c r="AP32" s="987">
        <v>199</v>
      </c>
      <c r="AQ32" s="999">
        <v>0.71356783919597988</v>
      </c>
      <c r="AR32" s="989">
        <v>9.0043072505384067</v>
      </c>
      <c r="AS32" s="987">
        <v>187</v>
      </c>
      <c r="AT32" s="999">
        <v>0.79144385026737973</v>
      </c>
      <c r="AU32" s="989">
        <v>8.4415584415584419</v>
      </c>
      <c r="AV32" s="987">
        <v>197</v>
      </c>
      <c r="AW32" s="999">
        <v>0.7766497461928934</v>
      </c>
      <c r="AX32" s="989">
        <v>8.1986947063089186</v>
      </c>
      <c r="AY32" s="987">
        <v>188</v>
      </c>
      <c r="AZ32" s="999">
        <v>0.83510638297872342</v>
      </c>
      <c r="BA32" s="989">
        <v>8.0463525835866267</v>
      </c>
      <c r="BB32" s="987">
        <v>203</v>
      </c>
      <c r="BC32" s="999">
        <v>0.78325123152709364</v>
      </c>
      <c r="BD32" s="989">
        <v>8.2997888810696701</v>
      </c>
      <c r="BE32" s="987">
        <v>171</v>
      </c>
      <c r="BF32" s="999">
        <v>0.82499999999999996</v>
      </c>
      <c r="BG32" s="989">
        <v>7.5</v>
      </c>
      <c r="BH32" s="789">
        <v>180</v>
      </c>
      <c r="BI32" s="638">
        <v>0.76111111111111107</v>
      </c>
      <c r="BJ32" s="791">
        <v>8.6031746031746028</v>
      </c>
      <c r="BK32" s="789">
        <v>211</v>
      </c>
      <c r="BL32" s="638">
        <v>0.83399999999999996</v>
      </c>
      <c r="BM32" s="791">
        <v>7.8</v>
      </c>
      <c r="BN32" s="789">
        <v>180</v>
      </c>
      <c r="BO32" s="638">
        <v>0.69399999999999995</v>
      </c>
      <c r="BP32" s="791">
        <v>10.4</v>
      </c>
      <c r="BQ32" s="320">
        <v>238</v>
      </c>
      <c r="BR32" s="638">
        <v>0.73529411764705888</v>
      </c>
      <c r="BS32" s="321">
        <v>10.923769507803121</v>
      </c>
      <c r="BT32" s="320">
        <v>216</v>
      </c>
      <c r="BU32" s="638">
        <v>0.70370370370370372</v>
      </c>
      <c r="BV32" s="321">
        <v>12.804894179894179</v>
      </c>
      <c r="BW32" s="320">
        <v>227</v>
      </c>
      <c r="BX32" s="638">
        <v>0.7312775330396476</v>
      </c>
      <c r="BY32" s="321">
        <v>9.2504719949653857</v>
      </c>
      <c r="BZ32" s="15">
        <v>217</v>
      </c>
      <c r="CA32" s="92">
        <v>0.53917050691244239</v>
      </c>
      <c r="CB32" s="17">
        <v>11.536537195523371</v>
      </c>
      <c r="CC32" s="15">
        <v>212</v>
      </c>
      <c r="CD32" s="92">
        <v>0.60849056603773588</v>
      </c>
      <c r="CE32" s="17">
        <v>11.721698113207548</v>
      </c>
      <c r="CF32" s="15">
        <v>230</v>
      </c>
      <c r="CG32" s="92">
        <v>0.57391304347826089</v>
      </c>
      <c r="CH32" s="17">
        <v>10.675776397515529</v>
      </c>
      <c r="CI32" s="320">
        <v>197</v>
      </c>
      <c r="CJ32" s="638">
        <v>0.68020304568527923</v>
      </c>
      <c r="CK32" s="321">
        <v>11.068890500362581</v>
      </c>
      <c r="CL32" s="320">
        <v>203</v>
      </c>
      <c r="CM32" s="638">
        <v>0.64039408866995073</v>
      </c>
      <c r="CN32" s="321">
        <v>14.057705840957071</v>
      </c>
      <c r="CO32" s="320">
        <v>234</v>
      </c>
      <c r="CP32" s="638">
        <v>0.72222222222222221</v>
      </c>
      <c r="CQ32" s="321">
        <v>9.6611721611721606</v>
      </c>
      <c r="CR32" s="320">
        <v>227</v>
      </c>
      <c r="CS32" s="638">
        <v>0.62114537444933926</v>
      </c>
      <c r="CT32" s="321">
        <v>13.347388294524858</v>
      </c>
      <c r="CU32" s="320">
        <v>222</v>
      </c>
      <c r="CV32" s="361">
        <v>0.63063063063063063</v>
      </c>
      <c r="CW32" s="328">
        <v>11.431788931788931</v>
      </c>
      <c r="CX32" s="320">
        <v>175</v>
      </c>
      <c r="CY32" s="638">
        <v>0.66857142857142859</v>
      </c>
      <c r="CZ32" s="321">
        <v>13.992653061224489</v>
      </c>
      <c r="DA32" s="320">
        <v>242</v>
      </c>
      <c r="DB32" s="638">
        <v>0.65702479338842978</v>
      </c>
      <c r="DC32" s="321">
        <v>10.355962219598583</v>
      </c>
      <c r="DD32" s="325">
        <v>200</v>
      </c>
      <c r="DE32" s="326">
        <v>0.58499999999999996</v>
      </c>
      <c r="DF32" s="321">
        <v>11.892142857142858</v>
      </c>
      <c r="DG32" s="320">
        <v>246</v>
      </c>
      <c r="DH32" s="353">
        <v>0.60162601626016265</v>
      </c>
      <c r="DI32" s="334">
        <v>11.231707317073171</v>
      </c>
      <c r="DL32" s="1199"/>
      <c r="DM32" s="1198"/>
      <c r="DN32" s="1199"/>
      <c r="DO32" s="1198"/>
      <c r="DP32" s="1198"/>
      <c r="DQ32" s="1198"/>
      <c r="DR32" s="1198"/>
      <c r="DS32" s="1198"/>
      <c r="DT32" s="1198"/>
      <c r="DU32" s="1198"/>
      <c r="DV32" s="1198"/>
    </row>
    <row r="33" spans="1:126" x14ac:dyDescent="0.2">
      <c r="A33" s="66" t="s">
        <v>65</v>
      </c>
      <c r="B33" s="320">
        <v>42</v>
      </c>
      <c r="C33" s="638">
        <v>0.9285714285714286</v>
      </c>
      <c r="D33" s="237">
        <v>6.2271062271062272</v>
      </c>
      <c r="E33" s="435">
        <v>11.333333333333332</v>
      </c>
      <c r="F33" s="321">
        <v>6.591836734693878</v>
      </c>
      <c r="G33" s="904">
        <v>0</v>
      </c>
      <c r="H33" s="638" t="s">
        <v>110</v>
      </c>
      <c r="I33" s="904">
        <v>73</v>
      </c>
      <c r="J33" s="638">
        <v>0.84931506849315064</v>
      </c>
      <c r="K33" s="790">
        <v>5.9447004608294929</v>
      </c>
      <c r="L33" s="435">
        <v>15.285714285714286</v>
      </c>
      <c r="M33" s="791">
        <v>7.3522504892367904</v>
      </c>
      <c r="N33" s="904">
        <v>0</v>
      </c>
      <c r="O33" s="638" t="s">
        <v>110</v>
      </c>
      <c r="P33" s="904">
        <v>52</v>
      </c>
      <c r="Q33" s="638">
        <v>0.78846153846153844</v>
      </c>
      <c r="R33" s="790">
        <v>6.024390243902439</v>
      </c>
      <c r="S33" s="435">
        <v>11.688311688311687</v>
      </c>
      <c r="T33" s="791">
        <v>7.2225274725274726</v>
      </c>
      <c r="U33" s="904">
        <v>0</v>
      </c>
      <c r="V33" s="638" t="s">
        <v>110</v>
      </c>
      <c r="W33" s="904">
        <v>60</v>
      </c>
      <c r="X33" s="638">
        <v>0.76666666666666672</v>
      </c>
      <c r="Y33" s="790">
        <v>6.0621118012422359</v>
      </c>
      <c r="Z33" s="435">
        <v>14.520408163265305</v>
      </c>
      <c r="AA33" s="791">
        <v>8.0357142857142865</v>
      </c>
      <c r="AB33" s="904">
        <v>0</v>
      </c>
      <c r="AC33" s="638" t="s">
        <v>110</v>
      </c>
      <c r="AD33" s="1213">
        <v>54</v>
      </c>
      <c r="AE33" s="1214">
        <v>0.68518518518518523</v>
      </c>
      <c r="AF33" s="1215">
        <v>8.2301587301587311</v>
      </c>
      <c r="AG33" s="1213">
        <v>47</v>
      </c>
      <c r="AH33" s="1214">
        <v>0.87234042553191493</v>
      </c>
      <c r="AI33" s="1215">
        <v>7.9939209726443767</v>
      </c>
      <c r="AJ33" s="1213">
        <v>63</v>
      </c>
      <c r="AK33" s="1214">
        <v>0.77777777777777779</v>
      </c>
      <c r="AL33" s="1215">
        <v>7.5827664399092978</v>
      </c>
      <c r="AM33" s="1213">
        <v>76</v>
      </c>
      <c r="AN33" s="1214">
        <v>0.59210526315789469</v>
      </c>
      <c r="AO33" s="1215">
        <v>10.975563909774436</v>
      </c>
      <c r="AP33" s="987">
        <v>50</v>
      </c>
      <c r="AQ33" s="999">
        <v>0.34</v>
      </c>
      <c r="AR33" s="989">
        <v>10.417142857142858</v>
      </c>
      <c r="AS33" s="987">
        <v>71</v>
      </c>
      <c r="AT33" s="999">
        <v>0.50704225352112675</v>
      </c>
      <c r="AU33" s="989">
        <v>11.317907444668009</v>
      </c>
      <c r="AV33" s="987">
        <v>62</v>
      </c>
      <c r="AW33" s="999">
        <v>0.45161290322580644</v>
      </c>
      <c r="AX33" s="989">
        <v>9.9516129032258061</v>
      </c>
      <c r="AY33" s="987">
        <v>68</v>
      </c>
      <c r="AZ33" s="999">
        <v>0.61764705882352944</v>
      </c>
      <c r="BA33" s="989">
        <v>8.4222689075630246</v>
      </c>
      <c r="BB33" s="987">
        <v>68</v>
      </c>
      <c r="BC33" s="999">
        <v>0.54411764705882348</v>
      </c>
      <c r="BD33" s="989">
        <v>9.0399159663865554</v>
      </c>
      <c r="BE33" s="987">
        <v>53</v>
      </c>
      <c r="BF33" s="999">
        <v>0.56599999999999995</v>
      </c>
      <c r="BG33" s="989">
        <v>10.1</v>
      </c>
      <c r="BH33" s="789">
        <v>54</v>
      </c>
      <c r="BI33" s="638">
        <v>0.44444444444444442</v>
      </c>
      <c r="BJ33" s="791">
        <v>11.238095238095239</v>
      </c>
      <c r="BK33" s="789">
        <v>62</v>
      </c>
      <c r="BL33" s="638">
        <v>0.58099999999999996</v>
      </c>
      <c r="BM33" s="791">
        <v>9</v>
      </c>
      <c r="BN33" s="789">
        <v>73</v>
      </c>
      <c r="BO33" s="638">
        <v>0.42499999999999999</v>
      </c>
      <c r="BP33" s="791">
        <v>10</v>
      </c>
      <c r="BQ33" s="320">
        <v>62</v>
      </c>
      <c r="BR33" s="638">
        <v>0.5161290322580645</v>
      </c>
      <c r="BS33" s="321">
        <v>10.313364055299539</v>
      </c>
      <c r="BT33" s="320">
        <v>52</v>
      </c>
      <c r="BU33" s="638">
        <v>0.67307692307692313</v>
      </c>
      <c r="BV33" s="321">
        <v>9.3928571428571423</v>
      </c>
      <c r="BW33" s="320">
        <v>62</v>
      </c>
      <c r="BX33" s="638">
        <v>0.79032258064516125</v>
      </c>
      <c r="BY33" s="321">
        <v>7.7073732718894012</v>
      </c>
      <c r="BZ33" s="15">
        <v>56</v>
      </c>
      <c r="CA33" s="92">
        <v>0.8035714285714286</v>
      </c>
      <c r="CB33" s="17">
        <v>7.5408163265306118</v>
      </c>
      <c r="CC33" s="15">
        <v>66</v>
      </c>
      <c r="CD33" s="92">
        <v>0.68181818181818177</v>
      </c>
      <c r="CE33" s="17">
        <v>9.1536796536796547</v>
      </c>
      <c r="CF33" s="15">
        <v>67</v>
      </c>
      <c r="CG33" s="92">
        <v>0.76119402985074625</v>
      </c>
      <c r="CH33" s="17">
        <v>8.5330490405117274</v>
      </c>
      <c r="CI33" s="320">
        <v>64</v>
      </c>
      <c r="CJ33" s="638">
        <v>0.703125</v>
      </c>
      <c r="CK33" s="321">
        <v>7.7857142857142856</v>
      </c>
      <c r="CL33" s="320">
        <v>75</v>
      </c>
      <c r="CM33" s="638">
        <v>0.7466666666666667</v>
      </c>
      <c r="CN33" s="321">
        <v>8.0628571428571423</v>
      </c>
      <c r="CO33" s="320">
        <v>66</v>
      </c>
      <c r="CP33" s="638">
        <v>0.72727272727272729</v>
      </c>
      <c r="CQ33" s="321">
        <v>8.3419913419913421</v>
      </c>
      <c r="CR33" s="320">
        <v>74</v>
      </c>
      <c r="CS33" s="638">
        <v>0.64864864864864868</v>
      </c>
      <c r="CT33" s="321">
        <v>10.276061776061777</v>
      </c>
      <c r="CU33" s="320">
        <v>69</v>
      </c>
      <c r="CV33" s="361">
        <v>0.75362318840579712</v>
      </c>
      <c r="CW33" s="328">
        <v>8.1863354037267069</v>
      </c>
      <c r="CX33" s="320">
        <v>75</v>
      </c>
      <c r="CY33" s="638">
        <v>0.64</v>
      </c>
      <c r="CZ33" s="321">
        <v>10.680000000000001</v>
      </c>
      <c r="DA33" s="320">
        <v>65</v>
      </c>
      <c r="DB33" s="638">
        <v>0.64615384615384619</v>
      </c>
      <c r="DC33" s="321">
        <v>9.9692307692307676</v>
      </c>
      <c r="DD33" s="325">
        <v>73</v>
      </c>
      <c r="DE33" s="326">
        <v>0.67123287671232879</v>
      </c>
      <c r="DF33" s="321">
        <v>10.974559686888455</v>
      </c>
      <c r="DG33" s="320">
        <v>58</v>
      </c>
      <c r="DH33" s="353">
        <v>0.68965517241379315</v>
      </c>
      <c r="DI33" s="334">
        <v>10.687192118226601</v>
      </c>
      <c r="DL33" s="1199"/>
      <c r="DM33" s="1198"/>
      <c r="DN33" s="1199"/>
      <c r="DO33" s="1198"/>
      <c r="DP33" s="1198"/>
      <c r="DQ33" s="1198"/>
      <c r="DR33" s="1198"/>
      <c r="DS33" s="1198"/>
      <c r="DT33" s="1198"/>
      <c r="DU33" s="1198"/>
      <c r="DV33" s="1198"/>
    </row>
    <row r="34" spans="1:126" x14ac:dyDescent="0.2">
      <c r="A34" s="627" t="s">
        <v>66</v>
      </c>
      <c r="B34" s="320">
        <v>69</v>
      </c>
      <c r="C34" s="638">
        <v>0.78260869565217395</v>
      </c>
      <c r="D34" s="237">
        <v>6.253968253968254</v>
      </c>
      <c r="E34" s="435">
        <v>15.828571428571427</v>
      </c>
      <c r="F34" s="321">
        <v>8.3354037267080745</v>
      </c>
      <c r="G34" s="904">
        <v>48</v>
      </c>
      <c r="H34" s="638">
        <v>0.8125</v>
      </c>
      <c r="I34" s="904">
        <v>56</v>
      </c>
      <c r="J34" s="638">
        <v>0.8214285714285714</v>
      </c>
      <c r="K34" s="790">
        <v>6.2888198757763973</v>
      </c>
      <c r="L34" s="435">
        <v>12.557142857142859</v>
      </c>
      <c r="M34" s="791">
        <v>7.408163265306122</v>
      </c>
      <c r="N34" s="904">
        <v>71</v>
      </c>
      <c r="O34" s="638">
        <v>0.84507042253521125</v>
      </c>
      <c r="P34" s="904">
        <v>62</v>
      </c>
      <c r="Q34" s="638">
        <v>0.69354838709677424</v>
      </c>
      <c r="R34" s="790">
        <v>6.8870431893687707</v>
      </c>
      <c r="S34" s="435">
        <v>13.007518796992482</v>
      </c>
      <c r="T34" s="791">
        <v>8.7626728110599075</v>
      </c>
      <c r="U34" s="904">
        <v>69</v>
      </c>
      <c r="V34" s="638">
        <v>0.92753623188405798</v>
      </c>
      <c r="W34" s="904">
        <v>85</v>
      </c>
      <c r="X34" s="638">
        <v>0.76470588235294112</v>
      </c>
      <c r="Y34" s="790">
        <v>5.9230769230769225</v>
      </c>
      <c r="Z34" s="435">
        <v>12.235714285714286</v>
      </c>
      <c r="AA34" s="791">
        <v>7.4084033613445381</v>
      </c>
      <c r="AB34" s="904">
        <v>71</v>
      </c>
      <c r="AC34" s="638">
        <v>0.91549295774647887</v>
      </c>
      <c r="AD34" s="1213">
        <v>75</v>
      </c>
      <c r="AE34" s="1214">
        <v>0.64</v>
      </c>
      <c r="AF34" s="1215">
        <v>11.19047619047619</v>
      </c>
      <c r="AG34" s="1213">
        <v>59</v>
      </c>
      <c r="AH34" s="1214">
        <v>0.72881355932203384</v>
      </c>
      <c r="AI34" s="1215">
        <v>7.9661016949152543</v>
      </c>
      <c r="AJ34" s="1213">
        <v>78</v>
      </c>
      <c r="AK34" s="1214">
        <v>0.69230769230769229</v>
      </c>
      <c r="AL34" s="1215">
        <v>8.1446886446886442</v>
      </c>
      <c r="AM34" s="1213">
        <v>73</v>
      </c>
      <c r="AN34" s="1214">
        <v>0.76712328767123283</v>
      </c>
      <c r="AO34" s="1215">
        <v>8.493150684931507</v>
      </c>
      <c r="AP34" s="987">
        <v>49</v>
      </c>
      <c r="AQ34" s="999">
        <v>0.8571428571428571</v>
      </c>
      <c r="AR34" s="989">
        <v>7.2011661807580172</v>
      </c>
      <c r="AS34" s="987">
        <v>51</v>
      </c>
      <c r="AT34" s="999">
        <v>0.78431372549019607</v>
      </c>
      <c r="AU34" s="989">
        <v>7.8263305322128849</v>
      </c>
      <c r="AV34" s="987">
        <v>75</v>
      </c>
      <c r="AW34" s="999">
        <v>0.88</v>
      </c>
      <c r="AX34" s="989">
        <v>7.7504761904761903</v>
      </c>
      <c r="AY34" s="987">
        <v>81</v>
      </c>
      <c r="AZ34" s="999">
        <v>0.79012345679012341</v>
      </c>
      <c r="BA34" s="989">
        <v>7.8800705467372136</v>
      </c>
      <c r="BB34" s="987">
        <v>73</v>
      </c>
      <c r="BC34" s="999">
        <v>0.73972602739726023</v>
      </c>
      <c r="BD34" s="989">
        <v>7.9491193737769086</v>
      </c>
      <c r="BE34" s="987">
        <v>76</v>
      </c>
      <c r="BF34" s="999">
        <v>0.88200000000000001</v>
      </c>
      <c r="BG34" s="989">
        <v>6.9</v>
      </c>
      <c r="BH34" s="789">
        <v>78</v>
      </c>
      <c r="BI34" s="638">
        <v>0.83333333333333337</v>
      </c>
      <c r="BJ34" s="791">
        <v>6.9816849816849809</v>
      </c>
      <c r="BK34" s="789">
        <v>75</v>
      </c>
      <c r="BL34" s="638">
        <v>0.84</v>
      </c>
      <c r="BM34" s="791">
        <v>8.6</v>
      </c>
      <c r="BN34" s="789">
        <v>87</v>
      </c>
      <c r="BO34" s="638">
        <v>0.71299999999999997</v>
      </c>
      <c r="BP34" s="791">
        <v>13.9</v>
      </c>
      <c r="BQ34" s="320">
        <v>119</v>
      </c>
      <c r="BR34" s="638">
        <v>0.63025210084033612</v>
      </c>
      <c r="BS34" s="321">
        <v>15.123649459783914</v>
      </c>
      <c r="BT34" s="320">
        <v>114</v>
      </c>
      <c r="BU34" s="638">
        <v>0.63157894736842102</v>
      </c>
      <c r="BV34" s="321">
        <v>19.057644110275692</v>
      </c>
      <c r="BW34" s="320">
        <v>163</v>
      </c>
      <c r="BX34" s="638">
        <v>0.50306748466257667</v>
      </c>
      <c r="BY34" s="321">
        <v>17.208588957055216</v>
      </c>
      <c r="BZ34" s="15">
        <v>109</v>
      </c>
      <c r="CA34" s="92">
        <v>0.44954128440366975</v>
      </c>
      <c r="CB34" s="17">
        <v>23.692005242463956</v>
      </c>
      <c r="CC34" s="15">
        <v>140</v>
      </c>
      <c r="CD34" s="92">
        <v>0.54285714285714282</v>
      </c>
      <c r="CE34" s="17">
        <v>15.556122448979592</v>
      </c>
      <c r="CF34" s="15">
        <v>167</v>
      </c>
      <c r="CG34" s="92">
        <v>0.59880239520958078</v>
      </c>
      <c r="CH34" s="17">
        <v>19.560307955517537</v>
      </c>
      <c r="CI34" s="320">
        <v>145</v>
      </c>
      <c r="CJ34" s="638">
        <v>0.58620689655172409</v>
      </c>
      <c r="CK34" s="321">
        <v>20.207881773399013</v>
      </c>
      <c r="CL34" s="320">
        <v>115</v>
      </c>
      <c r="CM34" s="638">
        <v>0.62608695652173918</v>
      </c>
      <c r="CN34" s="321">
        <v>16.87577639751553</v>
      </c>
      <c r="CO34" s="320">
        <v>136</v>
      </c>
      <c r="CP34" s="638">
        <v>0.53676470588235292</v>
      </c>
      <c r="CQ34" s="321">
        <v>22.931722689075631</v>
      </c>
      <c r="CR34" s="320">
        <v>136</v>
      </c>
      <c r="CS34" s="638">
        <v>0.53676470588235292</v>
      </c>
      <c r="CT34" s="321">
        <v>30.110294117647062</v>
      </c>
      <c r="CU34" s="320">
        <v>123</v>
      </c>
      <c r="CV34" s="361">
        <v>0.62601626016260159</v>
      </c>
      <c r="CW34" s="328">
        <v>19.915214866434379</v>
      </c>
      <c r="CX34" s="320">
        <v>121</v>
      </c>
      <c r="CY34" s="638">
        <v>0.57024793388429751</v>
      </c>
      <c r="CZ34" s="321">
        <v>18.919716646989375</v>
      </c>
      <c r="DA34" s="320">
        <v>131</v>
      </c>
      <c r="DB34" s="638">
        <v>0.47328244274809161</v>
      </c>
      <c r="DC34" s="321">
        <v>17.358778625954198</v>
      </c>
      <c r="DD34" s="358">
        <v>143</v>
      </c>
      <c r="DE34" s="326">
        <v>0.40559440559440557</v>
      </c>
      <c r="DF34" s="321">
        <v>18.019980019980018</v>
      </c>
      <c r="DG34" s="320">
        <v>141</v>
      </c>
      <c r="DH34" s="353">
        <v>0.58865248226950351</v>
      </c>
      <c r="DI34" s="334">
        <v>14.989868287740629</v>
      </c>
      <c r="DL34" s="1199"/>
      <c r="DM34" s="1198"/>
      <c r="DN34" s="1199"/>
      <c r="DO34" s="1198"/>
      <c r="DP34" s="1198"/>
      <c r="DQ34" s="1198"/>
      <c r="DR34" s="1198"/>
      <c r="DS34" s="1198"/>
      <c r="DT34" s="1198"/>
      <c r="DU34" s="1198"/>
      <c r="DV34" s="1198"/>
    </row>
    <row r="35" spans="1:126" x14ac:dyDescent="0.2">
      <c r="A35" s="627" t="s">
        <v>67</v>
      </c>
      <c r="B35" s="320">
        <v>46</v>
      </c>
      <c r="C35" s="638">
        <v>0.47826086956521741</v>
      </c>
      <c r="D35" s="237">
        <v>6.0454545454545459</v>
      </c>
      <c r="E35" s="435">
        <v>18.583333333333336</v>
      </c>
      <c r="F35" s="321">
        <v>12.586956521739129</v>
      </c>
      <c r="G35" s="904">
        <v>0</v>
      </c>
      <c r="H35" s="638" t="s">
        <v>110</v>
      </c>
      <c r="I35" s="904">
        <v>46</v>
      </c>
      <c r="J35" s="638">
        <v>0.45652173913043476</v>
      </c>
      <c r="K35" s="790">
        <v>6.5646258503401356</v>
      </c>
      <c r="L35" s="435">
        <v>26.525714285714287</v>
      </c>
      <c r="M35" s="791">
        <v>17.413043478260871</v>
      </c>
      <c r="N35" s="904">
        <v>0</v>
      </c>
      <c r="O35" s="638" t="s">
        <v>110</v>
      </c>
      <c r="P35" s="904">
        <v>58</v>
      </c>
      <c r="Q35" s="638">
        <v>0.41379310344827586</v>
      </c>
      <c r="R35" s="790">
        <v>6.4880952380952381</v>
      </c>
      <c r="S35" s="435">
        <v>17.012605042016808</v>
      </c>
      <c r="T35" s="791">
        <v>12.657635467980295</v>
      </c>
      <c r="U35" s="904">
        <v>0</v>
      </c>
      <c r="V35" s="638" t="s">
        <v>110</v>
      </c>
      <c r="W35" s="904">
        <v>52</v>
      </c>
      <c r="X35" s="638">
        <v>0.28846153846153844</v>
      </c>
      <c r="Y35" s="790">
        <v>7.4380952380952383</v>
      </c>
      <c r="Z35" s="435">
        <v>16.308880308880308</v>
      </c>
      <c r="AA35" s="791">
        <v>13.75</v>
      </c>
      <c r="AB35" s="904">
        <v>0</v>
      </c>
      <c r="AC35" s="638" t="s">
        <v>110</v>
      </c>
      <c r="AD35" s="1213">
        <v>38</v>
      </c>
      <c r="AE35" s="1214">
        <v>0.15789473684210525</v>
      </c>
      <c r="AF35" s="1215">
        <v>15.398496240601503</v>
      </c>
      <c r="AG35" s="1213">
        <v>43</v>
      </c>
      <c r="AH35" s="1214">
        <v>6.9767441860465115E-2</v>
      </c>
      <c r="AI35" s="1215">
        <v>16.033222591362126</v>
      </c>
      <c r="AJ35" s="1213">
        <v>36</v>
      </c>
      <c r="AK35" s="1214">
        <v>0.3611111111111111</v>
      </c>
      <c r="AL35" s="1215">
        <v>10.301587301587302</v>
      </c>
      <c r="AM35" s="1213">
        <v>43</v>
      </c>
      <c r="AN35" s="1214">
        <v>0.72093023255813948</v>
      </c>
      <c r="AO35" s="1215">
        <v>8.5116279069767451</v>
      </c>
      <c r="AP35" s="987">
        <v>34</v>
      </c>
      <c r="AQ35" s="999">
        <v>0.55882352941176472</v>
      </c>
      <c r="AR35" s="989">
        <v>9.7899159663865554</v>
      </c>
      <c r="AS35" s="987">
        <v>54</v>
      </c>
      <c r="AT35" s="999">
        <v>0.40740740740740738</v>
      </c>
      <c r="AU35" s="989">
        <v>11.386243386243388</v>
      </c>
      <c r="AV35" s="987">
        <v>54</v>
      </c>
      <c r="AW35" s="999">
        <v>0.40740740740740738</v>
      </c>
      <c r="AX35" s="989">
        <v>11.21957671957672</v>
      </c>
      <c r="AY35" s="987">
        <v>45</v>
      </c>
      <c r="AZ35" s="999">
        <v>0.57777777777777772</v>
      </c>
      <c r="BA35" s="989">
        <v>10.146031746031747</v>
      </c>
      <c r="BB35" s="987">
        <v>62</v>
      </c>
      <c r="BC35" s="999">
        <v>0.41935483870967744</v>
      </c>
      <c r="BD35" s="989">
        <v>13.426267281105991</v>
      </c>
      <c r="BE35" s="987">
        <v>56</v>
      </c>
      <c r="BF35" s="999">
        <v>0.35699999999999998</v>
      </c>
      <c r="BG35" s="989">
        <v>13.6</v>
      </c>
      <c r="BH35" s="789">
        <v>53</v>
      </c>
      <c r="BI35" s="638">
        <v>0.35849056603773582</v>
      </c>
      <c r="BJ35" s="791">
        <v>13.566037735849056</v>
      </c>
      <c r="BK35" s="789">
        <v>50</v>
      </c>
      <c r="BL35" s="638">
        <v>0.42</v>
      </c>
      <c r="BM35" s="791">
        <v>11.4</v>
      </c>
      <c r="BN35" s="789">
        <v>69</v>
      </c>
      <c r="BO35" s="638">
        <v>0.36199999999999999</v>
      </c>
      <c r="BP35" s="791">
        <v>15.4</v>
      </c>
      <c r="BQ35" s="320">
        <v>55</v>
      </c>
      <c r="BR35" s="638">
        <v>0.54545454545454541</v>
      </c>
      <c r="BS35" s="321">
        <v>14.067532467532468</v>
      </c>
      <c r="BT35" s="320">
        <v>67</v>
      </c>
      <c r="BU35" s="638">
        <v>0.35820895522388058</v>
      </c>
      <c r="BV35" s="321">
        <v>13.036247334754796</v>
      </c>
      <c r="BW35" s="320">
        <v>67</v>
      </c>
      <c r="BX35" s="638">
        <v>0.34328358208955223</v>
      </c>
      <c r="BY35" s="321">
        <v>11.132196162046908</v>
      </c>
      <c r="BZ35" s="15">
        <v>63</v>
      </c>
      <c r="CA35" s="92">
        <v>0.58730158730158732</v>
      </c>
      <c r="CB35" s="17">
        <v>9.0226757369614514</v>
      </c>
      <c r="CC35" s="15">
        <v>41</v>
      </c>
      <c r="CD35" s="92">
        <v>0.46341463414634149</v>
      </c>
      <c r="CE35" s="17">
        <v>10.358885017421603</v>
      </c>
      <c r="CF35" s="15">
        <v>81</v>
      </c>
      <c r="CG35" s="92">
        <v>0.50617283950617287</v>
      </c>
      <c r="CH35" s="17">
        <v>10.162257495590827</v>
      </c>
      <c r="CI35" s="320">
        <v>57</v>
      </c>
      <c r="CJ35" s="638">
        <v>0.56140350877192979</v>
      </c>
      <c r="CK35" s="321">
        <v>9.9598997493734345</v>
      </c>
      <c r="CL35" s="320">
        <v>85</v>
      </c>
      <c r="CM35" s="638">
        <v>0.38823529411764707</v>
      </c>
      <c r="CN35" s="321">
        <v>12.505882352941176</v>
      </c>
      <c r="CO35" s="320">
        <v>71</v>
      </c>
      <c r="CP35" s="638">
        <v>0.53521126760563376</v>
      </c>
      <c r="CQ35" s="321">
        <v>11.466800804828974</v>
      </c>
      <c r="CR35" s="320">
        <v>65</v>
      </c>
      <c r="CS35" s="638">
        <v>0.50769230769230766</v>
      </c>
      <c r="CT35" s="321">
        <v>10.771428571428572</v>
      </c>
      <c r="CU35" s="320">
        <v>69</v>
      </c>
      <c r="CV35" s="361">
        <v>0.66666666666666663</v>
      </c>
      <c r="CW35" s="328">
        <v>11.664596273291925</v>
      </c>
      <c r="CX35" s="320">
        <v>51</v>
      </c>
      <c r="CY35" s="638">
        <v>0.6470588235294118</v>
      </c>
      <c r="CZ35" s="321">
        <v>15.305322128851541</v>
      </c>
      <c r="DA35" s="320">
        <v>53</v>
      </c>
      <c r="DB35" s="638">
        <v>0.69811320754716977</v>
      </c>
      <c r="DC35" s="321">
        <v>10.175202156334233</v>
      </c>
      <c r="DD35" s="325">
        <v>62</v>
      </c>
      <c r="DE35" s="326">
        <v>0.61290322580645162</v>
      </c>
      <c r="DF35" s="321">
        <v>12.288018433179724</v>
      </c>
      <c r="DG35" s="320">
        <v>54</v>
      </c>
      <c r="DH35" s="353">
        <v>0.61111111111111116</v>
      </c>
      <c r="DI35" s="334">
        <v>9.7354497354497358</v>
      </c>
      <c r="DL35" s="1199"/>
      <c r="DM35" s="1198"/>
      <c r="DN35" s="1199"/>
      <c r="DO35" s="1198"/>
      <c r="DP35" s="1198"/>
      <c r="DQ35" s="1198"/>
      <c r="DR35" s="1198"/>
      <c r="DS35" s="1198"/>
      <c r="DT35" s="1198"/>
      <c r="DU35" s="1198"/>
      <c r="DV35" s="1198"/>
    </row>
    <row r="36" spans="1:126" ht="14.25" x14ac:dyDescent="0.2">
      <c r="A36" s="907" t="s">
        <v>367</v>
      </c>
      <c r="B36" s="320">
        <v>58</v>
      </c>
      <c r="C36" s="638">
        <v>0.84482758620689657</v>
      </c>
      <c r="D36" s="237">
        <v>5.9708454810495626</v>
      </c>
      <c r="E36" s="435">
        <v>13.873015873015873</v>
      </c>
      <c r="F36" s="321">
        <v>7.1970443349753692</v>
      </c>
      <c r="G36" s="904">
        <v>1</v>
      </c>
      <c r="H36" s="638">
        <v>1</v>
      </c>
      <c r="I36" s="904">
        <v>60</v>
      </c>
      <c r="J36" s="638">
        <v>0.78333333333333333</v>
      </c>
      <c r="K36" s="790">
        <v>5.9088145896656536</v>
      </c>
      <c r="L36" s="435">
        <v>10.604395604395604</v>
      </c>
      <c r="M36" s="791">
        <v>6.9261904761904765</v>
      </c>
      <c r="N36" s="904">
        <v>0</v>
      </c>
      <c r="O36" s="638" t="s">
        <v>110</v>
      </c>
      <c r="P36" s="904">
        <v>56</v>
      </c>
      <c r="Q36" s="638">
        <v>0.8035714285714286</v>
      </c>
      <c r="R36" s="790">
        <v>6.4603174603174605</v>
      </c>
      <c r="S36" s="435">
        <v>11.805194805194805</v>
      </c>
      <c r="T36" s="791">
        <v>7.5102040816326525</v>
      </c>
      <c r="U36" s="904">
        <v>0</v>
      </c>
      <c r="V36" s="638" t="s">
        <v>110</v>
      </c>
      <c r="W36" s="904">
        <v>86</v>
      </c>
      <c r="X36" s="638">
        <v>0.87209302325581395</v>
      </c>
      <c r="Y36" s="790">
        <v>6.7390476190476187</v>
      </c>
      <c r="Z36" s="435">
        <v>10.207792207792208</v>
      </c>
      <c r="AA36" s="791">
        <v>7.1827242524916945</v>
      </c>
      <c r="AB36" s="904">
        <v>0</v>
      </c>
      <c r="AC36" s="638" t="s">
        <v>110</v>
      </c>
      <c r="AD36" s="1213">
        <v>70</v>
      </c>
      <c r="AE36" s="1214">
        <v>0.8571428571428571</v>
      </c>
      <c r="AF36" s="1215">
        <v>7.426530612244898</v>
      </c>
      <c r="AG36" s="1213">
        <v>95</v>
      </c>
      <c r="AH36" s="1214">
        <v>0.88421052631578945</v>
      </c>
      <c r="AI36" s="1215">
        <v>6.5308270676691729</v>
      </c>
      <c r="AJ36" s="1213">
        <v>78</v>
      </c>
      <c r="AK36" s="1214">
        <v>0.92307692307692313</v>
      </c>
      <c r="AL36" s="1215">
        <v>6.1996336996336998</v>
      </c>
      <c r="AM36" s="1213">
        <v>67</v>
      </c>
      <c r="AN36" s="1214">
        <v>0.94029850746268662</v>
      </c>
      <c r="AO36" s="1215">
        <v>6.2345415778251603</v>
      </c>
      <c r="AP36" s="987">
        <v>60</v>
      </c>
      <c r="AQ36" s="999">
        <v>0.75</v>
      </c>
      <c r="AR36" s="989">
        <v>7.4261904761904765</v>
      </c>
      <c r="AS36" s="987">
        <v>171</v>
      </c>
      <c r="AT36" s="999">
        <v>0.78947368421052633</v>
      </c>
      <c r="AU36" s="989">
        <v>7.8888888888888884</v>
      </c>
      <c r="AV36" s="987">
        <v>61</v>
      </c>
      <c r="AW36" s="999">
        <v>0.77049180327868849</v>
      </c>
      <c r="AX36" s="989">
        <v>7.7822014051522244</v>
      </c>
      <c r="AY36" s="987">
        <v>71</v>
      </c>
      <c r="AZ36" s="999">
        <v>0.87323943661971826</v>
      </c>
      <c r="BA36" s="989">
        <v>7.4969818913480877</v>
      </c>
      <c r="BB36" s="987">
        <v>59</v>
      </c>
      <c r="BC36" s="999">
        <v>0.81355932203389836</v>
      </c>
      <c r="BD36" s="989">
        <v>7.2784503631961259</v>
      </c>
      <c r="BE36" s="987">
        <v>61</v>
      </c>
      <c r="BF36" s="999">
        <v>0.82</v>
      </c>
      <c r="BG36" s="989">
        <v>6.7</v>
      </c>
      <c r="BH36" s="789">
        <v>69</v>
      </c>
      <c r="BI36" s="638">
        <v>0.82608695652173914</v>
      </c>
      <c r="BJ36" s="791">
        <v>7.3478260869565215</v>
      </c>
      <c r="BK36" s="789">
        <v>69</v>
      </c>
      <c r="BL36" s="638">
        <v>0.81200000000000006</v>
      </c>
      <c r="BM36" s="791">
        <v>7.2</v>
      </c>
      <c r="BN36" s="789">
        <v>76</v>
      </c>
      <c r="BO36" s="638">
        <v>0.84199999999999997</v>
      </c>
      <c r="BP36" s="791">
        <v>6.7</v>
      </c>
      <c r="BQ36" s="320">
        <v>63</v>
      </c>
      <c r="BR36" s="638">
        <v>0.8571428571428571</v>
      </c>
      <c r="BS36" s="321">
        <v>6.7619047619047619</v>
      </c>
      <c r="BT36" s="320">
        <v>85</v>
      </c>
      <c r="BU36" s="638">
        <v>0.90588235294117647</v>
      </c>
      <c r="BV36" s="321">
        <v>6.7445378151260504</v>
      </c>
      <c r="BW36" s="320">
        <v>90</v>
      </c>
      <c r="BX36" s="638">
        <v>0.8</v>
      </c>
      <c r="BY36" s="321">
        <v>7.7888888888888896</v>
      </c>
      <c r="BZ36" s="15">
        <v>77</v>
      </c>
      <c r="CA36" s="92">
        <v>0.67532467532467533</v>
      </c>
      <c r="CB36" s="17">
        <v>8.7012987012987004</v>
      </c>
      <c r="CC36" s="15">
        <v>91</v>
      </c>
      <c r="CD36" s="92">
        <v>0.64835164835164838</v>
      </c>
      <c r="CE36" s="17">
        <v>9.0816326530612237</v>
      </c>
      <c r="CF36" s="15">
        <v>85</v>
      </c>
      <c r="CG36" s="92">
        <v>0.75294117647058822</v>
      </c>
      <c r="CH36" s="17">
        <v>8.3058823529411772</v>
      </c>
      <c r="CI36" s="320">
        <v>83</v>
      </c>
      <c r="CJ36" s="638">
        <v>0.72289156626506024</v>
      </c>
      <c r="CK36" s="321">
        <v>8.7624784853700515</v>
      </c>
      <c r="CL36" s="320">
        <v>72</v>
      </c>
      <c r="CM36" s="638">
        <v>0.77777777777777779</v>
      </c>
      <c r="CN36" s="321">
        <v>9.0734126984126977</v>
      </c>
      <c r="CO36" s="320">
        <v>78</v>
      </c>
      <c r="CP36" s="638">
        <v>0.87179487179487181</v>
      </c>
      <c r="CQ36" s="321">
        <v>7.2582417582417582</v>
      </c>
      <c r="CR36" s="320">
        <v>85</v>
      </c>
      <c r="CS36" s="638">
        <v>0.85882352941176465</v>
      </c>
      <c r="CT36" s="321">
        <v>7.3025210084033612</v>
      </c>
      <c r="CU36" s="320">
        <v>94</v>
      </c>
      <c r="CV36" s="361">
        <v>0.85106382978723405</v>
      </c>
      <c r="CW36" s="328">
        <v>8.4817629179331302</v>
      </c>
      <c r="CX36" s="320">
        <v>72</v>
      </c>
      <c r="CY36" s="638">
        <v>0.80555555555555558</v>
      </c>
      <c r="CZ36" s="321">
        <v>9.83928571428571</v>
      </c>
      <c r="DA36" s="320">
        <v>86</v>
      </c>
      <c r="DB36" s="638">
        <v>0.79069767441860461</v>
      </c>
      <c r="DC36" s="321">
        <v>8.6279069767441872</v>
      </c>
      <c r="DD36" s="325">
        <v>87</v>
      </c>
      <c r="DE36" s="326">
        <v>0.8045977011494253</v>
      </c>
      <c r="DF36" s="321">
        <v>8.7799671592775042</v>
      </c>
      <c r="DG36" s="320">
        <v>87</v>
      </c>
      <c r="DH36" s="353">
        <v>0.71264367816091956</v>
      </c>
      <c r="DI36" s="334">
        <v>9.6535303776683072</v>
      </c>
      <c r="DL36" s="1199"/>
      <c r="DM36" s="1198"/>
      <c r="DN36" s="1199"/>
      <c r="DO36" s="1198"/>
      <c r="DP36" s="1198"/>
      <c r="DQ36" s="1198"/>
      <c r="DR36" s="1198"/>
      <c r="DS36" s="1198"/>
      <c r="DT36" s="1198"/>
      <c r="DU36" s="1198"/>
      <c r="DV36" s="1198"/>
    </row>
    <row r="37" spans="1:126" x14ac:dyDescent="0.2">
      <c r="A37" s="66" t="s">
        <v>69</v>
      </c>
      <c r="B37" s="320">
        <v>145</v>
      </c>
      <c r="C37" s="638">
        <v>0.2413793103448276</v>
      </c>
      <c r="D37" s="237">
        <v>6.0163265306122451</v>
      </c>
      <c r="E37" s="435">
        <v>32.194805194805198</v>
      </c>
      <c r="F37" s="321">
        <v>25.875862068965517</v>
      </c>
      <c r="G37" s="904">
        <v>1</v>
      </c>
      <c r="H37" s="638">
        <v>0</v>
      </c>
      <c r="I37" s="904">
        <v>150</v>
      </c>
      <c r="J37" s="638">
        <v>0.22666666666666666</v>
      </c>
      <c r="K37" s="790">
        <v>6.8697478991596634</v>
      </c>
      <c r="L37" s="435">
        <v>21.488916256157637</v>
      </c>
      <c r="M37" s="791">
        <v>18.175238095238097</v>
      </c>
      <c r="N37" s="904">
        <v>0</v>
      </c>
      <c r="O37" s="638" t="s">
        <v>110</v>
      </c>
      <c r="P37" s="904">
        <v>146</v>
      </c>
      <c r="Q37" s="638">
        <v>0.20547945205479451</v>
      </c>
      <c r="R37" s="790">
        <v>6.7333333333333334</v>
      </c>
      <c r="S37" s="435">
        <v>19.58374384236453</v>
      </c>
      <c r="T37" s="791">
        <v>16.943248532289626</v>
      </c>
      <c r="U37" s="904">
        <v>0</v>
      </c>
      <c r="V37" s="638" t="s">
        <v>110</v>
      </c>
      <c r="W37" s="904">
        <v>111</v>
      </c>
      <c r="X37" s="638">
        <v>0.3963963963963964</v>
      </c>
      <c r="Y37" s="790">
        <v>6.2012987012987013</v>
      </c>
      <c r="Z37" s="435">
        <v>18.383795309168445</v>
      </c>
      <c r="AA37" s="791">
        <v>13.554697554697555</v>
      </c>
      <c r="AB37" s="904">
        <v>1</v>
      </c>
      <c r="AC37" s="638">
        <v>0</v>
      </c>
      <c r="AD37" s="1213">
        <v>138</v>
      </c>
      <c r="AE37" s="1214">
        <v>0.34782608695652173</v>
      </c>
      <c r="AF37" s="1215">
        <v>13.80745341614907</v>
      </c>
      <c r="AG37" s="1213">
        <v>138</v>
      </c>
      <c r="AH37" s="1214">
        <v>0.39855072463768115</v>
      </c>
      <c r="AI37" s="1215">
        <v>13.550724637681158</v>
      </c>
      <c r="AJ37" s="1213">
        <v>166</v>
      </c>
      <c r="AK37" s="1214">
        <v>0.33132530120481929</v>
      </c>
      <c r="AL37" s="1215">
        <v>13.345094664371773</v>
      </c>
      <c r="AM37" s="1213">
        <v>141</v>
      </c>
      <c r="AN37" s="1214">
        <v>0.23404255319148937</v>
      </c>
      <c r="AO37" s="1215">
        <v>14.724417426545086</v>
      </c>
      <c r="AP37" s="987">
        <v>88</v>
      </c>
      <c r="AQ37" s="999">
        <v>0.29545454545454547</v>
      </c>
      <c r="AR37" s="989">
        <v>14.542207792207792</v>
      </c>
      <c r="AS37" s="987">
        <v>148</v>
      </c>
      <c r="AT37" s="999">
        <v>0.47972972972972971</v>
      </c>
      <c r="AU37" s="989">
        <v>11.175675675675675</v>
      </c>
      <c r="AV37" s="987">
        <v>170</v>
      </c>
      <c r="AW37" s="999">
        <v>0.48823529411764705</v>
      </c>
      <c r="AX37" s="989">
        <v>11.216806722689075</v>
      </c>
      <c r="AY37" s="987">
        <v>139</v>
      </c>
      <c r="AZ37" s="999">
        <v>0.51798561151079137</v>
      </c>
      <c r="BA37" s="989">
        <v>11.084275436793423</v>
      </c>
      <c r="BB37" s="987">
        <v>146</v>
      </c>
      <c r="BC37" s="999">
        <v>0.50684931506849318</v>
      </c>
      <c r="BD37" s="989">
        <v>11.252446183953035</v>
      </c>
      <c r="BE37" s="987">
        <v>165</v>
      </c>
      <c r="BF37" s="999">
        <v>0.53300000000000003</v>
      </c>
      <c r="BG37" s="989">
        <v>11.6</v>
      </c>
      <c r="BH37" s="789">
        <v>149</v>
      </c>
      <c r="BI37" s="638">
        <v>0.56375838926174493</v>
      </c>
      <c r="BJ37" s="791">
        <v>11.75647171620326</v>
      </c>
      <c r="BK37" s="789">
        <v>171</v>
      </c>
      <c r="BL37" s="638">
        <v>0.54400000000000004</v>
      </c>
      <c r="BM37" s="791">
        <v>10.4</v>
      </c>
      <c r="BN37" s="789">
        <v>135</v>
      </c>
      <c r="BO37" s="638">
        <v>0.47399999999999998</v>
      </c>
      <c r="BP37" s="791">
        <v>19.7</v>
      </c>
      <c r="BQ37" s="320">
        <v>163</v>
      </c>
      <c r="BR37" s="638">
        <v>0.57668711656441718</v>
      </c>
      <c r="BS37" s="321">
        <v>11.338299737072743</v>
      </c>
      <c r="BT37" s="320">
        <v>181</v>
      </c>
      <c r="BU37" s="638">
        <v>0.58011049723756902</v>
      </c>
      <c r="BV37" s="321">
        <v>15.766377269139699</v>
      </c>
      <c r="BW37" s="320">
        <v>153</v>
      </c>
      <c r="BX37" s="638">
        <v>0.5163398692810458</v>
      </c>
      <c r="BY37" s="321">
        <v>13.788982259570494</v>
      </c>
      <c r="BZ37" s="15">
        <v>151</v>
      </c>
      <c r="CA37" s="92">
        <v>0.5629139072847682</v>
      </c>
      <c r="CB37" s="17">
        <v>13.934720908230842</v>
      </c>
      <c r="CC37" s="15">
        <v>199</v>
      </c>
      <c r="CD37" s="92">
        <v>0.48241206030150752</v>
      </c>
      <c r="CE37" s="17">
        <v>15.66259870782484</v>
      </c>
      <c r="CF37" s="15">
        <v>165</v>
      </c>
      <c r="CG37" s="92">
        <v>0.53939393939393943</v>
      </c>
      <c r="CH37" s="17">
        <v>14.761904761904761</v>
      </c>
      <c r="CI37" s="320">
        <v>186</v>
      </c>
      <c r="CJ37" s="638">
        <v>0.543010752688172</v>
      </c>
      <c r="CK37" s="321">
        <v>14.004608294930875</v>
      </c>
      <c r="CL37" s="320">
        <v>136</v>
      </c>
      <c r="CM37" s="638">
        <v>0.5</v>
      </c>
      <c r="CN37" s="321">
        <v>13.557773109243698</v>
      </c>
      <c r="CO37" s="320">
        <v>213</v>
      </c>
      <c r="CP37" s="638">
        <v>0.42253521126760563</v>
      </c>
      <c r="CQ37" s="321">
        <v>24.175050301810867</v>
      </c>
      <c r="CR37" s="320">
        <v>170</v>
      </c>
      <c r="CS37" s="638">
        <v>0.52352941176470591</v>
      </c>
      <c r="CT37" s="321">
        <v>19.199159663865547</v>
      </c>
      <c r="CU37" s="320">
        <v>157</v>
      </c>
      <c r="CV37" s="361">
        <v>0.54140127388535031</v>
      </c>
      <c r="CW37" s="328">
        <v>11.94540491355778</v>
      </c>
      <c r="CX37" s="320">
        <v>152</v>
      </c>
      <c r="CY37" s="638">
        <v>0.54605263157894735</v>
      </c>
      <c r="CZ37" s="321">
        <v>15.841165413533833</v>
      </c>
      <c r="DA37" s="320">
        <v>166</v>
      </c>
      <c r="DB37" s="638">
        <v>0.4759036144578313</v>
      </c>
      <c r="DC37" s="321">
        <v>16.143717728055076</v>
      </c>
      <c r="DD37" s="325">
        <v>174</v>
      </c>
      <c r="DE37" s="326">
        <v>0.47701149425287354</v>
      </c>
      <c r="DF37" s="321">
        <v>14.919540229885058</v>
      </c>
      <c r="DG37" s="320">
        <v>124</v>
      </c>
      <c r="DH37" s="353">
        <v>0.5</v>
      </c>
      <c r="DI37" s="334">
        <v>16.41589861751152</v>
      </c>
      <c r="DL37" s="1199"/>
      <c r="DM37" s="1198"/>
      <c r="DN37" s="1199"/>
      <c r="DO37" s="1198"/>
      <c r="DP37" s="1198"/>
      <c r="DQ37" s="1198"/>
      <c r="DR37" s="1198"/>
      <c r="DS37" s="1198"/>
      <c r="DT37" s="1198"/>
      <c r="DU37" s="1198"/>
      <c r="DV37" s="1198"/>
    </row>
    <row r="38" spans="1:126" ht="14.25" customHeight="1" x14ac:dyDescent="0.2">
      <c r="A38" s="627" t="s">
        <v>70</v>
      </c>
      <c r="B38" s="320">
        <v>47</v>
      </c>
      <c r="C38" s="638">
        <v>0.38297872340425532</v>
      </c>
      <c r="D38" s="237">
        <v>6.8492063492063489</v>
      </c>
      <c r="E38" s="435">
        <v>14.463054187192117</v>
      </c>
      <c r="F38" s="321">
        <v>11.54711246200608</v>
      </c>
      <c r="G38" s="904">
        <v>19</v>
      </c>
      <c r="H38" s="638">
        <v>0.63157894736842102</v>
      </c>
      <c r="I38" s="904">
        <v>63</v>
      </c>
      <c r="J38" s="638">
        <v>0.55555555555555558</v>
      </c>
      <c r="K38" s="790">
        <v>6.408163265306122</v>
      </c>
      <c r="L38" s="435">
        <v>14.545918367346939</v>
      </c>
      <c r="M38" s="791">
        <v>10.024943310657596</v>
      </c>
      <c r="N38" s="904">
        <v>5</v>
      </c>
      <c r="O38" s="638">
        <v>1</v>
      </c>
      <c r="P38" s="904">
        <v>73</v>
      </c>
      <c r="Q38" s="638">
        <v>0.35616438356164382</v>
      </c>
      <c r="R38" s="790">
        <v>6.686813186813187</v>
      </c>
      <c r="S38" s="435">
        <v>16.650455927051674</v>
      </c>
      <c r="T38" s="791">
        <v>13.101761252446183</v>
      </c>
      <c r="U38" s="904">
        <v>0</v>
      </c>
      <c r="V38" s="638" t="s">
        <v>110</v>
      </c>
      <c r="W38" s="904">
        <v>97</v>
      </c>
      <c r="X38" s="638">
        <v>0.37113402061855671</v>
      </c>
      <c r="Y38" s="790">
        <v>6.1388888888888884</v>
      </c>
      <c r="Z38" s="435">
        <v>13.733021077283372</v>
      </c>
      <c r="AA38" s="791">
        <v>10.914580265095728</v>
      </c>
      <c r="AB38" s="904">
        <v>0</v>
      </c>
      <c r="AC38" s="638" t="s">
        <v>110</v>
      </c>
      <c r="AD38" s="1213">
        <v>65</v>
      </c>
      <c r="AE38" s="1214">
        <v>0.47692307692307695</v>
      </c>
      <c r="AF38" s="1215">
        <v>10.549450549450549</v>
      </c>
      <c r="AG38" s="1213">
        <v>76</v>
      </c>
      <c r="AH38" s="1214">
        <v>0.43421052631578949</v>
      </c>
      <c r="AI38" s="1215">
        <v>18.82706766917293</v>
      </c>
      <c r="AJ38" s="1213">
        <v>70</v>
      </c>
      <c r="AK38" s="1214">
        <v>0.41428571428571431</v>
      </c>
      <c r="AL38" s="1215">
        <v>14.965306122448979</v>
      </c>
      <c r="AM38" s="1213">
        <v>71</v>
      </c>
      <c r="AN38" s="1214">
        <v>0.323943661971831</v>
      </c>
      <c r="AO38" s="1215">
        <v>10.69215291750503</v>
      </c>
      <c r="AP38" s="987">
        <v>54</v>
      </c>
      <c r="AQ38" s="999">
        <v>0.55555555555555558</v>
      </c>
      <c r="AR38" s="989">
        <v>9.4973544973544968</v>
      </c>
      <c r="AS38" s="987">
        <v>85</v>
      </c>
      <c r="AT38" s="999">
        <v>0.4</v>
      </c>
      <c r="AU38" s="989">
        <v>12.670588235294117</v>
      </c>
      <c r="AV38" s="987">
        <v>89</v>
      </c>
      <c r="AW38" s="999">
        <v>0.39325842696629215</v>
      </c>
      <c r="AX38" s="989">
        <v>14.922953451043339</v>
      </c>
      <c r="AY38" s="987">
        <v>85</v>
      </c>
      <c r="AZ38" s="999">
        <v>0.57647058823529407</v>
      </c>
      <c r="BA38" s="989">
        <v>10.648739495798321</v>
      </c>
      <c r="BB38" s="987">
        <v>75</v>
      </c>
      <c r="BC38" s="999">
        <v>0.44</v>
      </c>
      <c r="BD38" s="989">
        <v>12.62857142857143</v>
      </c>
      <c r="BE38" s="987">
        <v>54</v>
      </c>
      <c r="BF38" s="999">
        <v>0.48099999999999998</v>
      </c>
      <c r="BG38" s="989">
        <v>13.2</v>
      </c>
      <c r="BH38" s="789">
        <v>58</v>
      </c>
      <c r="BI38" s="638">
        <v>0.68965517241379315</v>
      </c>
      <c r="BJ38" s="791">
        <v>10.100985221674877</v>
      </c>
      <c r="BK38" s="789">
        <v>82</v>
      </c>
      <c r="BL38" s="638">
        <v>0.63400000000000001</v>
      </c>
      <c r="BM38" s="791">
        <v>13.3</v>
      </c>
      <c r="BN38" s="789">
        <v>71</v>
      </c>
      <c r="BO38" s="638">
        <v>0.53500000000000003</v>
      </c>
      <c r="BP38" s="791">
        <v>13.6</v>
      </c>
      <c r="BQ38" s="320">
        <v>78</v>
      </c>
      <c r="BR38" s="638">
        <v>0.57692307692307687</v>
      </c>
      <c r="BS38" s="321">
        <v>10.847985347985347</v>
      </c>
      <c r="BT38" s="320">
        <v>68</v>
      </c>
      <c r="BU38" s="638">
        <v>0.55882352941176472</v>
      </c>
      <c r="BV38" s="321">
        <v>11.514705882352942</v>
      </c>
      <c r="BW38" s="320">
        <v>72</v>
      </c>
      <c r="BX38" s="638">
        <v>0.56944444444444442</v>
      </c>
      <c r="BY38" s="321">
        <v>12.702380952380953</v>
      </c>
      <c r="BZ38" s="15">
        <v>64</v>
      </c>
      <c r="CA38" s="92">
        <v>0.578125</v>
      </c>
      <c r="CB38" s="17">
        <v>12.006696428571429</v>
      </c>
      <c r="CC38" s="15">
        <v>67</v>
      </c>
      <c r="CD38" s="92">
        <v>0.76119402985074625</v>
      </c>
      <c r="CE38" s="17">
        <v>12.181236673773986</v>
      </c>
      <c r="CF38" s="15">
        <v>69</v>
      </c>
      <c r="CG38" s="92">
        <v>0.60869565217391308</v>
      </c>
      <c r="CH38" s="17">
        <v>10.834368530020702</v>
      </c>
      <c r="CI38" s="320">
        <v>76</v>
      </c>
      <c r="CJ38" s="638">
        <v>0.57894736842105265</v>
      </c>
      <c r="CK38" s="321">
        <v>12.030075187969926</v>
      </c>
      <c r="CL38" s="320">
        <v>81</v>
      </c>
      <c r="CM38" s="638">
        <v>0.64197530864197527</v>
      </c>
      <c r="CN38" s="321">
        <v>12.243386243386244</v>
      </c>
      <c r="CO38" s="320">
        <v>87</v>
      </c>
      <c r="CP38" s="638">
        <v>0.5977011494252874</v>
      </c>
      <c r="CQ38" s="321">
        <v>11.100164203612479</v>
      </c>
      <c r="CR38" s="320">
        <v>82</v>
      </c>
      <c r="CS38" s="638">
        <v>0.70731707317073167</v>
      </c>
      <c r="CT38" s="321">
        <v>12.294425087108014</v>
      </c>
      <c r="CU38" s="320">
        <v>58</v>
      </c>
      <c r="CV38" s="361">
        <v>0.81034482758620685</v>
      </c>
      <c r="CW38" s="328">
        <v>11.290640394088669</v>
      </c>
      <c r="CX38" s="320">
        <v>56</v>
      </c>
      <c r="CY38" s="638">
        <v>0.6607142857142857</v>
      </c>
      <c r="CZ38" s="321">
        <v>10.198979591836734</v>
      </c>
      <c r="DA38" s="320">
        <v>74</v>
      </c>
      <c r="DB38" s="638">
        <v>0.77027027027027029</v>
      </c>
      <c r="DC38" s="321">
        <v>10.855212355212355</v>
      </c>
      <c r="DD38" s="325">
        <v>75</v>
      </c>
      <c r="DE38" s="326">
        <v>0.70666666666666667</v>
      </c>
      <c r="DF38" s="321">
        <v>12.447619047619048</v>
      </c>
      <c r="DG38" s="320">
        <v>64</v>
      </c>
      <c r="DH38" s="353">
        <v>0.6875</v>
      </c>
      <c r="DI38" s="334">
        <v>9.9084821428571423</v>
      </c>
      <c r="DL38" s="1199"/>
      <c r="DM38" s="1198"/>
      <c r="DN38" s="1199"/>
      <c r="DO38" s="1198"/>
      <c r="DP38" s="1198"/>
      <c r="DQ38" s="1198"/>
      <c r="DR38" s="1198"/>
      <c r="DS38" s="1198"/>
      <c r="DT38" s="1198"/>
      <c r="DU38" s="1198"/>
      <c r="DV38" s="1198"/>
    </row>
    <row r="39" spans="1:126" x14ac:dyDescent="0.2">
      <c r="A39" s="627" t="s">
        <v>71</v>
      </c>
      <c r="B39" s="320">
        <v>30</v>
      </c>
      <c r="C39" s="638">
        <v>0.23333333333333334</v>
      </c>
      <c r="D39" s="237">
        <v>6.0408163265306118</v>
      </c>
      <c r="E39" s="435">
        <v>17.534161490683228</v>
      </c>
      <c r="F39" s="321">
        <v>14.852380952380953</v>
      </c>
      <c r="G39" s="904">
        <v>0</v>
      </c>
      <c r="H39" s="638" t="s">
        <v>110</v>
      </c>
      <c r="I39" s="904">
        <v>20</v>
      </c>
      <c r="J39" s="638">
        <v>0.1</v>
      </c>
      <c r="K39" s="790">
        <v>6.4285714285714288</v>
      </c>
      <c r="L39" s="435">
        <v>14.5</v>
      </c>
      <c r="M39" s="791">
        <v>13.692857142857141</v>
      </c>
      <c r="N39" s="904">
        <v>0</v>
      </c>
      <c r="O39" s="638" t="s">
        <v>110</v>
      </c>
      <c r="P39" s="904">
        <v>15</v>
      </c>
      <c r="Q39" s="638">
        <v>0.13333333333333333</v>
      </c>
      <c r="R39" s="790">
        <v>5.7142857142857144</v>
      </c>
      <c r="S39" s="435">
        <v>22.032967032967033</v>
      </c>
      <c r="T39" s="791">
        <v>19.857142857142858</v>
      </c>
      <c r="U39" s="904">
        <v>0</v>
      </c>
      <c r="V39" s="638" t="s">
        <v>110</v>
      </c>
      <c r="W39" s="904">
        <v>14</v>
      </c>
      <c r="X39" s="638">
        <v>0</v>
      </c>
      <c r="Y39" s="790" t="s">
        <v>110</v>
      </c>
      <c r="Z39" s="435">
        <v>17.367346938775508</v>
      </c>
      <c r="AA39" s="791">
        <v>17.367346938775508</v>
      </c>
      <c r="AB39" s="904">
        <v>0</v>
      </c>
      <c r="AC39" s="638" t="s">
        <v>110</v>
      </c>
      <c r="AD39" s="1213">
        <v>13</v>
      </c>
      <c r="AE39" s="1214">
        <v>0</v>
      </c>
      <c r="AF39" s="1215">
        <v>21.285714285714285</v>
      </c>
      <c r="AG39" s="1213">
        <v>14</v>
      </c>
      <c r="AH39" s="1214">
        <v>0.35714285714285715</v>
      </c>
      <c r="AI39" s="1215">
        <v>14.744897959183673</v>
      </c>
      <c r="AJ39" s="1213">
        <v>22</v>
      </c>
      <c r="AK39" s="1214">
        <v>0.5</v>
      </c>
      <c r="AL39" s="1215">
        <v>10.577922077922079</v>
      </c>
      <c r="AM39" s="1213">
        <v>18</v>
      </c>
      <c r="AN39" s="1214">
        <v>0.22222222222222221</v>
      </c>
      <c r="AO39" s="1215">
        <v>13.666666666666668</v>
      </c>
      <c r="AP39" s="987">
        <v>24</v>
      </c>
      <c r="AQ39" s="999">
        <v>0.33333333333333331</v>
      </c>
      <c r="AR39" s="989">
        <v>11.476190476190476</v>
      </c>
      <c r="AS39" s="987">
        <v>13</v>
      </c>
      <c r="AT39" s="999">
        <v>0.15384615384615385</v>
      </c>
      <c r="AU39" s="989">
        <v>17.329670329670328</v>
      </c>
      <c r="AV39" s="987">
        <v>24</v>
      </c>
      <c r="AW39" s="999">
        <v>0.45833333333333331</v>
      </c>
      <c r="AX39" s="989">
        <v>10.80952380952381</v>
      </c>
      <c r="AY39" s="987">
        <v>26</v>
      </c>
      <c r="AZ39" s="999">
        <v>0.65384615384615385</v>
      </c>
      <c r="BA39" s="989">
        <v>10.098901098901099</v>
      </c>
      <c r="BB39" s="987">
        <v>20</v>
      </c>
      <c r="BC39" s="999">
        <v>0.5</v>
      </c>
      <c r="BD39" s="989">
        <v>9.7928571428571427</v>
      </c>
      <c r="BE39" s="987">
        <v>25</v>
      </c>
      <c r="BF39" s="999">
        <v>0.76</v>
      </c>
      <c r="BG39" s="989">
        <v>10.5</v>
      </c>
      <c r="BH39" s="789">
        <v>22</v>
      </c>
      <c r="BI39" s="638">
        <v>0.63636363636363635</v>
      </c>
      <c r="BJ39" s="791">
        <v>10.902597402597403</v>
      </c>
      <c r="BK39" s="789">
        <v>20</v>
      </c>
      <c r="BL39" s="638">
        <v>0.75</v>
      </c>
      <c r="BM39" s="791">
        <v>8.8000000000000007</v>
      </c>
      <c r="BN39" s="789">
        <v>23</v>
      </c>
      <c r="BO39" s="638">
        <v>0.69599999999999995</v>
      </c>
      <c r="BP39" s="791">
        <v>8.1</v>
      </c>
      <c r="BQ39" s="320">
        <v>16</v>
      </c>
      <c r="BR39" s="638">
        <v>0.625</v>
      </c>
      <c r="BS39" s="321">
        <v>10.071428571428571</v>
      </c>
      <c r="BT39" s="320">
        <v>21</v>
      </c>
      <c r="BU39" s="638">
        <v>0.66666666666666663</v>
      </c>
      <c r="BV39" s="321">
        <v>10.73469387755102</v>
      </c>
      <c r="BW39" s="320">
        <v>33</v>
      </c>
      <c r="BX39" s="638">
        <v>0.33333333333333331</v>
      </c>
      <c r="BY39" s="321">
        <v>12.904761904761903</v>
      </c>
      <c r="BZ39" s="15">
        <v>13</v>
      </c>
      <c r="CA39" s="92">
        <v>0.23076923076923078</v>
      </c>
      <c r="CB39" s="17">
        <v>15.615384615384615</v>
      </c>
      <c r="CC39" s="15">
        <v>27</v>
      </c>
      <c r="CD39" s="92">
        <v>0.55555555555555558</v>
      </c>
      <c r="CE39" s="17">
        <v>10.56084656084656</v>
      </c>
      <c r="CF39" s="15">
        <v>22</v>
      </c>
      <c r="CG39" s="92">
        <v>0.59090909090909094</v>
      </c>
      <c r="CH39" s="17">
        <v>9.324675324675324</v>
      </c>
      <c r="CI39" s="320">
        <v>20</v>
      </c>
      <c r="CJ39" s="638">
        <v>0.75</v>
      </c>
      <c r="CK39" s="321">
        <v>8.2357142857142858</v>
      </c>
      <c r="CL39" s="320">
        <v>21</v>
      </c>
      <c r="CM39" s="638">
        <v>0.47619047619047616</v>
      </c>
      <c r="CN39" s="321">
        <v>19.680272108843536</v>
      </c>
      <c r="CO39" s="320">
        <v>20</v>
      </c>
      <c r="CP39" s="638">
        <v>0.5</v>
      </c>
      <c r="CQ39" s="321">
        <v>11.214285714285714</v>
      </c>
      <c r="CR39" s="320">
        <v>23</v>
      </c>
      <c r="CS39" s="638">
        <v>0.69565217391304346</v>
      </c>
      <c r="CT39" s="321">
        <v>10.53416149068323</v>
      </c>
      <c r="CU39" s="320">
        <v>35</v>
      </c>
      <c r="CV39" s="361">
        <v>0.7142857142857143</v>
      </c>
      <c r="CW39" s="328">
        <v>9.5877551020408163</v>
      </c>
      <c r="CX39" s="320">
        <v>24</v>
      </c>
      <c r="CY39" s="638">
        <v>0.625</v>
      </c>
      <c r="CZ39" s="321">
        <v>18.333333333333336</v>
      </c>
      <c r="DA39" s="320">
        <v>18</v>
      </c>
      <c r="DB39" s="638">
        <v>0.83333333333333337</v>
      </c>
      <c r="DC39" s="321">
        <v>7.9841269841269833</v>
      </c>
      <c r="DD39" s="325">
        <v>21</v>
      </c>
      <c r="DE39" s="326">
        <v>0.52380952380952384</v>
      </c>
      <c r="DF39" s="321">
        <v>11.904761904761903</v>
      </c>
      <c r="DG39" s="320">
        <v>21</v>
      </c>
      <c r="DH39" s="353">
        <v>0.66666666666666663</v>
      </c>
      <c r="DI39" s="334">
        <v>9.6530612244897949</v>
      </c>
      <c r="DL39" s="1199"/>
      <c r="DM39" s="1198"/>
      <c r="DN39" s="1199"/>
      <c r="DO39" s="1198"/>
      <c r="DP39" s="1198"/>
      <c r="DQ39" s="1198"/>
      <c r="DR39" s="1198"/>
      <c r="DS39" s="1198"/>
      <c r="DT39" s="1198"/>
      <c r="DU39" s="1198"/>
      <c r="DV39" s="1198"/>
    </row>
    <row r="40" spans="1:126" ht="13.5" thickBot="1" x14ac:dyDescent="0.25">
      <c r="A40" s="628" t="s">
        <v>72</v>
      </c>
      <c r="B40" s="339">
        <v>73</v>
      </c>
      <c r="C40" s="349">
        <v>0.79452054794520544</v>
      </c>
      <c r="D40" s="436">
        <v>6.0467980295566504</v>
      </c>
      <c r="E40" s="437">
        <v>37.466666666666661</v>
      </c>
      <c r="F40" s="354">
        <v>12.50293542074364</v>
      </c>
      <c r="G40" s="800">
        <v>0</v>
      </c>
      <c r="H40" s="349" t="s">
        <v>110</v>
      </c>
      <c r="I40" s="800">
        <v>98</v>
      </c>
      <c r="J40" s="349">
        <v>0.59183673469387754</v>
      </c>
      <c r="K40" s="436">
        <v>5.7684729064039413</v>
      </c>
      <c r="L40" s="437">
        <v>23.953571428571429</v>
      </c>
      <c r="M40" s="802">
        <v>13.190962099125363</v>
      </c>
      <c r="N40" s="800">
        <v>3</v>
      </c>
      <c r="O40" s="349">
        <v>1</v>
      </c>
      <c r="P40" s="800">
        <v>76</v>
      </c>
      <c r="Q40" s="349">
        <v>0.71052631578947367</v>
      </c>
      <c r="R40" s="436">
        <v>6.1164021164021163</v>
      </c>
      <c r="S40" s="437">
        <v>37.733766233766232</v>
      </c>
      <c r="T40" s="802">
        <v>15.268796992481203</v>
      </c>
      <c r="U40" s="800">
        <v>3</v>
      </c>
      <c r="V40" s="349">
        <v>0.33333333333333331</v>
      </c>
      <c r="W40" s="800">
        <v>82</v>
      </c>
      <c r="X40" s="349">
        <v>0.65853658536585369</v>
      </c>
      <c r="Y40" s="436">
        <v>5.9947089947089944</v>
      </c>
      <c r="Z40" s="437">
        <v>36.204081632653057</v>
      </c>
      <c r="AA40" s="802">
        <v>16.310104529616726</v>
      </c>
      <c r="AB40" s="800">
        <v>1</v>
      </c>
      <c r="AC40" s="349">
        <v>1</v>
      </c>
      <c r="AD40" s="1216">
        <v>107</v>
      </c>
      <c r="AE40" s="1217">
        <v>0.66355140186915884</v>
      </c>
      <c r="AF40" s="1218">
        <v>14.256341789052069</v>
      </c>
      <c r="AG40" s="1216">
        <v>79</v>
      </c>
      <c r="AH40" s="1217">
        <v>0.64556962025316456</v>
      </c>
      <c r="AI40" s="1218">
        <v>14.613019891500903</v>
      </c>
      <c r="AJ40" s="1216">
        <v>70</v>
      </c>
      <c r="AK40" s="1217">
        <v>0.7142857142857143</v>
      </c>
      <c r="AL40" s="1218">
        <v>10.395918367346939</v>
      </c>
      <c r="AM40" s="1216">
        <v>59</v>
      </c>
      <c r="AN40" s="1217">
        <v>0.66101694915254239</v>
      </c>
      <c r="AO40" s="1218">
        <v>13.154963680387409</v>
      </c>
      <c r="AP40" s="1001">
        <v>72</v>
      </c>
      <c r="AQ40" s="1002">
        <v>0.75</v>
      </c>
      <c r="AR40" s="1008">
        <v>10.144841269841269</v>
      </c>
      <c r="AS40" s="1001">
        <v>74</v>
      </c>
      <c r="AT40" s="1002">
        <v>0.7567567567567568</v>
      </c>
      <c r="AU40" s="1008">
        <v>8.2046332046332058</v>
      </c>
      <c r="AV40" s="1001">
        <v>58</v>
      </c>
      <c r="AW40" s="1002">
        <v>0.51724137931034486</v>
      </c>
      <c r="AX40" s="1008">
        <v>12.110837438423646</v>
      </c>
      <c r="AY40" s="1001">
        <v>78</v>
      </c>
      <c r="AZ40" s="1002">
        <v>0.71794871794871795</v>
      </c>
      <c r="BA40" s="1008">
        <v>9.2930402930402938</v>
      </c>
      <c r="BB40" s="1001">
        <v>77</v>
      </c>
      <c r="BC40" s="1002">
        <v>0.75324675324675328</v>
      </c>
      <c r="BD40" s="1008">
        <v>10.985157699443414</v>
      </c>
      <c r="BE40" s="1001">
        <v>76</v>
      </c>
      <c r="BF40" s="1002">
        <v>0.76300000000000001</v>
      </c>
      <c r="BG40" s="1008">
        <v>10.3</v>
      </c>
      <c r="BH40" s="800">
        <v>59</v>
      </c>
      <c r="BI40" s="349">
        <v>0.67796610169491522</v>
      </c>
      <c r="BJ40" s="802">
        <v>10.990314769975786</v>
      </c>
      <c r="BK40" s="800">
        <v>66</v>
      </c>
      <c r="BL40" s="349">
        <v>0.66700000000000004</v>
      </c>
      <c r="BM40" s="802">
        <v>13.3</v>
      </c>
      <c r="BN40" s="800">
        <v>70</v>
      </c>
      <c r="BO40" s="349">
        <v>0.64300000000000002</v>
      </c>
      <c r="BP40" s="802">
        <v>9.8000000000000007</v>
      </c>
      <c r="BQ40" s="339">
        <v>89</v>
      </c>
      <c r="BR40" s="349">
        <v>0.7528089887640449</v>
      </c>
      <c r="BS40" s="354">
        <v>10.26645264847512</v>
      </c>
      <c r="BT40" s="339">
        <v>92</v>
      </c>
      <c r="BU40" s="349">
        <v>0.77173913043478259</v>
      </c>
      <c r="BV40" s="354">
        <v>11.68167701863354</v>
      </c>
      <c r="BW40" s="339">
        <v>82</v>
      </c>
      <c r="BX40" s="349">
        <v>0.79268292682926833</v>
      </c>
      <c r="BY40" s="354">
        <v>13.2595818815331</v>
      </c>
      <c r="BZ40" s="72">
        <v>61</v>
      </c>
      <c r="CA40" s="94">
        <v>0.65573770491803274</v>
      </c>
      <c r="CB40" s="166">
        <v>10.779859484777518</v>
      </c>
      <c r="CC40" s="72">
        <v>84</v>
      </c>
      <c r="CD40" s="94">
        <v>0.8214285714285714</v>
      </c>
      <c r="CE40" s="166">
        <v>8.7397959183673475</v>
      </c>
      <c r="CF40" s="72">
        <v>91</v>
      </c>
      <c r="CG40" s="94">
        <v>0.74725274725274726</v>
      </c>
      <c r="CH40" s="166">
        <v>11.836734693877551</v>
      </c>
      <c r="CI40" s="339">
        <v>78</v>
      </c>
      <c r="CJ40" s="349">
        <v>0.70512820512820518</v>
      </c>
      <c r="CK40" s="354">
        <v>10.562271062271062</v>
      </c>
      <c r="CL40" s="339">
        <v>77</v>
      </c>
      <c r="CM40" s="349">
        <v>0.58441558441558439</v>
      </c>
      <c r="CN40" s="354">
        <v>14.218923933209648</v>
      </c>
      <c r="CO40" s="339">
        <v>62</v>
      </c>
      <c r="CP40" s="349">
        <v>0.66129032258064513</v>
      </c>
      <c r="CQ40" s="354">
        <v>13.048387096774194</v>
      </c>
      <c r="CR40" s="339">
        <v>89</v>
      </c>
      <c r="CS40" s="349">
        <v>0.7191011235955056</v>
      </c>
      <c r="CT40" s="354">
        <v>10.695024077046549</v>
      </c>
      <c r="CU40" s="339">
        <v>88</v>
      </c>
      <c r="CV40" s="362">
        <v>0.69318181818181823</v>
      </c>
      <c r="CW40" s="331">
        <v>11.103896103896105</v>
      </c>
      <c r="CX40" s="339">
        <v>79</v>
      </c>
      <c r="CY40" s="349">
        <v>0.63291139240506333</v>
      </c>
      <c r="CZ40" s="354">
        <v>12.924050632911392</v>
      </c>
      <c r="DA40" s="339">
        <v>70</v>
      </c>
      <c r="DB40" s="349">
        <v>0.65714285714285714</v>
      </c>
      <c r="DC40" s="354">
        <v>13.987755102040817</v>
      </c>
      <c r="DD40" s="329">
        <v>70</v>
      </c>
      <c r="DE40" s="330">
        <v>0.58571428571428574</v>
      </c>
      <c r="DF40" s="321">
        <v>20.334693877551022</v>
      </c>
      <c r="DG40" s="339">
        <v>79</v>
      </c>
      <c r="DH40" s="355">
        <v>0.60759493670886078</v>
      </c>
      <c r="DI40" s="335">
        <v>16.916817359855333</v>
      </c>
      <c r="DL40" s="1199"/>
      <c r="DM40" s="1198"/>
      <c r="DN40" s="1199"/>
      <c r="DO40" s="1198"/>
      <c r="DP40" s="1198"/>
      <c r="DQ40" s="1198"/>
      <c r="DR40" s="1198"/>
      <c r="DS40" s="1198"/>
      <c r="DT40" s="1198"/>
      <c r="DU40" s="1198"/>
      <c r="DV40" s="1198"/>
    </row>
    <row r="41" spans="1:126" ht="15" thickBot="1" x14ac:dyDescent="0.25">
      <c r="A41" s="624" t="s">
        <v>283</v>
      </c>
      <c r="B41" s="322">
        <v>2772</v>
      </c>
      <c r="C41" s="639">
        <v>0.62842712842712845</v>
      </c>
      <c r="D41" s="378">
        <v>6.5653600131212091</v>
      </c>
      <c r="E41" s="438">
        <v>19.485991678224689</v>
      </c>
      <c r="F41" s="323">
        <v>11.366316223459084</v>
      </c>
      <c r="G41" s="1241">
        <v>374</v>
      </c>
      <c r="H41" s="1237">
        <v>0.79679144385026734</v>
      </c>
      <c r="I41" s="895">
        <v>3050</v>
      </c>
      <c r="J41" s="897">
        <v>0.64459016393442625</v>
      </c>
      <c r="K41" s="793">
        <v>6.588722569393985</v>
      </c>
      <c r="L41" s="438">
        <v>18.515287295730101</v>
      </c>
      <c r="M41" s="896">
        <v>10.827540983606557</v>
      </c>
      <c r="N41" s="1241">
        <v>372</v>
      </c>
      <c r="O41" s="1237">
        <v>0.7768817204301075</v>
      </c>
      <c r="P41" s="895">
        <v>3152</v>
      </c>
      <c r="Q41" s="897">
        <v>0.62277918781725883</v>
      </c>
      <c r="R41" s="793">
        <v>6.7396841569027011</v>
      </c>
      <c r="S41" s="438">
        <v>17.909888261444195</v>
      </c>
      <c r="T41" s="896">
        <v>10.953317621464832</v>
      </c>
      <c r="U41" s="1241">
        <v>335</v>
      </c>
      <c r="V41" s="1237">
        <v>0.77611940298507465</v>
      </c>
      <c r="W41" s="895">
        <v>3194</v>
      </c>
      <c r="X41" s="897">
        <v>0.63525360050093926</v>
      </c>
      <c r="Y41" s="793">
        <v>6.6782369921847486</v>
      </c>
      <c r="Z41" s="438">
        <v>17.475291232372783</v>
      </c>
      <c r="AA41" s="896">
        <v>10.6164236514894</v>
      </c>
      <c r="AB41" s="1241">
        <v>378</v>
      </c>
      <c r="AC41" s="1237">
        <v>0.81216931216931221</v>
      </c>
      <c r="AD41" s="1219">
        <v>3018</v>
      </c>
      <c r="AE41" s="1220">
        <v>0.60901259111994699</v>
      </c>
      <c r="AF41" s="1221">
        <v>11.206428098078197</v>
      </c>
      <c r="AG41" s="1219">
        <v>3111</v>
      </c>
      <c r="AH41" s="1220">
        <v>0.65766634522661527</v>
      </c>
      <c r="AI41" s="1221">
        <v>10.680121228819397</v>
      </c>
      <c r="AJ41" s="1219">
        <v>3293</v>
      </c>
      <c r="AK41" s="1220">
        <v>0.65229274218038258</v>
      </c>
      <c r="AL41" s="1221">
        <v>10.432085375905601</v>
      </c>
      <c r="AM41" s="1219">
        <v>3342</v>
      </c>
      <c r="AN41" s="1220">
        <v>0.64631956912028721</v>
      </c>
      <c r="AO41" s="1221">
        <v>10.649055313328205</v>
      </c>
      <c r="AP41" s="990">
        <v>3083</v>
      </c>
      <c r="AQ41" s="1004">
        <v>0.63412260784949726</v>
      </c>
      <c r="AR41" s="992">
        <v>10.865390853065197</v>
      </c>
      <c r="AS41" s="990">
        <v>3460</v>
      </c>
      <c r="AT41" s="1004">
        <v>0.61647398843930634</v>
      </c>
      <c r="AU41" s="992">
        <v>10.661147811725845</v>
      </c>
      <c r="AV41" s="990">
        <v>3372</v>
      </c>
      <c r="AW41" s="1004">
        <v>0.60646500593119812</v>
      </c>
      <c r="AX41" s="992">
        <v>10.796305710896458</v>
      </c>
      <c r="AY41" s="990">
        <v>3444</v>
      </c>
      <c r="AZ41" s="1004">
        <v>0.64750290360046459</v>
      </c>
      <c r="BA41" s="992">
        <v>10.669155467064874</v>
      </c>
      <c r="BB41" s="990">
        <v>3381</v>
      </c>
      <c r="BC41" s="1004">
        <v>0.62762496302868975</v>
      </c>
      <c r="BD41" s="992">
        <v>11.169645497950736</v>
      </c>
      <c r="BE41" s="990">
        <v>3407</v>
      </c>
      <c r="BF41" s="1004">
        <v>0.61499999999999999</v>
      </c>
      <c r="BG41" s="992">
        <v>11.3</v>
      </c>
      <c r="BH41" s="792">
        <v>3299</v>
      </c>
      <c r="BI41" s="639">
        <v>0.65322825098514703</v>
      </c>
      <c r="BJ41" s="794">
        <v>10.868185164335513</v>
      </c>
      <c r="BK41" s="792">
        <v>3499</v>
      </c>
      <c r="BL41" s="639">
        <v>0.65600000000000003</v>
      </c>
      <c r="BM41" s="794">
        <v>10.8</v>
      </c>
      <c r="BN41" s="792">
        <v>3404</v>
      </c>
      <c r="BO41" s="639">
        <v>0.58299999999999996</v>
      </c>
      <c r="BP41" s="794">
        <v>12.5</v>
      </c>
      <c r="BQ41" s="322">
        <v>3754</v>
      </c>
      <c r="BR41" s="639">
        <v>0.62280234416622271</v>
      </c>
      <c r="BS41" s="323">
        <v>11.643351853261285</v>
      </c>
      <c r="BT41" s="322">
        <v>3925</v>
      </c>
      <c r="BU41" s="639">
        <v>0.63949044585987258</v>
      </c>
      <c r="BV41" s="323">
        <v>11.747370336669698</v>
      </c>
      <c r="BW41" s="322">
        <v>4041</v>
      </c>
      <c r="BX41" s="639">
        <v>0.64315763424894823</v>
      </c>
      <c r="BY41" s="323">
        <v>11.665712164598578</v>
      </c>
      <c r="BZ41" s="18">
        <v>3513</v>
      </c>
      <c r="CA41" s="95">
        <v>0.58895530885283232</v>
      </c>
      <c r="CB41" s="20">
        <v>12.60310682770119</v>
      </c>
      <c r="CC41" s="18">
        <v>4017</v>
      </c>
      <c r="CD41" s="95">
        <v>0.61264625342295242</v>
      </c>
      <c r="CE41" s="20">
        <v>12.225968206550732</v>
      </c>
      <c r="CF41" s="18">
        <v>4135</v>
      </c>
      <c r="CG41" s="95">
        <v>0.60145102781136639</v>
      </c>
      <c r="CH41" s="20">
        <v>12.499326308516153</v>
      </c>
      <c r="CI41" s="322">
        <v>3960</v>
      </c>
      <c r="CJ41" s="639">
        <v>0.58813131313131317</v>
      </c>
      <c r="CK41" s="323">
        <v>12.674747474747479</v>
      </c>
      <c r="CL41" s="322">
        <v>3810</v>
      </c>
      <c r="CM41" s="639">
        <v>0.5813648293963255</v>
      </c>
      <c r="CN41" s="323">
        <v>12.764566929133856</v>
      </c>
      <c r="CO41" s="322">
        <v>4051</v>
      </c>
      <c r="CP41" s="639">
        <v>0.6191063934830906</v>
      </c>
      <c r="CQ41" s="323">
        <v>13.226152272807418</v>
      </c>
      <c r="CR41" s="322">
        <v>4142</v>
      </c>
      <c r="CS41" s="639">
        <v>0.61371318203766301</v>
      </c>
      <c r="CT41" s="323">
        <v>13.182968890115195</v>
      </c>
      <c r="CU41" s="322">
        <v>4119</v>
      </c>
      <c r="CV41" s="363">
        <v>0.61932507890264632</v>
      </c>
      <c r="CW41" s="333">
        <v>13.130406131862795</v>
      </c>
      <c r="CX41" s="322">
        <v>3727</v>
      </c>
      <c r="CY41" s="639">
        <v>0.55513818084250066</v>
      </c>
      <c r="CZ41" s="323">
        <v>14.89443826900226</v>
      </c>
      <c r="DA41" s="322">
        <v>4084</v>
      </c>
      <c r="DB41" s="639">
        <v>0.56170421155729677</v>
      </c>
      <c r="DC41" s="323">
        <v>14.243528753323071</v>
      </c>
      <c r="DD41" s="322">
        <v>4053</v>
      </c>
      <c r="DE41" s="332">
        <v>0.54083395016037505</v>
      </c>
      <c r="DF41" s="323">
        <v>14.02513129604173</v>
      </c>
      <c r="DG41" s="339">
        <v>4014</v>
      </c>
      <c r="DH41" s="359">
        <v>0.55356253114100651</v>
      </c>
      <c r="DI41" s="335">
        <v>14.268880347355681</v>
      </c>
      <c r="DL41" s="1199"/>
      <c r="DM41" s="1198"/>
      <c r="DN41" s="1199"/>
      <c r="DO41" s="1198"/>
      <c r="DP41" s="1198"/>
      <c r="DQ41" s="1198"/>
      <c r="DR41" s="1198"/>
      <c r="DS41" s="1198"/>
      <c r="DT41" s="1198"/>
      <c r="DU41" s="1198"/>
      <c r="DV41" s="1198"/>
    </row>
    <row r="42" spans="1:126" s="11" customFormat="1" ht="12.75" customHeight="1" x14ac:dyDescent="0.2">
      <c r="A42" s="1447" t="s">
        <v>78</v>
      </c>
      <c r="B42" s="1447"/>
      <c r="C42" s="1447"/>
      <c r="D42" s="1447"/>
      <c r="E42" s="1447"/>
      <c r="F42" s="1447"/>
      <c r="G42" s="1447"/>
      <c r="H42" s="1447"/>
      <c r="I42" s="1447"/>
      <c r="J42" s="1447"/>
      <c r="K42" s="1447"/>
      <c r="L42" s="1447"/>
      <c r="M42" s="1447"/>
      <c r="N42" s="1447"/>
      <c r="O42" s="1447"/>
      <c r="P42" s="1447"/>
      <c r="Q42" s="1447"/>
      <c r="R42" s="1447"/>
      <c r="S42" s="1447"/>
      <c r="T42" s="1447"/>
      <c r="U42" s="1447"/>
      <c r="V42" s="1447"/>
      <c r="W42" s="1447"/>
      <c r="X42" s="1447"/>
      <c r="Y42" s="1447"/>
      <c r="Z42" s="1447"/>
      <c r="AA42" s="1447"/>
      <c r="AB42" s="1447"/>
      <c r="AC42" s="1447"/>
      <c r="AD42" s="1447"/>
      <c r="AE42" s="1447"/>
      <c r="AF42" s="1447"/>
      <c r="AG42" s="1447"/>
      <c r="AH42" s="1447"/>
      <c r="AI42" s="1447"/>
      <c r="AJ42" s="1447"/>
      <c r="AK42" s="1447"/>
      <c r="AL42" s="1447"/>
      <c r="AM42" s="1447"/>
      <c r="AN42" s="1447"/>
      <c r="AO42" s="1447"/>
      <c r="AP42" s="1447"/>
      <c r="AQ42" s="1447"/>
      <c r="AR42" s="1447"/>
      <c r="AS42" s="1447"/>
      <c r="AT42" s="1447"/>
      <c r="AU42" s="1447"/>
      <c r="AV42" s="1447"/>
      <c r="AW42" s="1447"/>
      <c r="AX42" s="531"/>
      <c r="AY42" s="177"/>
      <c r="AZ42" s="177"/>
      <c r="BA42" s="177"/>
      <c r="BB42" s="177"/>
      <c r="BC42" s="177"/>
      <c r="BD42" s="177"/>
      <c r="BE42" s="177"/>
      <c r="BF42" s="177"/>
      <c r="BG42" s="177"/>
      <c r="BH42" s="177"/>
      <c r="BI42" s="177"/>
      <c r="BJ42" s="177"/>
      <c r="BK42" s="177"/>
      <c r="BL42" s="177"/>
      <c r="BM42" s="177"/>
      <c r="BN42" s="177"/>
      <c r="BO42" s="177"/>
      <c r="BP42" s="177"/>
      <c r="BQ42" s="177"/>
      <c r="BR42" s="177"/>
      <c r="BS42" s="177"/>
      <c r="BT42" s="177"/>
      <c r="BU42" s="177"/>
      <c r="BV42" s="177"/>
      <c r="BW42" s="177"/>
      <c r="BX42" s="177"/>
      <c r="BY42" s="177"/>
      <c r="BZ42" s="177"/>
      <c r="CA42" s="177"/>
      <c r="CB42" s="177"/>
      <c r="CC42" s="177"/>
      <c r="CD42" s="177"/>
      <c r="CE42" s="177"/>
      <c r="CF42" s="177"/>
      <c r="CG42" s="177"/>
      <c r="CH42" s="177"/>
      <c r="CI42" s="177"/>
      <c r="CJ42" s="177"/>
      <c r="CK42" s="177"/>
      <c r="CL42" s="177"/>
      <c r="CM42" s="177"/>
      <c r="CN42" s="177"/>
      <c r="CO42" s="177"/>
      <c r="CP42" s="40"/>
      <c r="CQ42" s="40"/>
      <c r="CR42" s="40"/>
      <c r="CS42" s="40"/>
      <c r="CT42" s="41"/>
      <c r="CU42" s="41"/>
      <c r="CV42" s="41"/>
      <c r="CW42" s="27"/>
      <c r="CX42" s="70"/>
      <c r="CY42" s="70"/>
      <c r="CZ42" s="70"/>
      <c r="DA42" s="201"/>
      <c r="DB42" s="69"/>
      <c r="DC42" s="201"/>
      <c r="DE42" s="71"/>
      <c r="DF42" s="560">
        <v>0.62842712842712845</v>
      </c>
      <c r="DG42" s="131">
        <v>6.5653600131212091</v>
      </c>
      <c r="DH42" s="625"/>
      <c r="DI42" s="131">
        <v>19.485991678224689</v>
      </c>
      <c r="DJ42" s="131"/>
      <c r="DK42" s="47"/>
      <c r="DL42" s="1199"/>
      <c r="DM42" s="1198"/>
      <c r="DN42" s="1199"/>
      <c r="DO42" s="1198"/>
      <c r="DP42" s="1198"/>
      <c r="DQ42" s="1198"/>
      <c r="DR42" s="1198"/>
      <c r="DS42" s="1198"/>
      <c r="DT42" s="1198"/>
      <c r="DU42" s="1198"/>
      <c r="DV42" s="1198"/>
    </row>
    <row r="43" spans="1:126" s="11" customFormat="1" ht="12.75" customHeight="1" x14ac:dyDescent="0.2">
      <c r="A43" s="1448"/>
      <c r="B43" s="1448"/>
      <c r="C43" s="1448"/>
      <c r="D43" s="1448"/>
      <c r="E43" s="1448"/>
      <c r="F43" s="1448"/>
      <c r="G43" s="1448"/>
      <c r="H43" s="1448"/>
      <c r="I43" s="1448"/>
      <c r="J43" s="1448"/>
      <c r="K43" s="1448"/>
      <c r="L43" s="1448"/>
      <c r="M43" s="1448"/>
      <c r="N43" s="1448"/>
      <c r="O43" s="1448"/>
      <c r="P43" s="1448"/>
      <c r="Q43" s="1448"/>
      <c r="R43" s="1448"/>
      <c r="S43" s="1448"/>
      <c r="T43" s="1448"/>
      <c r="U43" s="1448"/>
      <c r="V43" s="1448"/>
      <c r="W43" s="1448"/>
      <c r="X43" s="1448"/>
      <c r="Y43" s="1448"/>
      <c r="Z43" s="1448"/>
      <c r="AA43" s="1448"/>
      <c r="AB43" s="1448"/>
      <c r="AC43" s="1448"/>
      <c r="AD43" s="1448"/>
      <c r="AE43" s="1448"/>
      <c r="AF43" s="1448"/>
      <c r="AG43" s="1448"/>
      <c r="AH43" s="1448"/>
      <c r="AI43" s="1448"/>
      <c r="AJ43" s="1448"/>
      <c r="AK43" s="1448"/>
      <c r="AL43" s="1448"/>
      <c r="AM43" s="1448"/>
      <c r="AN43" s="1448"/>
      <c r="AO43" s="1448"/>
      <c r="AP43" s="1448"/>
      <c r="AQ43" s="1448"/>
      <c r="AR43" s="1448"/>
      <c r="AS43" s="1448"/>
      <c r="AT43" s="1448"/>
      <c r="AU43" s="1448"/>
      <c r="AV43" s="1448"/>
      <c r="AW43" s="1448"/>
      <c r="AX43" s="913"/>
      <c r="AY43" s="150"/>
      <c r="AZ43" s="150"/>
      <c r="BA43" s="150"/>
      <c r="BB43" s="150"/>
      <c r="BC43" s="150"/>
      <c r="BD43" s="150"/>
      <c r="BE43" s="150"/>
      <c r="BF43" s="150"/>
      <c r="BG43" s="150"/>
      <c r="BH43" s="150"/>
      <c r="BI43" s="150"/>
      <c r="BJ43" s="150"/>
      <c r="BK43" s="150"/>
      <c r="BL43" s="150"/>
      <c r="BM43" s="150"/>
      <c r="BN43" s="150"/>
      <c r="BO43" s="150"/>
      <c r="BP43" s="150"/>
      <c r="BQ43" s="150"/>
      <c r="BR43" s="150"/>
      <c r="BS43" s="150"/>
      <c r="BT43" s="150"/>
      <c r="BU43" s="150"/>
      <c r="BV43" s="150"/>
      <c r="BW43" s="150"/>
      <c r="BX43" s="150"/>
      <c r="BY43" s="150"/>
      <c r="BZ43" s="150"/>
      <c r="CA43" s="150"/>
      <c r="CB43" s="150"/>
      <c r="CC43" s="150"/>
      <c r="CD43" s="150"/>
      <c r="CE43" s="150"/>
      <c r="CF43" s="150"/>
      <c r="CG43" s="150"/>
      <c r="CH43" s="150"/>
      <c r="CI43" s="150"/>
      <c r="CJ43" s="150"/>
      <c r="CK43" s="150"/>
      <c r="CL43" s="150"/>
      <c r="CM43" s="150"/>
      <c r="CN43" s="150"/>
      <c r="CO43" s="150"/>
      <c r="CP43" s="40"/>
      <c r="CQ43" s="40"/>
      <c r="CR43" s="40"/>
      <c r="CS43" s="40"/>
      <c r="CT43" s="41"/>
      <c r="CU43" s="41"/>
      <c r="CV43" s="41"/>
      <c r="CW43" s="27"/>
      <c r="CX43" s="70"/>
      <c r="CY43" s="70"/>
      <c r="CZ43" s="70"/>
      <c r="DA43" s="201"/>
      <c r="DB43" s="69"/>
      <c r="DC43" s="201"/>
      <c r="DE43" s="71"/>
      <c r="DF43" s="145" t="s">
        <v>168</v>
      </c>
      <c r="DG43" s="439" t="s">
        <v>168</v>
      </c>
      <c r="DH43" s="625"/>
      <c r="DI43" s="439" t="s">
        <v>168</v>
      </c>
      <c r="DJ43" s="439"/>
      <c r="DK43" s="47"/>
      <c r="DL43" s="1199"/>
      <c r="DM43" s="1198"/>
      <c r="DN43" s="1199"/>
      <c r="DO43" s="1198"/>
      <c r="DP43" s="1198"/>
      <c r="DQ43" s="1198"/>
      <c r="DR43" s="1198"/>
      <c r="DS43" s="1198"/>
      <c r="DT43" s="1198"/>
      <c r="DU43" s="1198"/>
      <c r="DV43" s="1198"/>
    </row>
    <row r="44" spans="1:126" x14ac:dyDescent="0.2">
      <c r="A44" s="134" t="s">
        <v>79</v>
      </c>
      <c r="B44" s="913"/>
      <c r="C44" s="913"/>
      <c r="D44" s="913"/>
      <c r="E44" s="913"/>
      <c r="F44" s="913"/>
      <c r="G44" s="913"/>
      <c r="H44" s="913"/>
      <c r="I44" s="913"/>
      <c r="J44" s="913"/>
      <c r="K44" s="913"/>
      <c r="L44" s="913"/>
      <c r="M44" s="913"/>
      <c r="N44" s="913"/>
      <c r="O44" s="913"/>
      <c r="P44" s="913"/>
      <c r="Q44" s="913"/>
      <c r="R44" s="913"/>
      <c r="S44" s="913"/>
      <c r="T44" s="913"/>
      <c r="U44" s="913"/>
      <c r="V44" s="913"/>
      <c r="W44" s="913"/>
      <c r="X44" s="913"/>
      <c r="Y44" s="913"/>
      <c r="Z44" s="913"/>
      <c r="AA44" s="913"/>
      <c r="AB44" s="913"/>
      <c r="AC44" s="913"/>
      <c r="AD44" s="913"/>
      <c r="AE44" s="913"/>
      <c r="AF44" s="913"/>
      <c r="AG44" s="913"/>
      <c r="AH44" s="913"/>
      <c r="AI44" s="913"/>
      <c r="AJ44" s="913"/>
      <c r="AK44" s="913"/>
      <c r="AL44" s="913"/>
      <c r="AM44" s="913"/>
      <c r="AN44" s="913"/>
      <c r="AO44" s="913"/>
      <c r="AP44" s="913"/>
      <c r="AQ44" s="913"/>
      <c r="AR44" s="913"/>
      <c r="AS44" s="913"/>
      <c r="AT44" s="913"/>
      <c r="AU44" s="913"/>
      <c r="AV44" s="913"/>
      <c r="AW44" s="913"/>
      <c r="AX44" s="913"/>
      <c r="AY44" s="150"/>
      <c r="AZ44" s="150"/>
      <c r="BA44" s="150"/>
      <c r="BB44" s="150"/>
      <c r="BC44" s="150"/>
      <c r="BD44" s="150"/>
      <c r="BE44" s="150"/>
      <c r="BF44" s="150"/>
      <c r="BG44" s="150"/>
      <c r="BH44" s="150"/>
      <c r="BI44" s="150"/>
      <c r="BJ44" s="150"/>
      <c r="BK44" s="150"/>
      <c r="BL44" s="150"/>
      <c r="BM44" s="150"/>
      <c r="BN44" s="150"/>
      <c r="BO44" s="150"/>
      <c r="BP44" s="150"/>
      <c r="BQ44" s="150"/>
      <c r="BR44" s="150"/>
      <c r="BS44" s="150"/>
      <c r="BT44" s="150"/>
      <c r="BU44" s="150"/>
      <c r="BV44" s="150"/>
      <c r="BW44" s="150"/>
      <c r="BX44" s="150"/>
      <c r="BY44" s="150"/>
      <c r="BZ44" s="150"/>
      <c r="CA44" s="150"/>
      <c r="CB44" s="150"/>
      <c r="CC44" s="150"/>
      <c r="CD44" s="150"/>
      <c r="CE44" s="150"/>
      <c r="CF44" s="150"/>
      <c r="CG44" s="150"/>
      <c r="CH44" s="150"/>
      <c r="CI44" s="150"/>
      <c r="CJ44" s="150"/>
      <c r="CK44" s="150"/>
      <c r="CL44" s="150"/>
      <c r="CM44" s="150"/>
      <c r="CN44" s="150"/>
      <c r="CO44" s="150"/>
      <c r="CX44" s="135"/>
      <c r="CY44" s="135"/>
      <c r="CZ44" s="135"/>
      <c r="DA44" s="202"/>
      <c r="DB44" s="133"/>
      <c r="DC44" s="202"/>
      <c r="DD44" s="47"/>
      <c r="DE44" s="133"/>
      <c r="DF44" s="133"/>
      <c r="DG44" s="47"/>
      <c r="DI44" s="47"/>
      <c r="DL44" s="1199"/>
      <c r="DM44" s="1198"/>
      <c r="DN44" s="1199"/>
      <c r="DO44" s="1198"/>
      <c r="DP44" s="1198"/>
      <c r="DQ44" s="1198"/>
      <c r="DR44" s="1198"/>
      <c r="DS44" s="1198"/>
      <c r="DT44" s="1198"/>
      <c r="DU44" s="1198"/>
      <c r="DV44" s="1198"/>
    </row>
    <row r="45" spans="1:126" s="74" customFormat="1" x14ac:dyDescent="0.2">
      <c r="A45" s="906" t="s">
        <v>428</v>
      </c>
      <c r="B45" s="901"/>
      <c r="C45" s="901"/>
      <c r="D45" s="901"/>
      <c r="E45" s="901"/>
      <c r="F45" s="949" t="s">
        <v>260</v>
      </c>
      <c r="G45" s="949"/>
      <c r="H45" s="949"/>
      <c r="I45" s="1352"/>
      <c r="J45" s="1352"/>
      <c r="K45" s="1352"/>
      <c r="L45" s="1352"/>
      <c r="M45" s="1353" t="s">
        <v>260</v>
      </c>
      <c r="N45" s="1353"/>
      <c r="O45" s="1353"/>
      <c r="P45" s="1278"/>
      <c r="Q45" s="1278"/>
      <c r="R45" s="1278"/>
      <c r="S45" s="1278"/>
      <c r="T45" s="1279" t="s">
        <v>260</v>
      </c>
      <c r="U45" s="1279"/>
      <c r="V45" s="1279"/>
      <c r="Y45" s="949" t="s">
        <v>260</v>
      </c>
      <c r="AB45" s="949" t="s">
        <v>260</v>
      </c>
      <c r="AE45" s="949" t="s">
        <v>260</v>
      </c>
      <c r="AH45" s="949" t="s">
        <v>260</v>
      </c>
      <c r="AK45" s="949" t="s">
        <v>260</v>
      </c>
      <c r="AN45" s="943" t="s">
        <v>260</v>
      </c>
      <c r="AS45" s="901"/>
      <c r="AT45" s="901"/>
      <c r="AU45" s="901"/>
      <c r="AV45" s="901"/>
      <c r="AW45" s="901"/>
      <c r="AX45" s="901"/>
      <c r="AY45" s="899"/>
      <c r="AZ45" s="899"/>
      <c r="BA45" s="899"/>
      <c r="BB45" s="899"/>
      <c r="BC45" s="899"/>
      <c r="BD45" s="899"/>
      <c r="BE45" s="899"/>
      <c r="BF45" s="899"/>
      <c r="BG45" s="899"/>
      <c r="BH45" s="899"/>
      <c r="BI45" s="899"/>
      <c r="BJ45" s="899"/>
      <c r="BK45" s="899"/>
      <c r="BL45" s="899"/>
      <c r="BM45" s="899"/>
      <c r="BN45" s="899"/>
      <c r="BO45" s="899"/>
      <c r="BP45" s="899"/>
      <c r="BQ45" s="899"/>
      <c r="BR45" s="899"/>
      <c r="BS45" s="899"/>
      <c r="BT45" s="899"/>
      <c r="BU45" s="899"/>
      <c r="BV45" s="899"/>
      <c r="BW45" s="899"/>
      <c r="BX45" s="899"/>
      <c r="BY45" s="899"/>
      <c r="BZ45" s="899"/>
      <c r="CA45" s="899"/>
      <c r="CB45" s="899"/>
      <c r="CC45" s="899"/>
      <c r="CD45" s="899"/>
      <c r="CE45" s="899"/>
      <c r="CF45" s="899"/>
      <c r="CG45" s="899"/>
      <c r="CH45" s="899"/>
      <c r="CI45" s="899"/>
      <c r="CJ45" s="899"/>
      <c r="CK45" s="899"/>
      <c r="CL45" s="899"/>
      <c r="CM45" s="899"/>
      <c r="CN45" s="899"/>
      <c r="CO45" s="899"/>
      <c r="CX45" s="135"/>
      <c r="CY45" s="135"/>
      <c r="CZ45" s="135"/>
      <c r="DA45" s="898"/>
      <c r="DB45" s="133"/>
      <c r="DC45" s="898"/>
      <c r="DE45" s="133"/>
      <c r="DF45" s="133"/>
    </row>
    <row r="46" spans="1:126" x14ac:dyDescent="0.2">
      <c r="A46" s="949" t="s">
        <v>429</v>
      </c>
      <c r="B46" s="134"/>
      <c r="C46" s="134"/>
      <c r="D46" s="134"/>
      <c r="E46" s="134"/>
      <c r="F46" s="949" t="s">
        <v>260</v>
      </c>
      <c r="G46" s="949"/>
      <c r="H46" s="949"/>
      <c r="I46" s="134"/>
      <c r="J46" s="134"/>
      <c r="K46" s="134"/>
      <c r="L46" s="134"/>
      <c r="M46" s="1353" t="s">
        <v>260</v>
      </c>
      <c r="N46" s="1353"/>
      <c r="O46" s="1353"/>
      <c r="P46" s="134"/>
      <c r="Q46" s="134"/>
      <c r="R46" s="134"/>
      <c r="S46" s="134"/>
      <c r="T46" s="1279" t="s">
        <v>260</v>
      </c>
      <c r="U46" s="1279"/>
      <c r="V46" s="1279"/>
      <c r="Y46" s="949" t="s">
        <v>260</v>
      </c>
      <c r="AB46" s="949" t="s">
        <v>260</v>
      </c>
      <c r="AE46" s="949" t="s">
        <v>260</v>
      </c>
      <c r="AH46" s="949" t="s">
        <v>260</v>
      </c>
      <c r="AK46" s="949" t="s">
        <v>260</v>
      </c>
      <c r="AN46" s="943" t="s">
        <v>260</v>
      </c>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W46" s="133"/>
      <c r="CX46" s="135"/>
      <c r="CY46" s="135"/>
      <c r="CZ46" s="185"/>
      <c r="DA46" s="133"/>
      <c r="DB46" s="202"/>
      <c r="DC46" s="133"/>
      <c r="DD46" s="47"/>
      <c r="DE46" s="133"/>
      <c r="DF46" s="133"/>
      <c r="DG46" s="47"/>
      <c r="DI46" s="47"/>
    </row>
    <row r="47" spans="1:126" x14ac:dyDescent="0.2">
      <c r="A47" s="1390" t="s">
        <v>430</v>
      </c>
      <c r="B47" s="1390"/>
      <c r="W47" s="949" t="s">
        <v>260</v>
      </c>
      <c r="Z47" s="949" t="s">
        <v>260</v>
      </c>
      <c r="AC47" s="949" t="s">
        <v>260</v>
      </c>
      <c r="AF47" s="949" t="s">
        <v>260</v>
      </c>
      <c r="AI47" s="949" t="s">
        <v>260</v>
      </c>
      <c r="AL47" s="949" t="s">
        <v>260</v>
      </c>
      <c r="AO47" s="943" t="s">
        <v>260</v>
      </c>
    </row>
    <row r="48" spans="1:126" s="74" customFormat="1" x14ac:dyDescent="0.2">
      <c r="A48" s="949" t="s">
        <v>431</v>
      </c>
      <c r="B48" s="949"/>
      <c r="I48" s="1353"/>
      <c r="P48" s="1279"/>
      <c r="W48" s="949"/>
      <c r="Z48" s="949"/>
      <c r="AC48" s="949"/>
      <c r="AF48" s="949"/>
      <c r="AI48" s="949"/>
      <c r="AL48" s="949"/>
      <c r="AO48" s="949"/>
      <c r="DA48" s="11"/>
      <c r="DC48" s="11"/>
      <c r="DD48" s="11"/>
      <c r="DG48" s="949"/>
      <c r="DI48" s="949"/>
    </row>
    <row r="49" spans="2:77" x14ac:dyDescent="0.2">
      <c r="B49" s="198"/>
      <c r="C49" s="485"/>
      <c r="D49" s="265"/>
      <c r="E49" s="265"/>
      <c r="F49" s="486"/>
      <c r="G49" s="916"/>
      <c r="H49" s="916"/>
      <c r="I49" s="198"/>
      <c r="J49" s="927"/>
      <c r="K49" s="265"/>
      <c r="L49" s="265"/>
      <c r="M49" s="916"/>
      <c r="N49" s="916"/>
      <c r="O49" s="916"/>
      <c r="P49" s="198"/>
      <c r="Q49" s="927"/>
      <c r="R49" s="265"/>
      <c r="S49" s="265"/>
      <c r="T49" s="916"/>
      <c r="U49" s="916"/>
      <c r="V49" s="916"/>
      <c r="W49" s="949" t="s">
        <v>260</v>
      </c>
      <c r="Z49" s="949" t="s">
        <v>260</v>
      </c>
      <c r="AC49" s="949" t="s">
        <v>260</v>
      </c>
      <c r="AF49" s="949" t="s">
        <v>260</v>
      </c>
      <c r="AI49" s="949" t="s">
        <v>260</v>
      </c>
      <c r="AL49" s="949" t="s">
        <v>260</v>
      </c>
      <c r="AO49" s="943" t="s">
        <v>260</v>
      </c>
      <c r="AW49" s="74"/>
      <c r="AX49" s="74"/>
      <c r="AY49" s="74"/>
      <c r="BA49" s="485"/>
      <c r="BB49" s="486"/>
      <c r="BD49" s="485"/>
      <c r="BE49" s="486"/>
      <c r="BG49" s="485"/>
      <c r="BH49" s="486"/>
      <c r="BJ49" s="485"/>
      <c r="BK49" s="486"/>
      <c r="BM49" s="485"/>
      <c r="BN49" s="486"/>
      <c r="BP49" s="485"/>
      <c r="BQ49" s="486"/>
      <c r="BS49" s="485"/>
      <c r="BT49" s="486"/>
      <c r="BV49" s="317"/>
      <c r="BY49" s="317"/>
    </row>
    <row r="50" spans="2:77" x14ac:dyDescent="0.2">
      <c r="B50" s="919"/>
      <c r="C50" s="439"/>
      <c r="D50" s="439"/>
      <c r="E50" s="439"/>
      <c r="F50" s="439"/>
      <c r="G50" s="919"/>
      <c r="H50" s="919"/>
      <c r="I50" s="919"/>
      <c r="J50" s="919"/>
      <c r="K50" s="919"/>
      <c r="L50" s="919"/>
      <c r="M50" s="919"/>
      <c r="N50" s="919"/>
      <c r="O50" s="919"/>
      <c r="P50" s="919"/>
      <c r="Q50" s="919"/>
      <c r="R50" s="919"/>
      <c r="S50" s="919"/>
      <c r="T50" s="919"/>
      <c r="U50" s="919"/>
      <c r="V50" s="919"/>
      <c r="W50" s="949" t="s">
        <v>260</v>
      </c>
      <c r="Z50" s="949" t="s">
        <v>260</v>
      </c>
      <c r="AC50" s="949" t="s">
        <v>260</v>
      </c>
      <c r="AF50" s="949" t="s">
        <v>260</v>
      </c>
      <c r="AI50" s="949" t="s">
        <v>260</v>
      </c>
      <c r="AL50" s="949" t="s">
        <v>260</v>
      </c>
      <c r="AO50" s="943" t="s">
        <v>260</v>
      </c>
      <c r="AW50" s="74"/>
      <c r="AX50" s="74"/>
      <c r="AY50" s="74"/>
      <c r="BA50" s="439"/>
      <c r="BB50" s="439"/>
      <c r="BD50" s="439"/>
      <c r="BE50" s="439"/>
      <c r="BG50" s="439"/>
      <c r="BH50" s="439"/>
      <c r="BJ50" s="439"/>
      <c r="BK50" s="439"/>
      <c r="BM50" s="439"/>
      <c r="BN50" s="439"/>
      <c r="BP50" s="439"/>
      <c r="BQ50" s="439"/>
      <c r="BS50" s="439"/>
      <c r="BT50" s="439"/>
      <c r="BV50" s="317"/>
      <c r="BY50" s="317"/>
    </row>
    <row r="51" spans="2:77" x14ac:dyDescent="0.2">
      <c r="C51" s="614"/>
      <c r="D51" s="625"/>
      <c r="E51" s="625"/>
      <c r="F51" s="614"/>
      <c r="G51" s="912"/>
      <c r="H51" s="912"/>
      <c r="J51" s="912"/>
      <c r="K51" s="1353"/>
      <c r="L51" s="1353"/>
      <c r="M51" s="912"/>
      <c r="N51" s="912"/>
      <c r="O51" s="912"/>
      <c r="Q51" s="912"/>
      <c r="R51" s="1279"/>
      <c r="S51" s="1279"/>
      <c r="T51" s="912"/>
      <c r="U51" s="912"/>
      <c r="V51" s="912"/>
      <c r="W51" s="949" t="s">
        <v>260</v>
      </c>
      <c r="Z51" s="949" t="s">
        <v>260</v>
      </c>
      <c r="AC51" s="949" t="s">
        <v>260</v>
      </c>
      <c r="AF51" s="949" t="s">
        <v>260</v>
      </c>
      <c r="AI51" s="949" t="s">
        <v>260</v>
      </c>
      <c r="AL51" s="949" t="s">
        <v>260</v>
      </c>
      <c r="AO51" s="943" t="s">
        <v>260</v>
      </c>
      <c r="AW51" s="74"/>
      <c r="AX51" s="74"/>
      <c r="AY51" s="74"/>
      <c r="BA51" s="614"/>
      <c r="BB51" s="614"/>
      <c r="BD51" s="614"/>
      <c r="BE51" s="614"/>
      <c r="BG51" s="614"/>
      <c r="BH51" s="614"/>
      <c r="BJ51" s="614"/>
      <c r="BK51" s="614"/>
      <c r="BM51" s="614"/>
      <c r="BN51" s="614"/>
      <c r="BP51" s="614"/>
      <c r="BQ51" s="614"/>
      <c r="BS51" s="614"/>
      <c r="BT51" s="614"/>
    </row>
    <row r="52" spans="2:77" x14ac:dyDescent="0.2">
      <c r="W52" s="949" t="s">
        <v>260</v>
      </c>
      <c r="Z52" s="949" t="s">
        <v>260</v>
      </c>
      <c r="AC52" s="949" t="s">
        <v>260</v>
      </c>
      <c r="AF52" s="949" t="s">
        <v>260</v>
      </c>
      <c r="AI52" s="949" t="s">
        <v>260</v>
      </c>
      <c r="AL52" s="949" t="s">
        <v>260</v>
      </c>
      <c r="AO52" s="943" t="s">
        <v>260</v>
      </c>
      <c r="AW52" s="74"/>
      <c r="AX52" s="74"/>
      <c r="AY52" s="74"/>
    </row>
  </sheetData>
  <customSheetViews>
    <customSheetView guid="{292F9316-474B-4905-8843-B7602F3A97B5}" scale="85" hiddenColumns="1">
      <selection activeCell="I5" sqref="I5"/>
      <rowBreaks count="1" manualBreakCount="1">
        <brk id="40" max="11" man="1"/>
      </rowBreaks>
      <pageMargins left="0.74803149606299213" right="0.74803149606299213" top="0.98425196850393704" bottom="0.98425196850393704" header="0.51181102362204722" footer="0.51181102362204722"/>
      <pageSetup paperSize="9" scale="67" fitToHeight="2" orientation="landscape" r:id="rId1"/>
      <headerFooter alignWithMargins="0">
        <oddFooter>&amp;F</oddFooter>
      </headerFooter>
    </customSheetView>
  </customSheetViews>
  <mergeCells count="67">
    <mergeCell ref="BH5:BJ5"/>
    <mergeCell ref="DD4:DF4"/>
    <mergeCell ref="BN4:BP4"/>
    <mergeCell ref="BQ4:BS4"/>
    <mergeCell ref="AP4:AR4"/>
    <mergeCell ref="AS4:AU4"/>
    <mergeCell ref="AV4:AX4"/>
    <mergeCell ref="AY4:BA4"/>
    <mergeCell ref="BB4:BD4"/>
    <mergeCell ref="BN5:BP5"/>
    <mergeCell ref="BQ5:BS5"/>
    <mergeCell ref="DG4:DI4"/>
    <mergeCell ref="B5:F5"/>
    <mergeCell ref="G5:H5"/>
    <mergeCell ref="CI4:CK4"/>
    <mergeCell ref="CL4:CN4"/>
    <mergeCell ref="CO4:CQ4"/>
    <mergeCell ref="CX4:CZ4"/>
    <mergeCell ref="DA4:DC4"/>
    <mergeCell ref="BT4:BV4"/>
    <mergeCell ref="BW4:BY4"/>
    <mergeCell ref="BZ4:CB4"/>
    <mergeCell ref="CC4:CE4"/>
    <mergeCell ref="CF4:CH4"/>
    <mergeCell ref="BE4:BG4"/>
    <mergeCell ref="BH4:BJ4"/>
    <mergeCell ref="BK4:BM4"/>
    <mergeCell ref="B4:H4"/>
    <mergeCell ref="AD4:AF4"/>
    <mergeCell ref="AG4:AI4"/>
    <mergeCell ref="AJ4:AL4"/>
    <mergeCell ref="AM4:AO4"/>
    <mergeCell ref="W4:AC4"/>
    <mergeCell ref="P4:V4"/>
    <mergeCell ref="I4:O4"/>
    <mergeCell ref="U5:V5"/>
    <mergeCell ref="W5:AA5"/>
    <mergeCell ref="DG5:DI5"/>
    <mergeCell ref="DA5:DC5"/>
    <mergeCell ref="CI5:CK5"/>
    <mergeCell ref="CO5:CQ5"/>
    <mergeCell ref="CX5:CZ5"/>
    <mergeCell ref="DD5:DF5"/>
    <mergeCell ref="CL5:CN5"/>
    <mergeCell ref="AB5:AC5"/>
    <mergeCell ref="CF5:CH5"/>
    <mergeCell ref="CC5:CE5"/>
    <mergeCell ref="BW5:BY5"/>
    <mergeCell ref="BZ5:CB5"/>
    <mergeCell ref="BT5:BV5"/>
    <mergeCell ref="BK5:BM5"/>
    <mergeCell ref="A4:A6"/>
    <mergeCell ref="A47:B47"/>
    <mergeCell ref="BE5:BG5"/>
    <mergeCell ref="BB5:BD5"/>
    <mergeCell ref="AM5:AO5"/>
    <mergeCell ref="AP5:AR5"/>
    <mergeCell ref="AS5:AU5"/>
    <mergeCell ref="AJ5:AL5"/>
    <mergeCell ref="A42:AW43"/>
    <mergeCell ref="AG5:AI5"/>
    <mergeCell ref="AD5:AF5"/>
    <mergeCell ref="AY5:BA5"/>
    <mergeCell ref="AV5:AX5"/>
    <mergeCell ref="P5:T5"/>
    <mergeCell ref="I5:M5"/>
    <mergeCell ref="N5:O5"/>
  </mergeCells>
  <phoneticPr fontId="20" type="noConversion"/>
  <hyperlinks>
    <hyperlink ref="DJ6" location="Contents!A1" display="Return To Contents"/>
    <hyperlink ref="A44" location="'Cairngorms Statement'!A1" display="    For further explanation please see Cairngorms Statement."/>
    <hyperlink ref="D1" location="Contents!A1" display="Return to Contents"/>
  </hyperlinks>
  <pageMargins left="0.74803149606299213" right="0.74803149606299213" top="0.98425196850393704" bottom="0.98425196850393704" header="0.51181102362204722" footer="0.51181102362204722"/>
  <pageSetup paperSize="9" scale="71" fitToWidth="2" fitToHeight="2" orientation="landscape" r:id="rId2"/>
  <headerFooter alignWithMargins="0">
    <oddFooter>&amp;F</oddFooter>
  </headerFooter>
  <rowBreaks count="1" manualBreakCount="1">
    <brk id="48" max="20" man="1"/>
  </rowBreaks>
  <colBreaks count="1" manualBreakCount="1">
    <brk id="54" max="86"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7" tint="0.39997558519241921"/>
  </sheetPr>
  <dimension ref="A1:EA54"/>
  <sheetViews>
    <sheetView showGridLines="0" zoomScale="85" zoomScaleNormal="85" workbookViewId="0">
      <selection activeCell="A9" sqref="A9"/>
    </sheetView>
  </sheetViews>
  <sheetFormatPr defaultRowHeight="12.75" x14ac:dyDescent="0.2"/>
  <cols>
    <col min="1" max="1" width="43.5703125" style="47" customWidth="1"/>
    <col min="2" max="2" width="12.7109375" style="47" customWidth="1"/>
    <col min="3" max="3" width="12.5703125" style="47" customWidth="1"/>
    <col min="4" max="5" width="14.85546875" style="47" customWidth="1"/>
    <col min="6" max="6" width="12.5703125" style="47" customWidth="1"/>
    <col min="7" max="8" width="12.5703125" style="74" customWidth="1"/>
    <col min="9" max="9" width="12.7109375" style="74" customWidth="1"/>
    <col min="10" max="10" width="12.5703125" style="74" customWidth="1"/>
    <col min="11" max="12" width="14.85546875" style="74" customWidth="1"/>
    <col min="13" max="15" width="12.5703125" style="74" customWidth="1"/>
    <col min="16" max="16" width="12.7109375" style="74" customWidth="1"/>
    <col min="17" max="17" width="12.5703125" style="74" customWidth="1"/>
    <col min="18" max="19" width="14.85546875" style="74" customWidth="1"/>
    <col min="20" max="22" width="12.5703125" style="74" customWidth="1"/>
    <col min="23" max="23" width="12.7109375" style="74" customWidth="1"/>
    <col min="24" max="24" width="12.5703125" style="74" customWidth="1"/>
    <col min="25" max="26" width="14.85546875" style="74" customWidth="1"/>
    <col min="27" max="29" width="12.5703125" style="74" customWidth="1"/>
    <col min="30" max="30" width="12.7109375" style="74" customWidth="1"/>
    <col min="31" max="32" width="12.5703125" style="74" customWidth="1"/>
    <col min="33" max="33" width="12.7109375" style="74" customWidth="1"/>
    <col min="34" max="35" width="12.5703125" style="74" customWidth="1"/>
    <col min="36" max="36" width="12.7109375" style="74" customWidth="1"/>
    <col min="37" max="38" width="12.5703125" style="74" customWidth="1"/>
    <col min="39" max="39" width="12.7109375" style="74" customWidth="1"/>
    <col min="40" max="41" width="12.5703125" style="74" customWidth="1"/>
    <col min="42" max="42" width="12.7109375" style="74" hidden="1" customWidth="1"/>
    <col min="43" max="44" width="12.5703125" style="74" hidden="1" customWidth="1"/>
    <col min="45" max="45" width="12.7109375" style="74" hidden="1" customWidth="1"/>
    <col min="46" max="47" width="12.5703125" style="74" hidden="1" customWidth="1"/>
    <col min="48" max="48" width="12.7109375" style="74" hidden="1" customWidth="1"/>
    <col min="49" max="50" width="12.5703125" style="74" hidden="1" customWidth="1"/>
    <col min="51" max="51" width="12.7109375" style="74" hidden="1" customWidth="1"/>
    <col min="52" max="53" width="12.5703125" style="74" hidden="1" customWidth="1"/>
    <col min="54" max="54" width="12.7109375" style="47" hidden="1" customWidth="1"/>
    <col min="55" max="56" width="12.5703125" style="47" hidden="1" customWidth="1"/>
    <col min="57" max="57" width="12.7109375" style="47" hidden="1" customWidth="1"/>
    <col min="58" max="59" width="12.5703125" style="47" hidden="1" customWidth="1"/>
    <col min="60" max="60" width="12.7109375" style="47" hidden="1" customWidth="1"/>
    <col min="61" max="62" width="12.5703125" style="47" hidden="1" customWidth="1"/>
    <col min="63" max="63" width="12.7109375" style="47" hidden="1" customWidth="1"/>
    <col min="64" max="65" width="12.5703125" style="47" hidden="1" customWidth="1"/>
    <col min="66" max="66" width="12.7109375" style="47" hidden="1" customWidth="1"/>
    <col min="67" max="67" width="12.5703125" style="47" hidden="1" customWidth="1"/>
    <col min="68" max="68" width="13.140625" style="47" hidden="1" customWidth="1"/>
    <col min="69" max="69" width="12.7109375" style="47" hidden="1" customWidth="1"/>
    <col min="70" max="70" width="12.5703125" style="47" hidden="1" customWidth="1"/>
    <col min="71" max="71" width="13.140625" style="47" hidden="1" customWidth="1"/>
    <col min="72" max="72" width="12.7109375" style="47" hidden="1" customWidth="1"/>
    <col min="73" max="73" width="12.5703125" style="47" hidden="1" customWidth="1"/>
    <col min="74" max="74" width="13.140625" style="47" hidden="1" customWidth="1"/>
    <col min="75" max="75" width="12.7109375" style="47" hidden="1" customWidth="1"/>
    <col min="76" max="76" width="12.5703125" style="47" hidden="1" customWidth="1"/>
    <col min="77" max="77" width="13.140625" style="47" hidden="1" customWidth="1"/>
    <col min="78" max="78" width="12.7109375" style="47" hidden="1" customWidth="1"/>
    <col min="79" max="79" width="12.5703125" style="47" hidden="1" customWidth="1"/>
    <col min="80" max="80" width="13.140625" style="47" hidden="1" customWidth="1"/>
    <col min="81" max="81" width="12.7109375" style="47" hidden="1" customWidth="1"/>
    <col min="82" max="82" width="12.5703125" style="47" hidden="1" customWidth="1"/>
    <col min="83" max="83" width="13.140625" style="47" hidden="1" customWidth="1"/>
    <col min="84" max="84" width="12.7109375" style="47" hidden="1" customWidth="1"/>
    <col min="85" max="85" width="12.5703125" style="47" hidden="1" customWidth="1"/>
    <col min="86" max="86" width="13.140625" style="47" hidden="1" customWidth="1"/>
    <col min="87" max="87" width="12.7109375" style="797" hidden="1" customWidth="1"/>
    <col min="88" max="88" width="12.5703125" style="797" hidden="1" customWidth="1"/>
    <col min="89" max="89" width="13.140625" style="797" hidden="1" customWidth="1"/>
    <col min="90" max="95" width="13.140625" style="47" hidden="1" customWidth="1"/>
    <col min="96" max="96" width="12.7109375" style="47" hidden="1" customWidth="1"/>
    <col min="97" max="97" width="12.5703125" style="47" hidden="1" customWidth="1"/>
    <col min="98" max="98" width="13.140625" style="47" hidden="1" customWidth="1"/>
    <col min="99" max="99" width="13.140625" style="198" hidden="1" customWidth="1"/>
    <col min="100" max="104" width="13.140625" style="47" hidden="1" customWidth="1"/>
    <col min="105" max="105" width="12.7109375" style="47" hidden="1" customWidth="1"/>
    <col min="106" max="106" width="12.5703125" style="47" hidden="1" customWidth="1"/>
    <col min="107" max="107" width="13.140625" style="47" hidden="1" customWidth="1"/>
    <col min="108" max="109" width="12.7109375" style="47" hidden="1" customWidth="1"/>
    <col min="110" max="110" width="13" style="47" hidden="1" customWidth="1"/>
    <col min="111" max="111" width="12.7109375" style="47" hidden="1" customWidth="1"/>
    <col min="112" max="112" width="12.5703125" style="47" hidden="1" customWidth="1"/>
    <col min="113" max="113" width="11.7109375" style="11" hidden="1" customWidth="1"/>
    <col min="114" max="114" width="14.5703125" style="47" customWidth="1"/>
    <col min="115" max="115" width="9.140625" style="797" customWidth="1"/>
    <col min="116" max="116" width="8.7109375" style="147" customWidth="1"/>
    <col min="117" max="117" width="9.140625" style="797" customWidth="1"/>
    <col min="118" max="119" width="9.140625" style="47" customWidth="1"/>
    <col min="120" max="120" width="13.5703125" style="47" customWidth="1"/>
    <col min="121" max="122" width="9.140625" style="47" customWidth="1"/>
    <col min="123" max="123" width="11" style="47" customWidth="1"/>
    <col min="124" max="124" width="12.85546875" style="47" customWidth="1"/>
    <col min="125" max="125" width="16.42578125" style="47" customWidth="1"/>
    <col min="126" max="16384" width="9.140625" style="47"/>
  </cols>
  <sheetData>
    <row r="1" spans="1:126" ht="26.25" x14ac:dyDescent="0.25">
      <c r="A1" s="123" t="s">
        <v>134</v>
      </c>
      <c r="B1" s="336"/>
      <c r="C1" s="1377" t="s">
        <v>37</v>
      </c>
      <c r="D1" s="336"/>
      <c r="E1" s="797"/>
      <c r="F1" s="797"/>
      <c r="G1" s="949"/>
      <c r="H1" s="949"/>
      <c r="I1" s="905"/>
      <c r="J1" s="915"/>
      <c r="K1" s="905"/>
      <c r="L1" s="1355"/>
      <c r="M1" s="1355"/>
      <c r="N1" s="1355"/>
      <c r="O1" s="1355"/>
      <c r="P1" s="905"/>
      <c r="Q1" s="915"/>
      <c r="R1" s="905"/>
      <c r="S1" s="1353"/>
      <c r="T1" s="1353"/>
      <c r="U1" s="1353"/>
      <c r="V1" s="1353"/>
      <c r="W1" s="905"/>
      <c r="X1" s="915"/>
      <c r="Y1" s="905"/>
      <c r="Z1" s="1279"/>
      <c r="AA1" s="1279"/>
      <c r="AB1" s="1279"/>
      <c r="AC1" s="1279"/>
      <c r="AD1" s="905"/>
      <c r="AE1" s="915"/>
      <c r="AF1" s="949"/>
      <c r="AG1" s="905"/>
      <c r="AH1" s="915"/>
      <c r="AI1" s="949"/>
      <c r="AJ1" s="905"/>
      <c r="AK1" s="915"/>
      <c r="AL1" s="949"/>
      <c r="AM1" s="905"/>
      <c r="AN1" s="915"/>
      <c r="AO1" s="949"/>
      <c r="AP1" s="905"/>
      <c r="AQ1" s="915"/>
      <c r="AR1" s="949"/>
      <c r="AS1" s="905"/>
      <c r="AT1" s="915"/>
      <c r="AU1" s="949"/>
      <c r="AV1" s="905"/>
      <c r="AW1" s="915"/>
      <c r="AX1" s="943"/>
      <c r="AY1" s="905"/>
      <c r="AZ1" s="915"/>
      <c r="BA1" s="906"/>
      <c r="BB1" s="336"/>
      <c r="BC1" s="249"/>
      <c r="BD1" s="797"/>
      <c r="BE1" s="336"/>
      <c r="BF1" s="249"/>
      <c r="BG1" s="797"/>
      <c r="BH1" s="336"/>
      <c r="BI1" s="249"/>
      <c r="BJ1" s="797"/>
      <c r="BK1" s="336"/>
      <c r="BL1" s="249"/>
      <c r="BM1" s="797"/>
      <c r="BN1" s="336"/>
      <c r="BO1" s="249"/>
      <c r="BP1" s="797"/>
      <c r="BQ1" s="336"/>
      <c r="BR1" s="249"/>
      <c r="BS1" s="797"/>
      <c r="BT1" s="336"/>
      <c r="BU1" s="249"/>
      <c r="BV1" s="797"/>
      <c r="BW1" s="336"/>
      <c r="BX1" s="249"/>
      <c r="BY1" s="797"/>
      <c r="BZ1" s="336"/>
      <c r="CA1" s="249"/>
      <c r="CB1" s="797"/>
      <c r="CC1" s="336"/>
      <c r="CD1" s="249"/>
      <c r="CE1" s="797"/>
      <c r="CF1" s="336"/>
      <c r="CG1" s="249"/>
      <c r="CH1" s="797"/>
      <c r="CI1" s="336"/>
      <c r="CJ1" s="249"/>
      <c r="CL1" s="797"/>
      <c r="CM1" s="246"/>
      <c r="CN1" s="246"/>
      <c r="CO1" s="246"/>
      <c r="CP1" s="246"/>
      <c r="CQ1" s="246"/>
      <c r="CR1" s="249"/>
      <c r="CS1" s="249"/>
      <c r="CT1" s="246"/>
      <c r="CU1" s="247"/>
      <c r="CV1" s="246"/>
      <c r="CW1" s="246"/>
      <c r="DA1" s="336"/>
      <c r="DB1" s="336"/>
      <c r="DS1" s="126"/>
    </row>
    <row r="2" spans="1:126" x14ac:dyDescent="0.2">
      <c r="A2" s="336"/>
      <c r="B2" s="336"/>
      <c r="C2" s="249"/>
      <c r="D2" s="336"/>
      <c r="E2" s="230"/>
      <c r="F2" s="534"/>
      <c r="G2" s="929"/>
      <c r="H2" s="929"/>
      <c r="I2" s="905"/>
      <c r="J2" s="915"/>
      <c r="K2" s="905"/>
      <c r="L2" s="230"/>
      <c r="M2" s="929"/>
      <c r="N2" s="929"/>
      <c r="O2" s="929"/>
      <c r="P2" s="905"/>
      <c r="Q2" s="915"/>
      <c r="R2" s="905"/>
      <c r="S2" s="230"/>
      <c r="T2" s="929"/>
      <c r="U2" s="929"/>
      <c r="V2" s="929"/>
      <c r="W2" s="905"/>
      <c r="X2" s="915"/>
      <c r="Y2" s="905"/>
      <c r="Z2" s="230"/>
      <c r="AA2" s="929"/>
      <c r="AB2" s="929"/>
      <c r="AC2" s="929"/>
      <c r="AD2" s="905"/>
      <c r="AE2" s="915"/>
      <c r="AF2" s="929"/>
      <c r="AG2" s="905"/>
      <c r="AH2" s="915"/>
      <c r="AI2" s="929"/>
      <c r="AJ2" s="905"/>
      <c r="AK2" s="915"/>
      <c r="AL2" s="929"/>
      <c r="AM2" s="905"/>
      <c r="AN2" s="915"/>
      <c r="AO2" s="929"/>
      <c r="AP2" s="905"/>
      <c r="AQ2" s="915"/>
      <c r="AR2" s="929"/>
      <c r="AS2" s="905"/>
      <c r="AT2" s="915"/>
      <c r="AU2" s="929"/>
      <c r="AV2" s="905"/>
      <c r="AW2" s="915"/>
      <c r="AX2" s="929"/>
      <c r="AY2" s="905"/>
      <c r="AZ2" s="915"/>
      <c r="BA2" s="929"/>
      <c r="BB2" s="336"/>
      <c r="BC2" s="249"/>
      <c r="BD2" s="534"/>
      <c r="BE2" s="336"/>
      <c r="BF2" s="249"/>
      <c r="BG2" s="534"/>
      <c r="BH2" s="336"/>
      <c r="BI2" s="249"/>
      <c r="BJ2" s="534"/>
      <c r="BK2" s="336"/>
      <c r="BL2" s="249"/>
      <c r="BM2" s="534"/>
      <c r="BN2" s="336"/>
      <c r="BO2" s="249"/>
      <c r="BP2" s="534"/>
      <c r="BQ2" s="336"/>
      <c r="BR2" s="249"/>
      <c r="BS2" s="534"/>
      <c r="BT2" s="336"/>
      <c r="BU2" s="249"/>
      <c r="BV2" s="534"/>
      <c r="BW2" s="336"/>
      <c r="BX2" s="249"/>
      <c r="BY2" s="534"/>
      <c r="BZ2" s="336"/>
      <c r="CA2" s="249"/>
      <c r="CB2" s="534"/>
      <c r="CC2" s="336"/>
      <c r="CD2" s="249"/>
      <c r="CE2" s="534"/>
      <c r="CF2" s="366"/>
      <c r="CG2" s="367"/>
      <c r="CH2" s="534"/>
      <c r="CI2" s="336"/>
      <c r="CJ2" s="249"/>
      <c r="CK2" s="534"/>
      <c r="CL2" s="289"/>
      <c r="CM2" s="253"/>
      <c r="CN2" s="291"/>
      <c r="CO2" s="253"/>
      <c r="CP2" s="253"/>
      <c r="CQ2" s="253"/>
      <c r="CR2" s="249"/>
      <c r="CS2" s="249"/>
      <c r="CT2" s="248"/>
      <c r="CU2" s="250"/>
      <c r="CV2" s="248"/>
      <c r="CW2" s="248"/>
      <c r="DA2" s="151">
        <v>0.17348808796579107</v>
      </c>
      <c r="DB2" s="336"/>
    </row>
    <row r="3" spans="1:126" ht="17.25" customHeight="1" thickBot="1" x14ac:dyDescent="0.3">
      <c r="A3" s="123" t="s">
        <v>101</v>
      </c>
      <c r="B3" s="336"/>
      <c r="C3" s="249"/>
      <c r="D3" s="336"/>
      <c r="E3" s="797"/>
      <c r="F3" s="797"/>
      <c r="G3" s="949"/>
      <c r="H3" s="949"/>
      <c r="I3" s="905"/>
      <c r="J3" s="915"/>
      <c r="K3" s="905"/>
      <c r="L3" s="1355"/>
      <c r="M3" s="1355"/>
      <c r="N3" s="1355"/>
      <c r="O3" s="1355"/>
      <c r="P3" s="905"/>
      <c r="Q3" s="915"/>
      <c r="R3" s="905"/>
      <c r="S3" s="1353"/>
      <c r="T3" s="1353"/>
      <c r="U3" s="1353"/>
      <c r="V3" s="1353"/>
      <c r="W3" s="905"/>
      <c r="X3" s="915"/>
      <c r="Y3" s="905"/>
      <c r="Z3" s="1279"/>
      <c r="AA3" s="1279"/>
      <c r="AB3" s="1279"/>
      <c r="AC3" s="1279"/>
      <c r="AD3" s="905"/>
      <c r="AE3" s="915"/>
      <c r="AF3" s="949"/>
      <c r="AG3" s="905"/>
      <c r="AH3" s="915"/>
      <c r="AI3" s="949"/>
      <c r="AJ3" s="905"/>
      <c r="AK3" s="915"/>
      <c r="AL3" s="949"/>
      <c r="AM3" s="905"/>
      <c r="AN3" s="915"/>
      <c r="AO3" s="949"/>
      <c r="AP3" s="905"/>
      <c r="AQ3" s="915"/>
      <c r="AR3" s="949"/>
      <c r="AS3" s="905"/>
      <c r="AT3" s="915"/>
      <c r="AU3" s="949"/>
      <c r="AV3" s="905"/>
      <c r="AW3" s="915"/>
      <c r="AX3" s="943"/>
      <c r="AY3" s="905"/>
      <c r="AZ3" s="915"/>
      <c r="BA3" s="906"/>
      <c r="BB3" s="336"/>
      <c r="BC3" s="249"/>
      <c r="BD3" s="797"/>
      <c r="BE3" s="336"/>
      <c r="BF3" s="249"/>
      <c r="BG3" s="797"/>
      <c r="BH3" s="336"/>
      <c r="BI3" s="249"/>
      <c r="BJ3" s="797"/>
      <c r="BK3" s="336"/>
      <c r="BL3" s="249"/>
      <c r="BM3" s="797"/>
      <c r="BN3" s="336"/>
      <c r="BO3" s="249"/>
      <c r="BP3" s="797"/>
      <c r="BQ3" s="336"/>
      <c r="BR3" s="249"/>
      <c r="BS3" s="797"/>
      <c r="BT3" s="336"/>
      <c r="BU3" s="249"/>
      <c r="BV3" s="797"/>
      <c r="BW3" s="336"/>
      <c r="BX3" s="249"/>
      <c r="BY3" s="797"/>
      <c r="BZ3" s="336"/>
      <c r="CA3" s="249"/>
      <c r="CB3" s="797"/>
      <c r="CC3" s="336"/>
      <c r="CD3" s="249"/>
      <c r="CE3" s="797"/>
      <c r="CF3" s="336"/>
      <c r="CG3" s="249"/>
      <c r="CH3" s="797"/>
      <c r="CI3" s="336"/>
      <c r="CJ3" s="249"/>
      <c r="CL3" s="797"/>
      <c r="CM3" s="246"/>
      <c r="CN3" s="246"/>
      <c r="CO3" s="246"/>
      <c r="CP3" s="246"/>
      <c r="CQ3" s="246"/>
      <c r="CR3" s="249"/>
      <c r="CS3" s="249"/>
      <c r="CT3" s="246"/>
      <c r="CU3" s="247"/>
      <c r="CV3" s="246"/>
      <c r="CW3" s="246"/>
      <c r="DA3" s="336"/>
      <c r="DB3" s="336"/>
    </row>
    <row r="4" spans="1:126" s="74" customFormat="1" ht="16.5" customHeight="1" thickBot="1" x14ac:dyDescent="0.25">
      <c r="A4" s="1473" t="s">
        <v>42</v>
      </c>
      <c r="B4" s="1438" t="s">
        <v>399</v>
      </c>
      <c r="C4" s="1439"/>
      <c r="D4" s="1439"/>
      <c r="E4" s="1439"/>
      <c r="F4" s="1439"/>
      <c r="G4" s="1439"/>
      <c r="H4" s="1440"/>
      <c r="I4" s="1438" t="s">
        <v>390</v>
      </c>
      <c r="J4" s="1439"/>
      <c r="K4" s="1439"/>
      <c r="L4" s="1439"/>
      <c r="M4" s="1439"/>
      <c r="N4" s="1439"/>
      <c r="O4" s="1440"/>
      <c r="P4" s="1438" t="s">
        <v>381</v>
      </c>
      <c r="Q4" s="1439"/>
      <c r="R4" s="1439"/>
      <c r="S4" s="1439"/>
      <c r="T4" s="1439"/>
      <c r="U4" s="1439"/>
      <c r="V4" s="1440"/>
      <c r="W4" s="1438" t="s">
        <v>356</v>
      </c>
      <c r="X4" s="1439"/>
      <c r="Y4" s="1439"/>
      <c r="Z4" s="1439"/>
      <c r="AA4" s="1439"/>
      <c r="AB4" s="1439"/>
      <c r="AC4" s="1440"/>
      <c r="AD4" s="1470" t="s">
        <v>350</v>
      </c>
      <c r="AE4" s="1471"/>
      <c r="AF4" s="1472"/>
      <c r="AG4" s="1470" t="s">
        <v>327</v>
      </c>
      <c r="AH4" s="1471"/>
      <c r="AI4" s="1472"/>
      <c r="AJ4" s="1470" t="s">
        <v>313</v>
      </c>
      <c r="AK4" s="1471"/>
      <c r="AL4" s="1472"/>
      <c r="AM4" s="1470" t="s">
        <v>302</v>
      </c>
      <c r="AN4" s="1471"/>
      <c r="AO4" s="1472"/>
      <c r="AP4" s="1464" t="s">
        <v>280</v>
      </c>
      <c r="AQ4" s="1465"/>
      <c r="AR4" s="1466"/>
      <c r="AS4" s="1464" t="s">
        <v>270</v>
      </c>
      <c r="AT4" s="1465"/>
      <c r="AU4" s="1466"/>
      <c r="AV4" s="1464" t="s">
        <v>262</v>
      </c>
      <c r="AW4" s="1465"/>
      <c r="AX4" s="1466"/>
      <c r="AY4" s="1464" t="s">
        <v>263</v>
      </c>
      <c r="AZ4" s="1465"/>
      <c r="BA4" s="1466"/>
      <c r="BB4" s="1464" t="s">
        <v>251</v>
      </c>
      <c r="BC4" s="1465"/>
      <c r="BD4" s="1466"/>
      <c r="BE4" s="1464" t="s">
        <v>243</v>
      </c>
      <c r="BF4" s="1465"/>
      <c r="BG4" s="1466"/>
      <c r="BH4" s="1438" t="s">
        <v>240</v>
      </c>
      <c r="BI4" s="1439"/>
      <c r="BJ4" s="1440"/>
      <c r="BK4" s="1438" t="s">
        <v>236</v>
      </c>
      <c r="BL4" s="1439"/>
      <c r="BM4" s="1440"/>
      <c r="BN4" s="1438" t="s">
        <v>200</v>
      </c>
      <c r="BO4" s="1439"/>
      <c r="BP4" s="1440"/>
      <c r="BQ4" s="1438" t="s">
        <v>195</v>
      </c>
      <c r="BR4" s="1439"/>
      <c r="BS4" s="1440"/>
      <c r="BT4" s="1438" t="s">
        <v>191</v>
      </c>
      <c r="BU4" s="1439"/>
      <c r="BV4" s="1440"/>
      <c r="BW4" s="1438" t="s">
        <v>174</v>
      </c>
      <c r="BX4" s="1439"/>
      <c r="BY4" s="1440"/>
      <c r="BZ4" s="1438" t="s">
        <v>167</v>
      </c>
      <c r="CA4" s="1439"/>
      <c r="CB4" s="1440"/>
      <c r="CC4" s="1438" t="s">
        <v>162</v>
      </c>
      <c r="CD4" s="1439"/>
      <c r="CE4" s="1440"/>
      <c r="CF4" s="1438" t="s">
        <v>151</v>
      </c>
      <c r="CG4" s="1439"/>
      <c r="CH4" s="1440"/>
      <c r="CI4" s="1438" t="s">
        <v>146</v>
      </c>
      <c r="CJ4" s="1439"/>
      <c r="CK4" s="1440"/>
      <c r="CL4" s="1438" t="s">
        <v>142</v>
      </c>
      <c r="CM4" s="1439"/>
      <c r="CN4" s="1440"/>
      <c r="CO4" s="1438" t="s">
        <v>137</v>
      </c>
      <c r="CP4" s="1439"/>
      <c r="CQ4" s="1440"/>
      <c r="CR4" s="1182"/>
      <c r="CS4" s="1183" t="s">
        <v>125</v>
      </c>
      <c r="CT4" s="1184"/>
      <c r="CU4" s="286"/>
      <c r="CV4" s="1183" t="s">
        <v>120</v>
      </c>
      <c r="CW4" s="1184"/>
      <c r="CX4" s="1438" t="s">
        <v>108</v>
      </c>
      <c r="CY4" s="1439"/>
      <c r="CZ4" s="1440"/>
      <c r="DA4" s="1438" t="s">
        <v>73</v>
      </c>
      <c r="DB4" s="1439"/>
      <c r="DC4" s="1440"/>
      <c r="DD4" s="1438" t="s">
        <v>39</v>
      </c>
      <c r="DE4" s="1439"/>
      <c r="DF4" s="1440"/>
      <c r="DG4" s="1438" t="s">
        <v>74</v>
      </c>
      <c r="DH4" s="1439"/>
      <c r="DI4" s="1440"/>
      <c r="DK4" s="949"/>
      <c r="DL4" s="147"/>
      <c r="DM4" s="949"/>
    </row>
    <row r="5" spans="1:126" ht="28.5" customHeight="1" thickBot="1" x14ac:dyDescent="0.25">
      <c r="A5" s="1474"/>
      <c r="B5" s="1482" t="s">
        <v>362</v>
      </c>
      <c r="C5" s="1483"/>
      <c r="D5" s="1483"/>
      <c r="E5" s="1483"/>
      <c r="F5" s="1483"/>
      <c r="G5" s="1482" t="s">
        <v>363</v>
      </c>
      <c r="H5" s="1484"/>
      <c r="I5" s="1482" t="s">
        <v>362</v>
      </c>
      <c r="J5" s="1483"/>
      <c r="K5" s="1483"/>
      <c r="L5" s="1483"/>
      <c r="M5" s="1483"/>
      <c r="N5" s="1482" t="s">
        <v>363</v>
      </c>
      <c r="O5" s="1484"/>
      <c r="P5" s="1482" t="s">
        <v>362</v>
      </c>
      <c r="Q5" s="1483"/>
      <c r="R5" s="1483"/>
      <c r="S5" s="1483"/>
      <c r="T5" s="1483"/>
      <c r="U5" s="1482" t="s">
        <v>363</v>
      </c>
      <c r="V5" s="1484"/>
      <c r="W5" s="1482" t="s">
        <v>362</v>
      </c>
      <c r="X5" s="1483"/>
      <c r="Y5" s="1483"/>
      <c r="Z5" s="1483"/>
      <c r="AA5" s="1483"/>
      <c r="AB5" s="1482" t="s">
        <v>363</v>
      </c>
      <c r="AC5" s="1484"/>
      <c r="AD5" s="1491" t="s">
        <v>364</v>
      </c>
      <c r="AE5" s="1492"/>
      <c r="AF5" s="1493"/>
      <c r="AG5" s="1491" t="s">
        <v>364</v>
      </c>
      <c r="AH5" s="1492"/>
      <c r="AI5" s="1493"/>
      <c r="AJ5" s="1491" t="s">
        <v>364</v>
      </c>
      <c r="AK5" s="1492"/>
      <c r="AL5" s="1493"/>
      <c r="AM5" s="1491" t="s">
        <v>364</v>
      </c>
      <c r="AN5" s="1492"/>
      <c r="AO5" s="1493"/>
      <c r="AP5" s="1476" t="s">
        <v>364</v>
      </c>
      <c r="AQ5" s="1477"/>
      <c r="AR5" s="1478"/>
      <c r="AS5" s="1476" t="s">
        <v>364</v>
      </c>
      <c r="AT5" s="1477"/>
      <c r="AU5" s="1478"/>
      <c r="AV5" s="1464" t="s">
        <v>262</v>
      </c>
      <c r="AW5" s="1465"/>
      <c r="AX5" s="1466"/>
      <c r="AY5" s="1464" t="s">
        <v>263</v>
      </c>
      <c r="AZ5" s="1465"/>
      <c r="BA5" s="1466"/>
      <c r="BB5" s="1464" t="s">
        <v>251</v>
      </c>
      <c r="BC5" s="1465"/>
      <c r="BD5" s="1466"/>
      <c r="BE5" s="1464" t="s">
        <v>243</v>
      </c>
      <c r="BF5" s="1465"/>
      <c r="BG5" s="1466"/>
      <c r="BH5" s="1438" t="s">
        <v>240</v>
      </c>
      <c r="BI5" s="1439"/>
      <c r="BJ5" s="1440"/>
      <c r="BK5" s="1438" t="s">
        <v>236</v>
      </c>
      <c r="BL5" s="1439"/>
      <c r="BM5" s="1440"/>
      <c r="BN5" s="1438" t="s">
        <v>200</v>
      </c>
      <c r="BO5" s="1439"/>
      <c r="BP5" s="1440"/>
      <c r="BQ5" s="1438" t="s">
        <v>195</v>
      </c>
      <c r="BR5" s="1439"/>
      <c r="BS5" s="1440"/>
      <c r="BT5" s="1438" t="s">
        <v>191</v>
      </c>
      <c r="BU5" s="1439"/>
      <c r="BV5" s="1440"/>
      <c r="BW5" s="1438" t="s">
        <v>174</v>
      </c>
      <c r="BX5" s="1439"/>
      <c r="BY5" s="1440"/>
      <c r="BZ5" s="1438" t="s">
        <v>167</v>
      </c>
      <c r="CA5" s="1439"/>
      <c r="CB5" s="1440"/>
      <c r="CC5" s="1438" t="s">
        <v>162</v>
      </c>
      <c r="CD5" s="1439"/>
      <c r="CE5" s="1440"/>
      <c r="CF5" s="1438" t="s">
        <v>151</v>
      </c>
      <c r="CG5" s="1439"/>
      <c r="CH5" s="1440"/>
      <c r="CI5" s="1438" t="s">
        <v>146</v>
      </c>
      <c r="CJ5" s="1439"/>
      <c r="CK5" s="1440"/>
      <c r="CL5" s="1438" t="s">
        <v>142</v>
      </c>
      <c r="CM5" s="1439"/>
      <c r="CN5" s="1440"/>
      <c r="CO5" s="1438" t="s">
        <v>137</v>
      </c>
      <c r="CP5" s="1439"/>
      <c r="CQ5" s="1440"/>
      <c r="CR5" s="812"/>
      <c r="CS5" s="813" t="s">
        <v>125</v>
      </c>
      <c r="CT5" s="814"/>
      <c r="CU5" s="286"/>
      <c r="CV5" s="813" t="s">
        <v>120</v>
      </c>
      <c r="CW5" s="814"/>
      <c r="CX5" s="1438" t="s">
        <v>108</v>
      </c>
      <c r="CY5" s="1439"/>
      <c r="CZ5" s="1440"/>
      <c r="DA5" s="1438" t="s">
        <v>73</v>
      </c>
      <c r="DB5" s="1439"/>
      <c r="DC5" s="1440"/>
      <c r="DD5" s="1438" t="s">
        <v>39</v>
      </c>
      <c r="DE5" s="1439"/>
      <c r="DF5" s="1440"/>
      <c r="DG5" s="1438" t="s">
        <v>74</v>
      </c>
      <c r="DH5" s="1439"/>
      <c r="DI5" s="1440"/>
    </row>
    <row r="6" spans="1:126" ht="51.75" thickBot="1" x14ac:dyDescent="0.25">
      <c r="A6" s="1475"/>
      <c r="B6" s="98" t="s">
        <v>97</v>
      </c>
      <c r="C6" s="88" t="s">
        <v>80</v>
      </c>
      <c r="D6" s="88" t="s">
        <v>82</v>
      </c>
      <c r="E6" s="87" t="s">
        <v>83</v>
      </c>
      <c r="F6" s="99" t="s">
        <v>81</v>
      </c>
      <c r="G6" s="1200" t="s">
        <v>97</v>
      </c>
      <c r="H6" s="1204" t="s">
        <v>365</v>
      </c>
      <c r="I6" s="98" t="s">
        <v>97</v>
      </c>
      <c r="J6" s="88" t="s">
        <v>80</v>
      </c>
      <c r="K6" s="88" t="s">
        <v>82</v>
      </c>
      <c r="L6" s="87" t="s">
        <v>83</v>
      </c>
      <c r="M6" s="99" t="s">
        <v>81</v>
      </c>
      <c r="N6" s="1200" t="s">
        <v>97</v>
      </c>
      <c r="O6" s="1204" t="s">
        <v>365</v>
      </c>
      <c r="P6" s="98" t="s">
        <v>97</v>
      </c>
      <c r="Q6" s="88" t="s">
        <v>80</v>
      </c>
      <c r="R6" s="88" t="s">
        <v>82</v>
      </c>
      <c r="S6" s="87" t="s">
        <v>83</v>
      </c>
      <c r="T6" s="99" t="s">
        <v>81</v>
      </c>
      <c r="U6" s="1200" t="s">
        <v>97</v>
      </c>
      <c r="V6" s="1204" t="s">
        <v>365</v>
      </c>
      <c r="W6" s="98" t="s">
        <v>97</v>
      </c>
      <c r="X6" s="88" t="s">
        <v>80</v>
      </c>
      <c r="Y6" s="88" t="s">
        <v>82</v>
      </c>
      <c r="Z6" s="87" t="s">
        <v>83</v>
      </c>
      <c r="AA6" s="99" t="s">
        <v>81</v>
      </c>
      <c r="AB6" s="1200" t="s">
        <v>97</v>
      </c>
      <c r="AC6" s="1204" t="s">
        <v>365</v>
      </c>
      <c r="AD6" s="1207" t="s">
        <v>97</v>
      </c>
      <c r="AE6" s="1208" t="s">
        <v>80</v>
      </c>
      <c r="AF6" s="1209" t="s">
        <v>81</v>
      </c>
      <c r="AG6" s="1207" t="s">
        <v>97</v>
      </c>
      <c r="AH6" s="1208" t="s">
        <v>80</v>
      </c>
      <c r="AI6" s="1209" t="s">
        <v>81</v>
      </c>
      <c r="AJ6" s="1207" t="s">
        <v>97</v>
      </c>
      <c r="AK6" s="1208" t="s">
        <v>80</v>
      </c>
      <c r="AL6" s="1209" t="s">
        <v>81</v>
      </c>
      <c r="AM6" s="1207" t="s">
        <v>97</v>
      </c>
      <c r="AN6" s="1208" t="s">
        <v>80</v>
      </c>
      <c r="AO6" s="1209" t="s">
        <v>81</v>
      </c>
      <c r="AP6" s="1009" t="s">
        <v>97</v>
      </c>
      <c r="AQ6" s="1010" t="s">
        <v>80</v>
      </c>
      <c r="AR6" s="1011" t="s">
        <v>81</v>
      </c>
      <c r="AS6" s="1009" t="s">
        <v>97</v>
      </c>
      <c r="AT6" s="1010" t="s">
        <v>80</v>
      </c>
      <c r="AU6" s="1011" t="s">
        <v>81</v>
      </c>
      <c r="AV6" s="1009" t="s">
        <v>97</v>
      </c>
      <c r="AW6" s="1010" t="s">
        <v>80</v>
      </c>
      <c r="AX6" s="1011" t="s">
        <v>81</v>
      </c>
      <c r="AY6" s="1009" t="s">
        <v>97</v>
      </c>
      <c r="AZ6" s="1010" t="s">
        <v>80</v>
      </c>
      <c r="BA6" s="1011" t="s">
        <v>81</v>
      </c>
      <c r="BB6" s="1009" t="s">
        <v>97</v>
      </c>
      <c r="BC6" s="1010" t="s">
        <v>80</v>
      </c>
      <c r="BD6" s="1011" t="s">
        <v>81</v>
      </c>
      <c r="BE6" s="1009" t="s">
        <v>97</v>
      </c>
      <c r="BF6" s="1010" t="s">
        <v>80</v>
      </c>
      <c r="BG6" s="1011" t="s">
        <v>81</v>
      </c>
      <c r="BH6" s="98" t="s">
        <v>97</v>
      </c>
      <c r="BI6" s="88" t="s">
        <v>80</v>
      </c>
      <c r="BJ6" s="99" t="s">
        <v>81</v>
      </c>
      <c r="BK6" s="98" t="s">
        <v>97</v>
      </c>
      <c r="BL6" s="88" t="s">
        <v>80</v>
      </c>
      <c r="BM6" s="99" t="s">
        <v>81</v>
      </c>
      <c r="BN6" s="98" t="s">
        <v>97</v>
      </c>
      <c r="BO6" s="88" t="s">
        <v>80</v>
      </c>
      <c r="BP6" s="99" t="s">
        <v>81</v>
      </c>
      <c r="BQ6" s="98" t="s">
        <v>97</v>
      </c>
      <c r="BR6" s="88" t="s">
        <v>80</v>
      </c>
      <c r="BS6" s="99" t="s">
        <v>81</v>
      </c>
      <c r="BT6" s="98" t="s">
        <v>97</v>
      </c>
      <c r="BU6" s="88" t="s">
        <v>80</v>
      </c>
      <c r="BV6" s="99" t="s">
        <v>81</v>
      </c>
      <c r="BW6" s="98" t="s">
        <v>97</v>
      </c>
      <c r="BX6" s="88" t="s">
        <v>80</v>
      </c>
      <c r="BY6" s="99" t="s">
        <v>81</v>
      </c>
      <c r="BZ6" s="98" t="s">
        <v>97</v>
      </c>
      <c r="CA6" s="88" t="s">
        <v>80</v>
      </c>
      <c r="CB6" s="99" t="s">
        <v>81</v>
      </c>
      <c r="CC6" s="98" t="s">
        <v>97</v>
      </c>
      <c r="CD6" s="88" t="s">
        <v>80</v>
      </c>
      <c r="CE6" s="99" t="s">
        <v>81</v>
      </c>
      <c r="CF6" s="98" t="s">
        <v>97</v>
      </c>
      <c r="CG6" s="88" t="s">
        <v>80</v>
      </c>
      <c r="CH6" s="99" t="s">
        <v>81</v>
      </c>
      <c r="CI6" s="406" t="s">
        <v>97</v>
      </c>
      <c r="CJ6" s="407" t="s">
        <v>80</v>
      </c>
      <c r="CK6" s="408" t="s">
        <v>81</v>
      </c>
      <c r="CL6" s="98" t="s">
        <v>97</v>
      </c>
      <c r="CM6" s="88" t="s">
        <v>80</v>
      </c>
      <c r="CN6" s="99" t="s">
        <v>81</v>
      </c>
      <c r="CO6" s="98" t="s">
        <v>97</v>
      </c>
      <c r="CP6" s="88" t="s">
        <v>80</v>
      </c>
      <c r="CQ6" s="79" t="s">
        <v>81</v>
      </c>
      <c r="CR6" s="100" t="s">
        <v>97</v>
      </c>
      <c r="CS6" s="88" t="s">
        <v>80</v>
      </c>
      <c r="CT6" s="99" t="s">
        <v>81</v>
      </c>
      <c r="CU6" s="223" t="s">
        <v>97</v>
      </c>
      <c r="CV6" s="85" t="s">
        <v>80</v>
      </c>
      <c r="CW6" s="101" t="s">
        <v>81</v>
      </c>
      <c r="CX6" s="98" t="s">
        <v>97</v>
      </c>
      <c r="CY6" s="88" t="s">
        <v>80</v>
      </c>
      <c r="CZ6" s="99" t="s">
        <v>81</v>
      </c>
      <c r="DA6" s="98" t="s">
        <v>97</v>
      </c>
      <c r="DB6" s="88" t="s">
        <v>80</v>
      </c>
      <c r="DC6" s="99" t="s">
        <v>81</v>
      </c>
      <c r="DD6" s="100" t="s">
        <v>97</v>
      </c>
      <c r="DE6" s="88" t="s">
        <v>80</v>
      </c>
      <c r="DF6" s="101" t="s">
        <v>81</v>
      </c>
      <c r="DG6" s="98" t="s">
        <v>97</v>
      </c>
      <c r="DH6" s="88" t="s">
        <v>80</v>
      </c>
      <c r="DI6" s="99" t="s">
        <v>81</v>
      </c>
      <c r="DJ6" s="170" t="s">
        <v>46</v>
      </c>
      <c r="DK6" s="1365"/>
      <c r="DM6" s="1365"/>
      <c r="DN6" s="74"/>
      <c r="DO6" s="74"/>
      <c r="DP6" s="74"/>
      <c r="DQ6" s="74"/>
      <c r="DR6" s="74"/>
      <c r="DS6" s="74"/>
      <c r="DT6" s="74"/>
    </row>
    <row r="7" spans="1:126" x14ac:dyDescent="0.2">
      <c r="A7" s="65" t="s">
        <v>47</v>
      </c>
      <c r="B7" s="441">
        <v>72</v>
      </c>
      <c r="C7" s="442">
        <v>0.88888888888888884</v>
      </c>
      <c r="D7" s="443">
        <v>7.0424107142857144</v>
      </c>
      <c r="E7" s="444">
        <v>16.428571428571427</v>
      </c>
      <c r="F7" s="445">
        <v>8.0853174603174605</v>
      </c>
      <c r="G7" s="441">
        <v>23</v>
      </c>
      <c r="H7" s="1272">
        <v>1</v>
      </c>
      <c r="I7" s="441">
        <v>69</v>
      </c>
      <c r="J7" s="442">
        <v>0.91304347826086951</v>
      </c>
      <c r="K7" s="443">
        <v>6.3401360544217686</v>
      </c>
      <c r="L7" s="444">
        <v>12.928571428571429</v>
      </c>
      <c r="M7" s="445">
        <v>6.9130434782608692</v>
      </c>
      <c r="N7" s="441">
        <v>13</v>
      </c>
      <c r="O7" s="1272">
        <v>1</v>
      </c>
      <c r="P7" s="441">
        <v>85</v>
      </c>
      <c r="Q7" s="442">
        <v>0.95294117647058818</v>
      </c>
      <c r="R7" s="443">
        <v>6.6313932980599644</v>
      </c>
      <c r="S7" s="444">
        <v>12.535714285714286</v>
      </c>
      <c r="T7" s="445">
        <v>6.9092436974789919</v>
      </c>
      <c r="U7" s="441">
        <v>23</v>
      </c>
      <c r="V7" s="1272">
        <v>1</v>
      </c>
      <c r="W7" s="441">
        <v>122</v>
      </c>
      <c r="X7" s="442">
        <v>0.98360655737704916</v>
      </c>
      <c r="Y7" s="443">
        <v>6.1726190476190483</v>
      </c>
      <c r="Z7" s="444">
        <v>8.9285714285714288</v>
      </c>
      <c r="AA7" s="445">
        <v>6.2177985948477756</v>
      </c>
      <c r="AB7" s="441">
        <v>22</v>
      </c>
      <c r="AC7" s="1272">
        <v>0.95454545454545459</v>
      </c>
      <c r="AD7" s="1324">
        <v>86</v>
      </c>
      <c r="AE7" s="1325">
        <v>0.98837209302325579</v>
      </c>
      <c r="AF7" s="1326">
        <v>6.8903654485049826</v>
      </c>
      <c r="AG7" s="1324">
        <v>75</v>
      </c>
      <c r="AH7" s="1325">
        <v>1</v>
      </c>
      <c r="AI7" s="1326">
        <v>6.7695238095238093</v>
      </c>
      <c r="AJ7" s="1324">
        <v>92</v>
      </c>
      <c r="AK7" s="1325">
        <v>0.81521739130434778</v>
      </c>
      <c r="AL7" s="1326">
        <v>7.0791925465838501</v>
      </c>
      <c r="AM7" s="1324">
        <v>113</v>
      </c>
      <c r="AN7" s="1325">
        <v>0.90265486725663713</v>
      </c>
      <c r="AO7" s="1326">
        <v>6.4551201011378003</v>
      </c>
      <c r="AP7" s="1012">
        <v>65</v>
      </c>
      <c r="AQ7" s="1013">
        <v>0.9538461538461539</v>
      </c>
      <c r="AR7" s="1014">
        <v>6.7802197802197801</v>
      </c>
      <c r="AS7" s="1012">
        <v>81</v>
      </c>
      <c r="AT7" s="1013">
        <v>0.93827160493827155</v>
      </c>
      <c r="AU7" s="1014">
        <v>6.9365079365079367</v>
      </c>
      <c r="AV7" s="1012">
        <v>109</v>
      </c>
      <c r="AW7" s="1013">
        <v>0.94495412844036697</v>
      </c>
      <c r="AX7" s="1014">
        <v>7.4010484927916114</v>
      </c>
      <c r="AY7" s="1012">
        <v>114</v>
      </c>
      <c r="AZ7" s="1013">
        <v>0.89473684210526316</v>
      </c>
      <c r="BA7" s="1014">
        <v>7.8383458646616546</v>
      </c>
      <c r="BB7" s="1012">
        <v>100</v>
      </c>
      <c r="BC7" s="1013">
        <v>0.56000000000000005</v>
      </c>
      <c r="BD7" s="1014">
        <v>8.6771428571428579</v>
      </c>
      <c r="BE7" s="1012">
        <v>118</v>
      </c>
      <c r="BF7" s="1013">
        <v>0.47499999999999998</v>
      </c>
      <c r="BG7" s="1014">
        <v>9.4</v>
      </c>
      <c r="BH7" s="441">
        <v>121</v>
      </c>
      <c r="BI7" s="442">
        <v>0.47933884297520662</v>
      </c>
      <c r="BJ7" s="445">
        <v>9.6410861865407327</v>
      </c>
      <c r="BK7" s="441">
        <v>161</v>
      </c>
      <c r="BL7" s="442">
        <v>0.75776397515527949</v>
      </c>
      <c r="BM7" s="445">
        <v>7.3895297249334515</v>
      </c>
      <c r="BN7" s="441">
        <v>151</v>
      </c>
      <c r="BO7" s="442">
        <v>0.28476821192052981</v>
      </c>
      <c r="BP7" s="445">
        <v>11.494796594134343</v>
      </c>
      <c r="BQ7" s="441">
        <v>147</v>
      </c>
      <c r="BR7" s="442">
        <v>0.40136054421768708</v>
      </c>
      <c r="BS7" s="445">
        <v>10.867832847424683</v>
      </c>
      <c r="BT7" s="441">
        <v>197</v>
      </c>
      <c r="BU7" s="442">
        <v>0.57360406091370564</v>
      </c>
      <c r="BV7" s="445">
        <v>9.9260333575054371</v>
      </c>
      <c r="BW7" s="441">
        <v>177</v>
      </c>
      <c r="BX7" s="442">
        <v>0.50847457627118642</v>
      </c>
      <c r="BY7" s="445">
        <v>11.038740920096853</v>
      </c>
      <c r="BZ7" s="12">
        <v>181</v>
      </c>
      <c r="CA7" s="91">
        <v>0.37016574585635359</v>
      </c>
      <c r="CB7" s="14">
        <v>12.295185477505919</v>
      </c>
      <c r="CC7" s="12">
        <v>200</v>
      </c>
      <c r="CD7" s="91">
        <v>0.28999999999999998</v>
      </c>
      <c r="CE7" s="14">
        <v>14.368571428571428</v>
      </c>
      <c r="CF7" s="12">
        <v>146</v>
      </c>
      <c r="CG7" s="91">
        <v>0.28767123287671231</v>
      </c>
      <c r="CH7" s="14">
        <v>13.853228962818005</v>
      </c>
      <c r="CI7" s="786">
        <v>149</v>
      </c>
      <c r="CJ7" s="347">
        <v>0.5436241610738255</v>
      </c>
      <c r="CK7" s="788">
        <v>10.189837008628954</v>
      </c>
      <c r="CL7" s="12">
        <v>164</v>
      </c>
      <c r="CM7" s="91">
        <v>0.57317073170731703</v>
      </c>
      <c r="CN7" s="14">
        <v>11.371951219512196</v>
      </c>
      <c r="CO7" s="12">
        <v>153</v>
      </c>
      <c r="CP7" s="91">
        <v>0.63398692810457513</v>
      </c>
      <c r="CQ7" s="14">
        <v>9.1792717086834728</v>
      </c>
      <c r="CR7" s="21">
        <v>186</v>
      </c>
      <c r="CS7" s="91">
        <v>0.543010752688172</v>
      </c>
      <c r="CT7" s="14">
        <v>9.9270353302611358</v>
      </c>
      <c r="CU7" s="12">
        <v>194</v>
      </c>
      <c r="CV7" s="219">
        <v>0.64948453608247425</v>
      </c>
      <c r="CW7" s="32">
        <v>9.5655375552282766</v>
      </c>
      <c r="CX7" s="12">
        <v>144</v>
      </c>
      <c r="CY7" s="91">
        <v>0.59027777777777779</v>
      </c>
      <c r="CZ7" s="14">
        <v>10.125992063492063</v>
      </c>
      <c r="DA7" s="12">
        <v>192</v>
      </c>
      <c r="DB7" s="91">
        <v>0.71354166666666663</v>
      </c>
      <c r="DC7" s="14">
        <v>10.218005952380953</v>
      </c>
      <c r="DD7" s="21">
        <v>198</v>
      </c>
      <c r="DE7" s="31">
        <v>0.64141414141414144</v>
      </c>
      <c r="DF7" s="32">
        <v>9.6320346320346317</v>
      </c>
      <c r="DG7" s="12">
        <v>166</v>
      </c>
      <c r="DH7" s="169">
        <v>0.8012048192771084</v>
      </c>
      <c r="DI7" s="14">
        <v>9.1385542168674707</v>
      </c>
      <c r="DK7" s="1365"/>
      <c r="DM7" s="1365"/>
      <c r="DN7" s="74"/>
      <c r="DO7" s="74"/>
      <c r="DP7" s="74"/>
      <c r="DQ7" s="74"/>
      <c r="DR7" s="74"/>
      <c r="DS7" s="74"/>
      <c r="DT7" s="74"/>
      <c r="DU7" s="198"/>
      <c r="DV7" s="190"/>
    </row>
    <row r="8" spans="1:126" x14ac:dyDescent="0.2">
      <c r="A8" s="798" t="s">
        <v>48</v>
      </c>
      <c r="B8" s="446">
        <v>125</v>
      </c>
      <c r="C8" s="447">
        <v>0.96</v>
      </c>
      <c r="D8" s="448">
        <v>6.7154761904761902</v>
      </c>
      <c r="E8" s="449">
        <v>18.257142857142856</v>
      </c>
      <c r="F8" s="450">
        <v>7.177142857142857</v>
      </c>
      <c r="G8" s="446">
        <v>18</v>
      </c>
      <c r="H8" s="1273">
        <v>1</v>
      </c>
      <c r="I8" s="446">
        <v>166</v>
      </c>
      <c r="J8" s="447">
        <v>0.89759036144578308</v>
      </c>
      <c r="K8" s="448">
        <v>6.6663470757430483</v>
      </c>
      <c r="L8" s="449">
        <v>12.38655462184874</v>
      </c>
      <c r="M8" s="450">
        <v>7.2521514629948367</v>
      </c>
      <c r="N8" s="446">
        <v>9</v>
      </c>
      <c r="O8" s="1273">
        <v>0.88888888888888884</v>
      </c>
      <c r="P8" s="446">
        <v>176</v>
      </c>
      <c r="Q8" s="447">
        <v>0.875</v>
      </c>
      <c r="R8" s="448">
        <v>6.7884972170686453</v>
      </c>
      <c r="S8" s="449">
        <v>11</v>
      </c>
      <c r="T8" s="450">
        <v>7.3149350649350646</v>
      </c>
      <c r="U8" s="446">
        <v>18</v>
      </c>
      <c r="V8" s="1273">
        <v>0.88888888888888884</v>
      </c>
      <c r="W8" s="446">
        <v>198</v>
      </c>
      <c r="X8" s="447">
        <v>0.91919191919191923</v>
      </c>
      <c r="Y8" s="448">
        <v>6.996860282574568</v>
      </c>
      <c r="Z8" s="449">
        <v>11.973214285714286</v>
      </c>
      <c r="AA8" s="450">
        <v>7.3989898989898988</v>
      </c>
      <c r="AB8" s="446">
        <v>16</v>
      </c>
      <c r="AC8" s="1273">
        <v>0.875</v>
      </c>
      <c r="AD8" s="1327">
        <v>144</v>
      </c>
      <c r="AE8" s="1328">
        <v>0.94444444444444442</v>
      </c>
      <c r="AF8" s="1329">
        <v>7.1150793650793656</v>
      </c>
      <c r="AG8" s="1327">
        <v>172</v>
      </c>
      <c r="AH8" s="1328">
        <v>0.92441860465116277</v>
      </c>
      <c r="AI8" s="1329">
        <v>7.1079734219269097</v>
      </c>
      <c r="AJ8" s="1327">
        <v>209</v>
      </c>
      <c r="AK8" s="1328">
        <v>0.9569377990430622</v>
      </c>
      <c r="AL8" s="1329">
        <v>7.0731373889268623</v>
      </c>
      <c r="AM8" s="1327">
        <v>198</v>
      </c>
      <c r="AN8" s="1328">
        <v>0.96969696969696972</v>
      </c>
      <c r="AO8" s="1329">
        <v>7.1385281385281383</v>
      </c>
      <c r="AP8" s="1015">
        <v>152</v>
      </c>
      <c r="AQ8" s="1016">
        <v>0.97368421052631582</v>
      </c>
      <c r="AR8" s="1017">
        <v>6.8947368421052628</v>
      </c>
      <c r="AS8" s="1015">
        <v>187</v>
      </c>
      <c r="AT8" s="1016">
        <v>0.95721925133689845</v>
      </c>
      <c r="AU8" s="1017">
        <v>6.6699770817417869</v>
      </c>
      <c r="AV8" s="1015">
        <v>195</v>
      </c>
      <c r="AW8" s="1016">
        <v>0.93846153846153846</v>
      </c>
      <c r="AX8" s="1017">
        <v>6.8512820512820509</v>
      </c>
      <c r="AY8" s="1015">
        <v>212</v>
      </c>
      <c r="AZ8" s="1016">
        <v>0.94811320754716977</v>
      </c>
      <c r="BA8" s="1017">
        <v>6.783018867924528</v>
      </c>
      <c r="BB8" s="1015">
        <v>158</v>
      </c>
      <c r="BC8" s="1016">
        <v>0.96202531645569622</v>
      </c>
      <c r="BD8" s="1017">
        <v>6.4177215189873422</v>
      </c>
      <c r="BE8" s="1015">
        <v>171</v>
      </c>
      <c r="BF8" s="1016">
        <v>0.95299999999999996</v>
      </c>
      <c r="BG8" s="1017">
        <v>6.7</v>
      </c>
      <c r="BH8" s="446">
        <v>234</v>
      </c>
      <c r="BI8" s="447">
        <v>0.96581196581196582</v>
      </c>
      <c r="BJ8" s="450">
        <v>7.031135531135531</v>
      </c>
      <c r="BK8" s="446">
        <v>229</v>
      </c>
      <c r="BL8" s="447">
        <v>0.9606986899563319</v>
      </c>
      <c r="BM8" s="450">
        <v>6.5851528384279474</v>
      </c>
      <c r="BN8" s="446">
        <v>199</v>
      </c>
      <c r="BO8" s="447">
        <v>0.94974874371859297</v>
      </c>
      <c r="BP8" s="450">
        <v>6.4723618090452257</v>
      </c>
      <c r="BQ8" s="446">
        <v>247</v>
      </c>
      <c r="BR8" s="447">
        <v>0.91497975708502022</v>
      </c>
      <c r="BS8" s="450">
        <v>6.7628687102371305</v>
      </c>
      <c r="BT8" s="446">
        <v>285</v>
      </c>
      <c r="BU8" s="447">
        <v>0.91578947368421049</v>
      </c>
      <c r="BV8" s="450">
        <v>7.2360902255639106</v>
      </c>
      <c r="BW8" s="446">
        <v>261</v>
      </c>
      <c r="BX8" s="447">
        <v>0.96934865900383138</v>
      </c>
      <c r="BY8" s="450">
        <v>6.6392993979200883</v>
      </c>
      <c r="BZ8" s="15">
        <v>261</v>
      </c>
      <c r="CA8" s="92">
        <v>0.93486590038314177</v>
      </c>
      <c r="CB8" s="17">
        <v>6.6278051450465245</v>
      </c>
      <c r="CC8" s="15">
        <v>238</v>
      </c>
      <c r="CD8" s="92">
        <v>0.94537815126050417</v>
      </c>
      <c r="CE8" s="17">
        <v>6.5714285714285712</v>
      </c>
      <c r="CF8" s="15">
        <v>378</v>
      </c>
      <c r="CG8" s="92">
        <v>0.90211640211640209</v>
      </c>
      <c r="CH8" s="17">
        <v>7.1727135298563871</v>
      </c>
      <c r="CI8" s="789">
        <v>335</v>
      </c>
      <c r="CJ8" s="638">
        <v>0.68358208955223876</v>
      </c>
      <c r="CK8" s="791">
        <v>8.5863539445628998</v>
      </c>
      <c r="CL8" s="15">
        <v>243</v>
      </c>
      <c r="CM8" s="92">
        <v>0.84362139917695478</v>
      </c>
      <c r="CN8" s="17">
        <v>7.7601410934744264</v>
      </c>
      <c r="CO8" s="15">
        <v>281</v>
      </c>
      <c r="CP8" s="92">
        <v>0.91459074733096091</v>
      </c>
      <c r="CQ8" s="17">
        <v>7.5663446873411289</v>
      </c>
      <c r="CR8" s="23">
        <v>314</v>
      </c>
      <c r="CS8" s="92">
        <v>0.91082802547770703</v>
      </c>
      <c r="CT8" s="17">
        <v>7.2984531392174707</v>
      </c>
      <c r="CU8" s="15">
        <v>359</v>
      </c>
      <c r="CV8" s="220">
        <v>0.93871866295264628</v>
      </c>
      <c r="CW8" s="33">
        <v>7.1929964186231592</v>
      </c>
      <c r="CX8" s="15">
        <v>254</v>
      </c>
      <c r="CY8" s="92">
        <v>0.85433070866141736</v>
      </c>
      <c r="CZ8" s="17">
        <v>8.6732283464566926</v>
      </c>
      <c r="DA8" s="15">
        <v>289</v>
      </c>
      <c r="DB8" s="92">
        <v>0.86159169550173009</v>
      </c>
      <c r="DC8" s="17">
        <v>8.3138902619871473</v>
      </c>
      <c r="DD8" s="23">
        <v>307</v>
      </c>
      <c r="DE8" s="31">
        <v>0.88599348534201949</v>
      </c>
      <c r="DF8" s="33">
        <v>7.6966030711959048</v>
      </c>
      <c r="DG8" s="15">
        <v>350</v>
      </c>
      <c r="DH8" s="163">
        <v>0.8571428571428571</v>
      </c>
      <c r="DI8" s="17">
        <v>7.9440816326530612</v>
      </c>
      <c r="DK8" s="1365"/>
      <c r="DM8" s="1365"/>
      <c r="DN8" s="74"/>
      <c r="DO8" s="74"/>
      <c r="DP8" s="74"/>
      <c r="DQ8" s="74"/>
      <c r="DR8" s="74"/>
      <c r="DS8" s="74"/>
      <c r="DT8" s="74"/>
      <c r="DU8" s="198"/>
      <c r="DV8" s="190"/>
    </row>
    <row r="9" spans="1:126" x14ac:dyDescent="0.2">
      <c r="A9" s="66" t="s">
        <v>49</v>
      </c>
      <c r="B9" s="446">
        <v>53</v>
      </c>
      <c r="C9" s="447">
        <v>0.98113207547169812</v>
      </c>
      <c r="D9" s="448">
        <v>5.813186813186813</v>
      </c>
      <c r="E9" s="449">
        <v>9.1428571428571423</v>
      </c>
      <c r="F9" s="450">
        <v>5.8760107816711598</v>
      </c>
      <c r="G9" s="446">
        <v>5</v>
      </c>
      <c r="H9" s="1273">
        <v>0.8</v>
      </c>
      <c r="I9" s="446">
        <v>60</v>
      </c>
      <c r="J9" s="447">
        <v>0.95</v>
      </c>
      <c r="K9" s="448">
        <v>5.5889724310776945</v>
      </c>
      <c r="L9" s="449">
        <v>9.0952380952380949</v>
      </c>
      <c r="M9" s="450">
        <v>5.7642857142857142</v>
      </c>
      <c r="N9" s="446">
        <v>8</v>
      </c>
      <c r="O9" s="1273">
        <v>1</v>
      </c>
      <c r="P9" s="446">
        <v>69</v>
      </c>
      <c r="Q9" s="447">
        <v>0.89855072463768115</v>
      </c>
      <c r="R9" s="448">
        <v>6.2834101382488479</v>
      </c>
      <c r="S9" s="449">
        <v>10.020408163265305</v>
      </c>
      <c r="T9" s="450">
        <v>6.662525879917184</v>
      </c>
      <c r="U9" s="446">
        <v>12</v>
      </c>
      <c r="V9" s="1273">
        <v>0.66666666666666663</v>
      </c>
      <c r="W9" s="446">
        <v>71</v>
      </c>
      <c r="X9" s="447">
        <v>0.95774647887323938</v>
      </c>
      <c r="Y9" s="448">
        <v>5.8529411764705879</v>
      </c>
      <c r="Z9" s="449">
        <v>8.8095238095238084</v>
      </c>
      <c r="AA9" s="450">
        <v>5.9778672032193159</v>
      </c>
      <c r="AB9" s="446">
        <v>3</v>
      </c>
      <c r="AC9" s="1273">
        <v>1</v>
      </c>
      <c r="AD9" s="1327">
        <v>42</v>
      </c>
      <c r="AE9" s="1328">
        <v>0.9285714285714286</v>
      </c>
      <c r="AF9" s="1329">
        <v>6.0850340136054424</v>
      </c>
      <c r="AG9" s="1327">
        <v>67</v>
      </c>
      <c r="AH9" s="1328">
        <v>0.97014925373134331</v>
      </c>
      <c r="AI9" s="1329">
        <v>5.7441364605543708</v>
      </c>
      <c r="AJ9" s="1327">
        <v>69</v>
      </c>
      <c r="AK9" s="1328">
        <v>0.97101449275362317</v>
      </c>
      <c r="AL9" s="1329">
        <v>6.5445134575569357</v>
      </c>
      <c r="AM9" s="1327">
        <v>73</v>
      </c>
      <c r="AN9" s="1328">
        <v>0.98630136986301364</v>
      </c>
      <c r="AO9" s="1329">
        <v>5.4853228962818008</v>
      </c>
      <c r="AP9" s="1015">
        <v>70</v>
      </c>
      <c r="AQ9" s="1016">
        <v>0.88571428571428568</v>
      </c>
      <c r="AR9" s="1017">
        <v>5.7673469387755105</v>
      </c>
      <c r="AS9" s="1015">
        <v>49</v>
      </c>
      <c r="AT9" s="1016">
        <v>0.93877551020408168</v>
      </c>
      <c r="AU9" s="1017">
        <v>5.9416909620991252</v>
      </c>
      <c r="AV9" s="1015">
        <v>66</v>
      </c>
      <c r="AW9" s="1016">
        <v>0.98484848484848486</v>
      </c>
      <c r="AX9" s="1017">
        <v>5.4545454545454541</v>
      </c>
      <c r="AY9" s="1015">
        <v>78</v>
      </c>
      <c r="AZ9" s="1016">
        <v>1</v>
      </c>
      <c r="BA9" s="1017">
        <v>5.23992673992674</v>
      </c>
      <c r="BB9" s="1015">
        <v>69</v>
      </c>
      <c r="BC9" s="1016">
        <v>0.97101449275362317</v>
      </c>
      <c r="BD9" s="1017">
        <v>5.7080745341614909</v>
      </c>
      <c r="BE9" s="1015">
        <v>79</v>
      </c>
      <c r="BF9" s="1016">
        <v>0.97499999999999998</v>
      </c>
      <c r="BG9" s="1017">
        <v>7.6</v>
      </c>
      <c r="BH9" s="446">
        <v>80</v>
      </c>
      <c r="BI9" s="447">
        <v>0.97499999999999998</v>
      </c>
      <c r="BJ9" s="450">
        <v>7.8785714285714281</v>
      </c>
      <c r="BK9" s="446">
        <v>85</v>
      </c>
      <c r="BL9" s="447">
        <v>0.9882352941176471</v>
      </c>
      <c r="BM9" s="450">
        <v>7.3210084033613452</v>
      </c>
      <c r="BN9" s="446">
        <v>87</v>
      </c>
      <c r="BO9" s="447">
        <v>0.97701149425287359</v>
      </c>
      <c r="BP9" s="450">
        <v>6.8128078817733995</v>
      </c>
      <c r="BQ9" s="446">
        <v>68</v>
      </c>
      <c r="BR9" s="447">
        <v>0.92647058823529416</v>
      </c>
      <c r="BS9" s="450">
        <v>7.1092436974789921</v>
      </c>
      <c r="BT9" s="446">
        <v>83</v>
      </c>
      <c r="BU9" s="447">
        <v>0.95180722891566261</v>
      </c>
      <c r="BV9" s="450">
        <v>6.4888123924268504</v>
      </c>
      <c r="BW9" s="446">
        <v>89</v>
      </c>
      <c r="BX9" s="447">
        <v>0.9887640449438202</v>
      </c>
      <c r="BY9" s="450">
        <v>6.613162118780096</v>
      </c>
      <c r="BZ9" s="15">
        <v>73</v>
      </c>
      <c r="CA9" s="92">
        <v>1</v>
      </c>
      <c r="CB9" s="17">
        <v>6.528375733855186</v>
      </c>
      <c r="CC9" s="15">
        <v>55</v>
      </c>
      <c r="CD9" s="92">
        <v>0.92727272727272725</v>
      </c>
      <c r="CE9" s="17">
        <v>6.8961038961038961</v>
      </c>
      <c r="CF9" s="15">
        <v>85</v>
      </c>
      <c r="CG9" s="92">
        <v>0.95294117647058818</v>
      </c>
      <c r="CH9" s="17">
        <v>6.5613445378151258</v>
      </c>
      <c r="CI9" s="789">
        <v>82</v>
      </c>
      <c r="CJ9" s="638">
        <v>1</v>
      </c>
      <c r="CK9" s="791">
        <v>5.529616724738676</v>
      </c>
      <c r="CL9" s="15">
        <v>79</v>
      </c>
      <c r="CM9" s="92">
        <v>0.93670886075949367</v>
      </c>
      <c r="CN9" s="17">
        <v>5.4972875226039779</v>
      </c>
      <c r="CO9" s="15">
        <v>82</v>
      </c>
      <c r="CP9" s="92">
        <v>0.95121951219512191</v>
      </c>
      <c r="CQ9" s="17">
        <v>5.8379790940766556</v>
      </c>
      <c r="CR9" s="23">
        <v>91</v>
      </c>
      <c r="CS9" s="92">
        <v>0.95604395604395609</v>
      </c>
      <c r="CT9" s="17">
        <v>6.9576138147566713</v>
      </c>
      <c r="CU9" s="15">
        <v>95</v>
      </c>
      <c r="CV9" s="220">
        <v>0.94736842105263153</v>
      </c>
      <c r="CW9" s="33">
        <v>7.2165413533834579</v>
      </c>
      <c r="CX9" s="15">
        <v>57</v>
      </c>
      <c r="CY9" s="92">
        <v>0.91228070175438591</v>
      </c>
      <c r="CZ9" s="17">
        <v>6.4135338345864659</v>
      </c>
      <c r="DA9" s="15">
        <v>71</v>
      </c>
      <c r="DB9" s="92">
        <v>0.94366197183098588</v>
      </c>
      <c r="DC9" s="17">
        <v>5.9074446680080479</v>
      </c>
      <c r="DD9" s="23">
        <v>101</v>
      </c>
      <c r="DE9" s="31">
        <v>0.93069306930693074</v>
      </c>
      <c r="DF9" s="33">
        <v>6.8033946251768027</v>
      </c>
      <c r="DG9" s="15">
        <v>108</v>
      </c>
      <c r="DH9" s="163">
        <v>0.91666666666666663</v>
      </c>
      <c r="DI9" s="17">
        <v>7.8624338624338623</v>
      </c>
      <c r="DK9" s="1365"/>
      <c r="DM9" s="1365"/>
      <c r="DN9" s="74"/>
      <c r="DO9" s="74"/>
      <c r="DP9" s="74"/>
      <c r="DQ9" s="74"/>
      <c r="DR9" s="74"/>
      <c r="DS9" s="74"/>
      <c r="DT9" s="74"/>
      <c r="DU9" s="278" t="s">
        <v>260</v>
      </c>
      <c r="DV9" s="190"/>
    </row>
    <row r="10" spans="1:126" x14ac:dyDescent="0.2">
      <c r="A10" s="66" t="s">
        <v>291</v>
      </c>
      <c r="B10" s="446">
        <v>76</v>
      </c>
      <c r="C10" s="447">
        <v>0.76315789473684215</v>
      </c>
      <c r="D10" s="448">
        <v>5.805418719211823</v>
      </c>
      <c r="E10" s="449">
        <v>12.373015873015873</v>
      </c>
      <c r="F10" s="450">
        <v>7.3609022556390977</v>
      </c>
      <c r="G10" s="446">
        <v>0</v>
      </c>
      <c r="H10" s="1273" t="s">
        <v>110</v>
      </c>
      <c r="I10" s="446">
        <v>111</v>
      </c>
      <c r="J10" s="447">
        <v>0.81981981981981977</v>
      </c>
      <c r="K10" s="448">
        <v>6.2794348508634226</v>
      </c>
      <c r="L10" s="449">
        <v>10.771428571428572</v>
      </c>
      <c r="M10" s="450">
        <v>7.0888030888030888</v>
      </c>
      <c r="N10" s="446">
        <v>0</v>
      </c>
      <c r="O10" s="1273" t="s">
        <v>110</v>
      </c>
      <c r="P10" s="446">
        <v>101</v>
      </c>
      <c r="Q10" s="447">
        <v>0.86138613861386137</v>
      </c>
      <c r="R10" s="448">
        <v>5.9441707717569789</v>
      </c>
      <c r="S10" s="449">
        <v>13.561224489795919</v>
      </c>
      <c r="T10" s="450">
        <v>7</v>
      </c>
      <c r="U10" s="446">
        <v>0</v>
      </c>
      <c r="V10" s="1273" t="s">
        <v>110</v>
      </c>
      <c r="W10" s="446">
        <v>101</v>
      </c>
      <c r="X10" s="447">
        <v>0.75247524752475248</v>
      </c>
      <c r="Y10" s="448">
        <v>5.8665413533834592</v>
      </c>
      <c r="Z10" s="449">
        <v>11.782857142857143</v>
      </c>
      <c r="AA10" s="450">
        <v>7.3309759547383306</v>
      </c>
      <c r="AB10" s="446">
        <v>0</v>
      </c>
      <c r="AC10" s="1273" t="s">
        <v>110</v>
      </c>
      <c r="AD10" s="1327">
        <v>90</v>
      </c>
      <c r="AE10" s="1328">
        <v>0.82222222222222219</v>
      </c>
      <c r="AF10" s="1329">
        <v>7.1174603174603179</v>
      </c>
      <c r="AG10" s="1327">
        <v>90</v>
      </c>
      <c r="AH10" s="1328">
        <v>0.8</v>
      </c>
      <c r="AI10" s="1329">
        <v>7.1746031746031749</v>
      </c>
      <c r="AJ10" s="1327">
        <v>83</v>
      </c>
      <c r="AK10" s="1328">
        <v>0.7831325301204819</v>
      </c>
      <c r="AL10" s="1329">
        <v>7.2065404475043024</v>
      </c>
      <c r="AM10" s="1327">
        <v>92</v>
      </c>
      <c r="AN10" s="1328">
        <v>0.79347826086956519</v>
      </c>
      <c r="AO10" s="1329">
        <v>7.0326086956521738</v>
      </c>
      <c r="AP10" s="1015">
        <v>59</v>
      </c>
      <c r="AQ10" s="1016">
        <v>0.89830508474576276</v>
      </c>
      <c r="AR10" s="1017">
        <v>7.2033898305084749</v>
      </c>
      <c r="AS10" s="1015">
        <v>104</v>
      </c>
      <c r="AT10" s="1016">
        <v>0.79807692307692313</v>
      </c>
      <c r="AU10" s="1017">
        <v>7.2307692307692308</v>
      </c>
      <c r="AV10" s="1015">
        <v>89</v>
      </c>
      <c r="AW10" s="1016">
        <v>0.7415730337078652</v>
      </c>
      <c r="AX10" s="1017">
        <v>9.5136436597110752</v>
      </c>
      <c r="AY10" s="1015">
        <v>97</v>
      </c>
      <c r="AZ10" s="1016">
        <v>0.84536082474226804</v>
      </c>
      <c r="BA10" s="1017">
        <v>7.832106038291605</v>
      </c>
      <c r="BB10" s="1015">
        <v>103</v>
      </c>
      <c r="BC10" s="1016">
        <v>0.84466019417475724</v>
      </c>
      <c r="BD10" s="1017">
        <v>7.876560332871013</v>
      </c>
      <c r="BE10" s="1015">
        <v>86</v>
      </c>
      <c r="BF10" s="1016">
        <v>0.86</v>
      </c>
      <c r="BG10" s="1017">
        <v>7.6</v>
      </c>
      <c r="BH10" s="446">
        <v>85</v>
      </c>
      <c r="BI10" s="447">
        <v>0.81176470588235294</v>
      </c>
      <c r="BJ10" s="450">
        <v>7.6201680672268912</v>
      </c>
      <c r="BK10" s="446">
        <v>111</v>
      </c>
      <c r="BL10" s="447">
        <v>0.88288288288288286</v>
      </c>
      <c r="BM10" s="450">
        <v>6.9214929214929217</v>
      </c>
      <c r="BN10" s="446">
        <v>76</v>
      </c>
      <c r="BO10" s="447">
        <v>0.84210526315789469</v>
      </c>
      <c r="BP10" s="450">
        <v>7.458646616541353</v>
      </c>
      <c r="BQ10" s="446">
        <v>75</v>
      </c>
      <c r="BR10" s="447">
        <v>0.92</v>
      </c>
      <c r="BS10" s="450">
        <v>5.9733333333333336</v>
      </c>
      <c r="BT10" s="446">
        <v>91</v>
      </c>
      <c r="BU10" s="447">
        <v>0.91208791208791207</v>
      </c>
      <c r="BV10" s="450">
        <v>6.3736263736263732</v>
      </c>
      <c r="BW10" s="446">
        <v>86</v>
      </c>
      <c r="BX10" s="447">
        <v>0.88372093023255816</v>
      </c>
      <c r="BY10" s="450">
        <v>8.0681063122923593</v>
      </c>
      <c r="BZ10" s="15">
        <v>75</v>
      </c>
      <c r="CA10" s="92">
        <v>0.93333333333333335</v>
      </c>
      <c r="CB10" s="17">
        <v>6.5657142857142858</v>
      </c>
      <c r="CC10" s="15">
        <v>92</v>
      </c>
      <c r="CD10" s="92">
        <v>0.89130434782608692</v>
      </c>
      <c r="CE10" s="17">
        <v>6.8850931677018634</v>
      </c>
      <c r="CF10" s="15">
        <v>103</v>
      </c>
      <c r="CG10" s="92">
        <v>0.95145631067961167</v>
      </c>
      <c r="CH10" s="17">
        <v>6.9029126213592233</v>
      </c>
      <c r="CI10" s="789">
        <v>90</v>
      </c>
      <c r="CJ10" s="638">
        <v>0.91111111111111109</v>
      </c>
      <c r="CK10" s="791">
        <v>7.284126984126984</v>
      </c>
      <c r="CL10" s="15">
        <v>63</v>
      </c>
      <c r="CM10" s="92">
        <v>0.84126984126984128</v>
      </c>
      <c r="CN10" s="17">
        <v>7.7006802721088432</v>
      </c>
      <c r="CO10" s="15">
        <v>84</v>
      </c>
      <c r="CP10" s="92">
        <v>0.9285714285714286</v>
      </c>
      <c r="CQ10" s="17">
        <v>6.6921768707482991</v>
      </c>
      <c r="CR10" s="23">
        <v>97</v>
      </c>
      <c r="CS10" s="92">
        <v>0.89690721649484539</v>
      </c>
      <c r="CT10" s="17">
        <v>7.4344624447717234</v>
      </c>
      <c r="CU10" s="15">
        <v>86</v>
      </c>
      <c r="CV10" s="220">
        <v>0.93023255813953487</v>
      </c>
      <c r="CW10" s="33">
        <v>7.0282392026578071</v>
      </c>
      <c r="CX10" s="15">
        <v>94</v>
      </c>
      <c r="CY10" s="92">
        <v>0.86170212765957444</v>
      </c>
      <c r="CZ10" s="17">
        <v>8.8632218844984809</v>
      </c>
      <c r="DA10" s="15">
        <v>94</v>
      </c>
      <c r="DB10" s="92">
        <v>0.88297872340425532</v>
      </c>
      <c r="DC10" s="17">
        <v>7.7735562310030399</v>
      </c>
      <c r="DD10" s="23">
        <v>91</v>
      </c>
      <c r="DE10" s="31">
        <v>0.92307692307692313</v>
      </c>
      <c r="DF10" s="33">
        <v>8.1036106750392456</v>
      </c>
      <c r="DG10" s="15">
        <v>92</v>
      </c>
      <c r="DH10" s="163">
        <v>0.78260869565217395</v>
      </c>
      <c r="DI10" s="17">
        <v>8.5590062111801242</v>
      </c>
      <c r="DK10" s="1365"/>
      <c r="DM10" s="1365"/>
      <c r="DN10" s="74"/>
      <c r="DO10" s="74"/>
      <c r="DP10" s="74"/>
      <c r="DQ10" s="74"/>
      <c r="DR10" s="74"/>
      <c r="DS10" s="74"/>
      <c r="DT10" s="74"/>
      <c r="DU10" s="1068" t="s">
        <v>260</v>
      </c>
      <c r="DV10" s="857" t="s">
        <v>260</v>
      </c>
    </row>
    <row r="11" spans="1:126" ht="14.25" x14ac:dyDescent="0.2">
      <c r="A11" s="798" t="s">
        <v>298</v>
      </c>
      <c r="B11" s="446">
        <v>0</v>
      </c>
      <c r="C11" s="447" t="s">
        <v>110</v>
      </c>
      <c r="D11" s="448" t="s">
        <v>110</v>
      </c>
      <c r="E11" s="449" t="s">
        <v>110</v>
      </c>
      <c r="F11" s="450" t="s">
        <v>110</v>
      </c>
      <c r="G11" s="446">
        <v>0</v>
      </c>
      <c r="H11" s="1273" t="s">
        <v>110</v>
      </c>
      <c r="I11" s="446">
        <v>0</v>
      </c>
      <c r="J11" s="447" t="s">
        <v>110</v>
      </c>
      <c r="K11" s="448" t="s">
        <v>110</v>
      </c>
      <c r="L11" s="449" t="s">
        <v>110</v>
      </c>
      <c r="M11" s="450" t="s">
        <v>110</v>
      </c>
      <c r="N11" s="446">
        <v>0</v>
      </c>
      <c r="O11" s="1273" t="s">
        <v>110</v>
      </c>
      <c r="P11" s="446">
        <v>0</v>
      </c>
      <c r="Q11" s="447" t="s">
        <v>110</v>
      </c>
      <c r="R11" s="448" t="s">
        <v>110</v>
      </c>
      <c r="S11" s="449" t="s">
        <v>110</v>
      </c>
      <c r="T11" s="450" t="s">
        <v>110</v>
      </c>
      <c r="U11" s="446">
        <v>0</v>
      </c>
      <c r="V11" s="1273" t="s">
        <v>110</v>
      </c>
      <c r="W11" s="446">
        <v>0</v>
      </c>
      <c r="X11" s="447" t="s">
        <v>110</v>
      </c>
      <c r="Y11" s="448" t="s">
        <v>110</v>
      </c>
      <c r="Z11" s="449" t="s">
        <v>110</v>
      </c>
      <c r="AA11" s="450" t="s">
        <v>110</v>
      </c>
      <c r="AB11" s="446">
        <v>0</v>
      </c>
      <c r="AC11" s="1273" t="s">
        <v>110</v>
      </c>
      <c r="AD11" s="1327">
        <v>0</v>
      </c>
      <c r="AE11" s="1328" t="s">
        <v>110</v>
      </c>
      <c r="AF11" s="1329" t="s">
        <v>110</v>
      </c>
      <c r="AG11" s="1327">
        <v>0</v>
      </c>
      <c r="AH11" s="1328" t="s">
        <v>110</v>
      </c>
      <c r="AI11" s="1329" t="s">
        <v>110</v>
      </c>
      <c r="AJ11" s="1327">
        <v>0</v>
      </c>
      <c r="AK11" s="1328" t="s">
        <v>110</v>
      </c>
      <c r="AL11" s="1329" t="s">
        <v>110</v>
      </c>
      <c r="AM11" s="1327">
        <v>0</v>
      </c>
      <c r="AN11" s="1328" t="s">
        <v>110</v>
      </c>
      <c r="AO11" s="1329" t="s">
        <v>110</v>
      </c>
      <c r="AP11" s="1015">
        <v>0</v>
      </c>
      <c r="AQ11" s="1016" t="s">
        <v>110</v>
      </c>
      <c r="AR11" s="1017" t="s">
        <v>110</v>
      </c>
      <c r="AS11" s="1015">
        <v>0</v>
      </c>
      <c r="AT11" s="1016" t="s">
        <v>110</v>
      </c>
      <c r="AU11" s="1017" t="s">
        <v>110</v>
      </c>
      <c r="AV11" s="1015">
        <v>0</v>
      </c>
      <c r="AW11" s="1016" t="s">
        <v>110</v>
      </c>
      <c r="AX11" s="1017" t="s">
        <v>110</v>
      </c>
      <c r="AY11" s="1015">
        <v>0</v>
      </c>
      <c r="AZ11" s="1016" t="s">
        <v>110</v>
      </c>
      <c r="BA11" s="1017" t="s">
        <v>110</v>
      </c>
      <c r="BB11" s="1015">
        <v>0</v>
      </c>
      <c r="BC11" s="1016" t="s">
        <v>110</v>
      </c>
      <c r="BD11" s="1017" t="s">
        <v>110</v>
      </c>
      <c r="BE11" s="1015">
        <v>0</v>
      </c>
      <c r="BF11" s="1016" t="s">
        <v>110</v>
      </c>
      <c r="BG11" s="1017" t="s">
        <v>110</v>
      </c>
      <c r="BH11" s="446">
        <v>0</v>
      </c>
      <c r="BI11" s="447" t="s">
        <v>110</v>
      </c>
      <c r="BJ11" s="450" t="s">
        <v>110</v>
      </c>
      <c r="BK11" s="446">
        <v>0</v>
      </c>
      <c r="BL11" s="447" t="s">
        <v>110</v>
      </c>
      <c r="BM11" s="450" t="s">
        <v>110</v>
      </c>
      <c r="BN11" s="446">
        <v>0</v>
      </c>
      <c r="BO11" s="447" t="s">
        <v>110</v>
      </c>
      <c r="BP11" s="450" t="s">
        <v>110</v>
      </c>
      <c r="BQ11" s="446">
        <v>0</v>
      </c>
      <c r="BR11" s="447" t="s">
        <v>110</v>
      </c>
      <c r="BS11" s="450" t="s">
        <v>110</v>
      </c>
      <c r="BT11" s="446">
        <v>0</v>
      </c>
      <c r="BU11" s="447" t="s">
        <v>110</v>
      </c>
      <c r="BV11" s="450" t="s">
        <v>110</v>
      </c>
      <c r="BW11" s="446">
        <v>0</v>
      </c>
      <c r="BX11" s="447" t="s">
        <v>110</v>
      </c>
      <c r="BY11" s="450" t="s">
        <v>110</v>
      </c>
      <c r="BZ11" s="15">
        <v>0</v>
      </c>
      <c r="CA11" s="92" t="s">
        <v>110</v>
      </c>
      <c r="CB11" s="17" t="s">
        <v>110</v>
      </c>
      <c r="CC11" s="15">
        <v>0</v>
      </c>
      <c r="CD11" s="92" t="s">
        <v>110</v>
      </c>
      <c r="CE11" s="17" t="s">
        <v>110</v>
      </c>
      <c r="CF11" s="15">
        <v>0</v>
      </c>
      <c r="CG11" s="92" t="s">
        <v>110</v>
      </c>
      <c r="CH11" s="17" t="s">
        <v>110</v>
      </c>
      <c r="CI11" s="789">
        <v>3</v>
      </c>
      <c r="CJ11" s="638">
        <v>0</v>
      </c>
      <c r="CK11" s="791">
        <v>11.476190476190476</v>
      </c>
      <c r="CL11" s="15">
        <v>0</v>
      </c>
      <c r="CM11" s="92" t="s">
        <v>110</v>
      </c>
      <c r="CN11" s="17" t="s">
        <v>110</v>
      </c>
      <c r="CO11" s="15">
        <v>0</v>
      </c>
      <c r="CP11" s="92" t="s">
        <v>110</v>
      </c>
      <c r="CQ11" s="17" t="s">
        <v>110</v>
      </c>
      <c r="CR11" s="23">
        <v>0</v>
      </c>
      <c r="CS11" s="92" t="s">
        <v>110</v>
      </c>
      <c r="CT11" s="17" t="s">
        <v>110</v>
      </c>
      <c r="CU11" s="15">
        <v>0</v>
      </c>
      <c r="CV11" s="220" t="s">
        <v>110</v>
      </c>
      <c r="CW11" s="33" t="s">
        <v>110</v>
      </c>
      <c r="CX11" s="15">
        <v>0</v>
      </c>
      <c r="CY11" s="92" t="s">
        <v>110</v>
      </c>
      <c r="CZ11" s="17" t="s">
        <v>110</v>
      </c>
      <c r="DA11" s="15">
        <v>0</v>
      </c>
      <c r="DB11" s="92" t="s">
        <v>110</v>
      </c>
      <c r="DC11" s="17" t="s">
        <v>110</v>
      </c>
      <c r="DD11" s="23">
        <v>1</v>
      </c>
      <c r="DE11" s="31">
        <v>0</v>
      </c>
      <c r="DF11" s="33">
        <v>9</v>
      </c>
      <c r="DG11" s="15">
        <v>0</v>
      </c>
      <c r="DH11" s="163" t="s">
        <v>110</v>
      </c>
      <c r="DI11" s="17" t="s">
        <v>110</v>
      </c>
      <c r="DK11" s="1365"/>
      <c r="DM11" s="1365"/>
      <c r="DN11" s="74"/>
      <c r="DO11" s="74"/>
      <c r="DP11" s="74"/>
      <c r="DQ11" s="74"/>
      <c r="DR11" s="74"/>
      <c r="DS11" s="74"/>
      <c r="DT11" s="74"/>
      <c r="DU11" s="198"/>
      <c r="DV11" s="190"/>
    </row>
    <row r="12" spans="1:126" x14ac:dyDescent="0.2">
      <c r="A12" s="66" t="s">
        <v>50</v>
      </c>
      <c r="B12" s="446">
        <v>36</v>
      </c>
      <c r="C12" s="447">
        <v>1</v>
      </c>
      <c r="D12" s="448">
        <v>5.2222222222222223</v>
      </c>
      <c r="E12" s="449" t="s">
        <v>110</v>
      </c>
      <c r="F12" s="450">
        <v>5.2222222222222223</v>
      </c>
      <c r="G12" s="446">
        <v>0</v>
      </c>
      <c r="H12" s="1273" t="s">
        <v>110</v>
      </c>
      <c r="I12" s="446">
        <v>35</v>
      </c>
      <c r="J12" s="447">
        <v>1</v>
      </c>
      <c r="K12" s="448">
        <v>4.4489795918367347</v>
      </c>
      <c r="L12" s="449" t="s">
        <v>110</v>
      </c>
      <c r="M12" s="450">
        <v>4.4489795918367347</v>
      </c>
      <c r="N12" s="446">
        <v>0</v>
      </c>
      <c r="O12" s="1273" t="s">
        <v>110</v>
      </c>
      <c r="P12" s="446">
        <v>42</v>
      </c>
      <c r="Q12" s="447">
        <v>1</v>
      </c>
      <c r="R12" s="448">
        <v>5.2414965986394559</v>
      </c>
      <c r="S12" s="449" t="s">
        <v>110</v>
      </c>
      <c r="T12" s="450">
        <v>5.2414965986394559</v>
      </c>
      <c r="U12" s="446">
        <v>0</v>
      </c>
      <c r="V12" s="1273" t="s">
        <v>110</v>
      </c>
      <c r="W12" s="446">
        <v>30</v>
      </c>
      <c r="X12" s="447">
        <v>1</v>
      </c>
      <c r="Y12" s="448">
        <v>4.3857142857142852</v>
      </c>
      <c r="Z12" s="449" t="s">
        <v>110</v>
      </c>
      <c r="AA12" s="450">
        <v>4.3857142857142852</v>
      </c>
      <c r="AB12" s="446">
        <v>0</v>
      </c>
      <c r="AC12" s="1273" t="s">
        <v>110</v>
      </c>
      <c r="AD12" s="1327">
        <v>32</v>
      </c>
      <c r="AE12" s="1328">
        <v>1</v>
      </c>
      <c r="AF12" s="1329">
        <v>4.8839285714285712</v>
      </c>
      <c r="AG12" s="1327">
        <v>36</v>
      </c>
      <c r="AH12" s="1328">
        <v>1</v>
      </c>
      <c r="AI12" s="1329">
        <v>4.6428571428571432</v>
      </c>
      <c r="AJ12" s="1327">
        <v>32</v>
      </c>
      <c r="AK12" s="1328">
        <v>1</v>
      </c>
      <c r="AL12" s="1329">
        <v>4.6383928571428568</v>
      </c>
      <c r="AM12" s="1327">
        <v>38</v>
      </c>
      <c r="AN12" s="1328">
        <v>1</v>
      </c>
      <c r="AO12" s="1329">
        <v>4.8195488721804507</v>
      </c>
      <c r="AP12" s="1015">
        <v>23</v>
      </c>
      <c r="AQ12" s="1016">
        <v>0.95652173913043481</v>
      </c>
      <c r="AR12" s="1017">
        <v>4.6708074534161499</v>
      </c>
      <c r="AS12" s="1015">
        <v>27</v>
      </c>
      <c r="AT12" s="1016">
        <v>1</v>
      </c>
      <c r="AU12" s="1017">
        <v>4.9047619047619051</v>
      </c>
      <c r="AV12" s="1015">
        <v>27</v>
      </c>
      <c r="AW12" s="1016">
        <v>0.88888888888888884</v>
      </c>
      <c r="AX12" s="1017">
        <v>5.6031746031746028</v>
      </c>
      <c r="AY12" s="1015">
        <v>44</v>
      </c>
      <c r="AZ12" s="1016">
        <v>0.90909090909090906</v>
      </c>
      <c r="BA12" s="1017">
        <v>5.8441558441558437</v>
      </c>
      <c r="BB12" s="1015">
        <v>23</v>
      </c>
      <c r="BC12" s="1016">
        <v>0.95652173913043481</v>
      </c>
      <c r="BD12" s="1017">
        <v>6.1925465838509322</v>
      </c>
      <c r="BE12" s="1015">
        <v>28</v>
      </c>
      <c r="BF12" s="1016">
        <v>0.89300000000000002</v>
      </c>
      <c r="BG12" s="1017">
        <v>6.4</v>
      </c>
      <c r="BH12" s="446">
        <v>30</v>
      </c>
      <c r="BI12" s="447">
        <v>0.96666666666666667</v>
      </c>
      <c r="BJ12" s="450">
        <v>5.6047619047619053</v>
      </c>
      <c r="BK12" s="446">
        <v>33</v>
      </c>
      <c r="BL12" s="447">
        <v>0.93939393939393945</v>
      </c>
      <c r="BM12" s="450">
        <v>5.5930735930735924</v>
      </c>
      <c r="BN12" s="446">
        <v>29</v>
      </c>
      <c r="BO12" s="447">
        <v>0.96551724137931039</v>
      </c>
      <c r="BP12" s="450">
        <v>5.9408866995073888</v>
      </c>
      <c r="BQ12" s="446">
        <v>33</v>
      </c>
      <c r="BR12" s="447">
        <v>0.90909090909090906</v>
      </c>
      <c r="BS12" s="450">
        <v>5.6969696969696964</v>
      </c>
      <c r="BT12" s="446">
        <v>35</v>
      </c>
      <c r="BU12" s="447">
        <v>0.82857142857142863</v>
      </c>
      <c r="BV12" s="450">
        <v>6.5755102040816329</v>
      </c>
      <c r="BW12" s="446">
        <v>28</v>
      </c>
      <c r="BX12" s="447">
        <v>1</v>
      </c>
      <c r="BY12" s="450">
        <v>5.3367346938775508</v>
      </c>
      <c r="BZ12" s="15">
        <v>31</v>
      </c>
      <c r="CA12" s="92">
        <v>0.93548387096774188</v>
      </c>
      <c r="CB12" s="17">
        <v>6.4193548387096779</v>
      </c>
      <c r="CC12" s="15">
        <v>25</v>
      </c>
      <c r="CD12" s="92">
        <v>0.88</v>
      </c>
      <c r="CE12" s="17">
        <v>6.7028571428571428</v>
      </c>
      <c r="CF12" s="15">
        <v>18</v>
      </c>
      <c r="CG12" s="92">
        <v>1</v>
      </c>
      <c r="CH12" s="17">
        <v>5.5952380952380949</v>
      </c>
      <c r="CI12" s="789">
        <v>42</v>
      </c>
      <c r="CJ12" s="638">
        <v>1</v>
      </c>
      <c r="CK12" s="791">
        <v>5.6768707482993204</v>
      </c>
      <c r="CL12" s="15">
        <v>37</v>
      </c>
      <c r="CM12" s="92">
        <v>0.89189189189189189</v>
      </c>
      <c r="CN12" s="17">
        <v>6.2779922779922774</v>
      </c>
      <c r="CO12" s="15">
        <v>27</v>
      </c>
      <c r="CP12" s="92">
        <v>0.96296296296296291</v>
      </c>
      <c r="CQ12" s="17">
        <v>5.0952380952380949</v>
      </c>
      <c r="CR12" s="23">
        <v>22</v>
      </c>
      <c r="CS12" s="92">
        <v>0.95454545454545459</v>
      </c>
      <c r="CT12" s="17">
        <v>5.7012987012987013</v>
      </c>
      <c r="CU12" s="15">
        <v>34</v>
      </c>
      <c r="CV12" s="220">
        <v>0.97058823529411764</v>
      </c>
      <c r="CW12" s="33">
        <v>5.7941176470588243</v>
      </c>
      <c r="CX12" s="15">
        <v>31</v>
      </c>
      <c r="CY12" s="92">
        <v>0.87096774193548387</v>
      </c>
      <c r="CZ12" s="17">
        <v>6.3456221198156681</v>
      </c>
      <c r="DA12" s="15">
        <v>23</v>
      </c>
      <c r="DB12" s="92">
        <v>0.86956521739130432</v>
      </c>
      <c r="DC12" s="17">
        <v>5.341614906832298</v>
      </c>
      <c r="DD12" s="23">
        <v>29</v>
      </c>
      <c r="DE12" s="31">
        <v>1</v>
      </c>
      <c r="DF12" s="33">
        <v>4.5467980295566504</v>
      </c>
      <c r="DG12" s="15">
        <v>33</v>
      </c>
      <c r="DH12" s="163">
        <v>0.90909090909090906</v>
      </c>
      <c r="DI12" s="17">
        <v>5.4069264069264076</v>
      </c>
      <c r="DK12" s="1365"/>
      <c r="DM12" s="1365"/>
      <c r="DN12" s="74"/>
      <c r="DO12" s="74"/>
      <c r="DP12" s="74"/>
      <c r="DQ12" s="74"/>
      <c r="DR12" s="74"/>
      <c r="DS12" s="74"/>
      <c r="DT12" s="74"/>
      <c r="DU12" s="198"/>
      <c r="DV12" s="190"/>
    </row>
    <row r="13" spans="1:126" x14ac:dyDescent="0.2">
      <c r="A13" s="66" t="s">
        <v>292</v>
      </c>
      <c r="B13" s="446">
        <v>73</v>
      </c>
      <c r="C13" s="447">
        <v>1</v>
      </c>
      <c r="D13" s="448">
        <v>5.7690802348336598</v>
      </c>
      <c r="E13" s="449" t="s">
        <v>110</v>
      </c>
      <c r="F13" s="450">
        <v>5.7690802348336598</v>
      </c>
      <c r="G13" s="446">
        <v>3</v>
      </c>
      <c r="H13" s="1273">
        <v>1</v>
      </c>
      <c r="I13" s="446">
        <v>73</v>
      </c>
      <c r="J13" s="447">
        <v>0.9726027397260274</v>
      </c>
      <c r="K13" s="448">
        <v>5.4768611670020126</v>
      </c>
      <c r="L13" s="449">
        <v>10</v>
      </c>
      <c r="M13" s="450">
        <v>5.6007827788649704</v>
      </c>
      <c r="N13" s="446">
        <v>1</v>
      </c>
      <c r="O13" s="1273">
        <v>1</v>
      </c>
      <c r="P13" s="446">
        <v>97</v>
      </c>
      <c r="Q13" s="447">
        <v>0.94845360824742264</v>
      </c>
      <c r="R13" s="448">
        <v>5.0993788819875778</v>
      </c>
      <c r="S13" s="449">
        <v>16.714285714285715</v>
      </c>
      <c r="T13" s="450">
        <v>5.6980854197349036</v>
      </c>
      <c r="U13" s="446">
        <v>0</v>
      </c>
      <c r="V13" s="1273" t="s">
        <v>110</v>
      </c>
      <c r="W13" s="446">
        <v>85</v>
      </c>
      <c r="X13" s="447">
        <v>0.97647058823529409</v>
      </c>
      <c r="Y13" s="448">
        <v>5.0499139414802068</v>
      </c>
      <c r="Z13" s="449">
        <v>12.928571428571429</v>
      </c>
      <c r="AA13" s="450">
        <v>5.2352941176470589</v>
      </c>
      <c r="AB13" s="446">
        <v>1</v>
      </c>
      <c r="AC13" s="1273">
        <v>1</v>
      </c>
      <c r="AD13" s="1327">
        <v>101</v>
      </c>
      <c r="AE13" s="1328">
        <v>0.95049504950495045</v>
      </c>
      <c r="AF13" s="1329">
        <v>5.9236209335219234</v>
      </c>
      <c r="AG13" s="1327">
        <v>88</v>
      </c>
      <c r="AH13" s="1328">
        <v>0.93181818181818177</v>
      </c>
      <c r="AI13" s="1329">
        <v>5.9983766233766236</v>
      </c>
      <c r="AJ13" s="1327">
        <v>93</v>
      </c>
      <c r="AK13" s="1328">
        <v>0.94623655913978499</v>
      </c>
      <c r="AL13" s="1329">
        <v>5.5161290322580641</v>
      </c>
      <c r="AM13" s="1327">
        <v>103</v>
      </c>
      <c r="AN13" s="1328">
        <v>1</v>
      </c>
      <c r="AO13" s="1329">
        <v>5.4230235783633844</v>
      </c>
      <c r="AP13" s="1015">
        <v>76</v>
      </c>
      <c r="AQ13" s="1016">
        <v>0.97368421052631582</v>
      </c>
      <c r="AR13" s="1017">
        <v>5.9548872180451129</v>
      </c>
      <c r="AS13" s="1015">
        <v>75</v>
      </c>
      <c r="AT13" s="1016">
        <v>0.82666666666666666</v>
      </c>
      <c r="AU13" s="1017">
        <v>7.177142857142857</v>
      </c>
      <c r="AV13" s="1015">
        <v>150</v>
      </c>
      <c r="AW13" s="1016">
        <v>0.92</v>
      </c>
      <c r="AX13" s="1017">
        <v>6.7</v>
      </c>
      <c r="AY13" s="1015">
        <v>103</v>
      </c>
      <c r="AZ13" s="1016">
        <v>0.91262135922330101</v>
      </c>
      <c r="BA13" s="1017">
        <v>6.9237170596393893</v>
      </c>
      <c r="BB13" s="1015">
        <v>72</v>
      </c>
      <c r="BC13" s="1016">
        <v>0.91666666666666663</v>
      </c>
      <c r="BD13" s="1017">
        <v>6.6845238095238093</v>
      </c>
      <c r="BE13" s="1015">
        <v>105</v>
      </c>
      <c r="BF13" s="1016">
        <v>0.81</v>
      </c>
      <c r="BG13" s="1017">
        <v>7.1</v>
      </c>
      <c r="BH13" s="446">
        <v>68</v>
      </c>
      <c r="BI13" s="447">
        <v>0.8529411764705882</v>
      </c>
      <c r="BJ13" s="450">
        <v>6.8760504201680677</v>
      </c>
      <c r="BK13" s="446">
        <v>110</v>
      </c>
      <c r="BL13" s="447">
        <v>0.97272727272727277</v>
      </c>
      <c r="BM13" s="450">
        <v>5.4753246753246758</v>
      </c>
      <c r="BN13" s="446">
        <v>122</v>
      </c>
      <c r="BO13" s="447">
        <v>0.93442622950819676</v>
      </c>
      <c r="BP13" s="450">
        <v>6.0725995316159258</v>
      </c>
      <c r="BQ13" s="446">
        <v>102</v>
      </c>
      <c r="BR13" s="447">
        <v>0.94117647058823528</v>
      </c>
      <c r="BS13" s="450">
        <v>5.6624649859943981</v>
      </c>
      <c r="BT13" s="446">
        <v>134</v>
      </c>
      <c r="BU13" s="447">
        <v>0.97761194029850751</v>
      </c>
      <c r="BV13" s="450">
        <v>5.5415778251599148</v>
      </c>
      <c r="BW13" s="446">
        <v>116</v>
      </c>
      <c r="BX13" s="447">
        <v>0.93965517241379315</v>
      </c>
      <c r="BY13" s="450">
        <v>5.8534482758620694</v>
      </c>
      <c r="BZ13" s="15">
        <v>93</v>
      </c>
      <c r="CA13" s="92">
        <v>0.94623655913978499</v>
      </c>
      <c r="CB13" s="17">
        <v>6.2672811059907829</v>
      </c>
      <c r="CC13" s="15">
        <v>222</v>
      </c>
      <c r="CD13" s="92">
        <v>0.90090090090090091</v>
      </c>
      <c r="CE13" s="17">
        <v>6.7915057915057915</v>
      </c>
      <c r="CF13" s="15">
        <v>395</v>
      </c>
      <c r="CG13" s="92">
        <v>0.87088607594936707</v>
      </c>
      <c r="CH13" s="17">
        <v>6.6097649186256779</v>
      </c>
      <c r="CI13" s="789">
        <v>342</v>
      </c>
      <c r="CJ13" s="638">
        <v>0.86257309941520466</v>
      </c>
      <c r="CK13" s="791">
        <v>7.7121971595655809</v>
      </c>
      <c r="CL13" s="15">
        <v>361</v>
      </c>
      <c r="CM13" s="92">
        <v>0.73684210526315785</v>
      </c>
      <c r="CN13" s="17">
        <v>8.5504550850811238</v>
      </c>
      <c r="CO13" s="15">
        <v>84</v>
      </c>
      <c r="CP13" s="92">
        <v>0.63095238095238093</v>
      </c>
      <c r="CQ13" s="17">
        <v>11.389455782312925</v>
      </c>
      <c r="CR13" s="23">
        <v>192</v>
      </c>
      <c r="CS13" s="92">
        <v>0.515625</v>
      </c>
      <c r="CT13" s="17">
        <v>12.322916666666668</v>
      </c>
      <c r="CU13" s="15">
        <v>104</v>
      </c>
      <c r="CV13" s="220">
        <v>0.51923076923076927</v>
      </c>
      <c r="CW13" s="33">
        <v>9.1936813186813175</v>
      </c>
      <c r="CX13" s="15">
        <v>93</v>
      </c>
      <c r="CY13" s="92">
        <v>0.62365591397849462</v>
      </c>
      <c r="CZ13" s="17">
        <v>8.935483870967742</v>
      </c>
      <c r="DA13" s="15">
        <v>108</v>
      </c>
      <c r="DB13" s="92">
        <v>0.68518518518518523</v>
      </c>
      <c r="DC13" s="17">
        <v>9.9986772486772502</v>
      </c>
      <c r="DD13" s="23">
        <v>132</v>
      </c>
      <c r="DE13" s="31">
        <v>0.64393939393939392</v>
      </c>
      <c r="DF13" s="33">
        <v>9.925324675324676</v>
      </c>
      <c r="DG13" s="15">
        <v>123</v>
      </c>
      <c r="DH13" s="163">
        <v>0.62601626016260159</v>
      </c>
      <c r="DI13" s="17">
        <v>9.7502903600464581</v>
      </c>
      <c r="DK13" s="1365"/>
      <c r="DM13" s="1365"/>
      <c r="DN13" s="74"/>
      <c r="DO13" s="74"/>
      <c r="DP13" s="74"/>
      <c r="DQ13" s="74"/>
      <c r="DR13" s="74"/>
      <c r="DS13" s="74"/>
      <c r="DT13" s="74"/>
      <c r="DU13" s="198"/>
      <c r="DV13" s="190"/>
    </row>
    <row r="14" spans="1:126" x14ac:dyDescent="0.2">
      <c r="A14" s="66" t="s">
        <v>51</v>
      </c>
      <c r="B14" s="446">
        <v>41</v>
      </c>
      <c r="C14" s="447">
        <v>0.70731707317073167</v>
      </c>
      <c r="D14" s="448">
        <v>7.916256157635468</v>
      </c>
      <c r="E14" s="449">
        <v>9.8333333333333321</v>
      </c>
      <c r="F14" s="450">
        <v>8.4773519163763069</v>
      </c>
      <c r="G14" s="446">
        <v>0</v>
      </c>
      <c r="H14" s="1273" t="s">
        <v>110</v>
      </c>
      <c r="I14" s="446">
        <v>59</v>
      </c>
      <c r="J14" s="447">
        <v>0.94915254237288138</v>
      </c>
      <c r="K14" s="448">
        <v>7.283163265306122</v>
      </c>
      <c r="L14" s="449">
        <v>10.761904761904761</v>
      </c>
      <c r="M14" s="450">
        <v>7.460048426150121</v>
      </c>
      <c r="N14" s="446">
        <v>0</v>
      </c>
      <c r="O14" s="1273" t="s">
        <v>110</v>
      </c>
      <c r="P14" s="446">
        <v>64</v>
      </c>
      <c r="Q14" s="447">
        <v>0.90625</v>
      </c>
      <c r="R14" s="448">
        <v>7.1699507389162562</v>
      </c>
      <c r="S14" s="449">
        <v>11.166666666666668</v>
      </c>
      <c r="T14" s="450">
        <v>7.5446428571428568</v>
      </c>
      <c r="U14" s="446">
        <v>0</v>
      </c>
      <c r="V14" s="1273" t="s">
        <v>110</v>
      </c>
      <c r="W14" s="446">
        <v>61</v>
      </c>
      <c r="X14" s="447">
        <v>0.85245901639344257</v>
      </c>
      <c r="Y14" s="448">
        <v>7.1950549450549444</v>
      </c>
      <c r="Z14" s="449">
        <v>9.9841269841269842</v>
      </c>
      <c r="AA14" s="450">
        <v>7.6065573770491799</v>
      </c>
      <c r="AB14" s="446">
        <v>0</v>
      </c>
      <c r="AC14" s="1273" t="s">
        <v>110</v>
      </c>
      <c r="AD14" s="1327">
        <v>37</v>
      </c>
      <c r="AE14" s="1328">
        <v>0.91891891891891897</v>
      </c>
      <c r="AF14" s="1329">
        <v>7.583011583011583</v>
      </c>
      <c r="AG14" s="1327">
        <v>71</v>
      </c>
      <c r="AH14" s="1328">
        <v>0.77464788732394363</v>
      </c>
      <c r="AI14" s="1329">
        <v>8.2796780684104636</v>
      </c>
      <c r="AJ14" s="1327">
        <v>64</v>
      </c>
      <c r="AK14" s="1328">
        <v>0.859375</v>
      </c>
      <c r="AL14" s="1329">
        <v>8.0424107142857135</v>
      </c>
      <c r="AM14" s="1327">
        <v>53</v>
      </c>
      <c r="AN14" s="1328">
        <v>0.84905660377358494</v>
      </c>
      <c r="AO14" s="1329">
        <v>7.1212938005390836</v>
      </c>
      <c r="AP14" s="1015">
        <v>39</v>
      </c>
      <c r="AQ14" s="1016">
        <v>0.89743589743589747</v>
      </c>
      <c r="AR14" s="1017">
        <v>7.7106227106227099</v>
      </c>
      <c r="AS14" s="1015">
        <v>48</v>
      </c>
      <c r="AT14" s="1016">
        <v>0.875</v>
      </c>
      <c r="AU14" s="1017">
        <v>7.2589285714285712</v>
      </c>
      <c r="AV14" s="1015">
        <v>61</v>
      </c>
      <c r="AW14" s="1016">
        <v>0.91803278688524592</v>
      </c>
      <c r="AX14" s="1017">
        <v>7.6416861826697886</v>
      </c>
      <c r="AY14" s="1015">
        <v>53</v>
      </c>
      <c r="AZ14" s="1016">
        <v>0.92452830188679247</v>
      </c>
      <c r="BA14" s="1017">
        <v>6.7789757412398917</v>
      </c>
      <c r="BB14" s="1015">
        <v>53</v>
      </c>
      <c r="BC14" s="1016">
        <v>0.92452830188679247</v>
      </c>
      <c r="BD14" s="1017">
        <v>6.9946091644204857</v>
      </c>
      <c r="BE14" s="1015">
        <v>39</v>
      </c>
      <c r="BF14" s="1016">
        <v>0.92300000000000004</v>
      </c>
      <c r="BG14" s="1017">
        <v>6.7</v>
      </c>
      <c r="BH14" s="446">
        <v>53</v>
      </c>
      <c r="BI14" s="447">
        <v>0.96226415094339623</v>
      </c>
      <c r="BJ14" s="450">
        <v>7.0053908355795143</v>
      </c>
      <c r="BK14" s="446">
        <v>56</v>
      </c>
      <c r="BL14" s="447">
        <v>0.9821428571428571</v>
      </c>
      <c r="BM14" s="450">
        <v>6.8214285714285712</v>
      </c>
      <c r="BN14" s="446">
        <v>53</v>
      </c>
      <c r="BO14" s="447">
        <v>0.92452830188679247</v>
      </c>
      <c r="BP14" s="450">
        <v>7.0107816711590294</v>
      </c>
      <c r="BQ14" s="446">
        <v>48</v>
      </c>
      <c r="BR14" s="447">
        <v>0.89583333333333337</v>
      </c>
      <c r="BS14" s="450">
        <v>7.5238095238095237</v>
      </c>
      <c r="BT14" s="446">
        <v>45</v>
      </c>
      <c r="BU14" s="447">
        <v>0.88888888888888884</v>
      </c>
      <c r="BV14" s="450">
        <v>7.2603174603174603</v>
      </c>
      <c r="BW14" s="446">
        <v>72</v>
      </c>
      <c r="BX14" s="447">
        <v>0.94444444444444442</v>
      </c>
      <c r="BY14" s="450">
        <v>6.6865079365079367</v>
      </c>
      <c r="BZ14" s="15">
        <v>41</v>
      </c>
      <c r="CA14" s="92">
        <v>0.87804878048780488</v>
      </c>
      <c r="CB14" s="17">
        <v>7.501742160278746</v>
      </c>
      <c r="CC14" s="15">
        <v>53</v>
      </c>
      <c r="CD14" s="92">
        <v>0.94339622641509435</v>
      </c>
      <c r="CE14" s="17">
        <v>7.5417789757412397</v>
      </c>
      <c r="CF14" s="15">
        <v>51</v>
      </c>
      <c r="CG14" s="92">
        <v>0.96078431372549022</v>
      </c>
      <c r="CH14" s="17">
        <v>7.0084033613445387</v>
      </c>
      <c r="CI14" s="789">
        <v>47</v>
      </c>
      <c r="CJ14" s="638">
        <v>0.8936170212765957</v>
      </c>
      <c r="CK14" s="791">
        <v>6.9027355623100304</v>
      </c>
      <c r="CL14" s="15">
        <v>35</v>
      </c>
      <c r="CM14" s="92">
        <v>0.91428571428571426</v>
      </c>
      <c r="CN14" s="17">
        <v>7.3469387755102042</v>
      </c>
      <c r="CO14" s="15">
        <v>51</v>
      </c>
      <c r="CP14" s="92">
        <v>0.92156862745098034</v>
      </c>
      <c r="CQ14" s="17">
        <v>6.988795518207283</v>
      </c>
      <c r="CR14" s="23">
        <v>52</v>
      </c>
      <c r="CS14" s="92">
        <v>0.98076923076923073</v>
      </c>
      <c r="CT14" s="17">
        <v>6.4120879120879124</v>
      </c>
      <c r="CU14" s="15">
        <v>64</v>
      </c>
      <c r="CV14" s="220">
        <v>0.96875</v>
      </c>
      <c r="CW14" s="33">
        <v>6.75</v>
      </c>
      <c r="CX14" s="15">
        <v>44</v>
      </c>
      <c r="CY14" s="92">
        <v>0.97727272727272729</v>
      </c>
      <c r="CZ14" s="17">
        <v>6.1396103896103895</v>
      </c>
      <c r="DA14" s="15">
        <v>39</v>
      </c>
      <c r="DB14" s="92">
        <v>0.97435897435897434</v>
      </c>
      <c r="DC14" s="17">
        <v>5.1282051282051286</v>
      </c>
      <c r="DD14" s="23">
        <v>70</v>
      </c>
      <c r="DE14" s="31">
        <v>0.95714285714285718</v>
      </c>
      <c r="DF14" s="33">
        <v>5.7061224489795919</v>
      </c>
      <c r="DG14" s="15">
        <v>54</v>
      </c>
      <c r="DH14" s="163">
        <v>0.94444444444444442</v>
      </c>
      <c r="DI14" s="17">
        <v>5.5767195767195767</v>
      </c>
      <c r="DK14" s="1365"/>
      <c r="DM14" s="1365"/>
      <c r="DN14" s="74"/>
      <c r="DO14" s="74"/>
      <c r="DP14" s="74"/>
      <c r="DQ14" s="74"/>
      <c r="DR14" s="74"/>
      <c r="DS14" s="74"/>
      <c r="DT14" s="74"/>
      <c r="DU14" s="198"/>
      <c r="DV14" s="190"/>
    </row>
    <row r="15" spans="1:126" ht="14.25" x14ac:dyDescent="0.2">
      <c r="A15" s="798" t="s">
        <v>254</v>
      </c>
      <c r="B15" s="446">
        <v>43</v>
      </c>
      <c r="C15" s="447">
        <v>0.7441860465116279</v>
      </c>
      <c r="D15" s="448">
        <v>7.375</v>
      </c>
      <c r="E15" s="449">
        <v>15.571428571428571</v>
      </c>
      <c r="F15" s="450">
        <v>9.4717607973421938</v>
      </c>
      <c r="G15" s="446">
        <v>1</v>
      </c>
      <c r="H15" s="1273">
        <v>1</v>
      </c>
      <c r="I15" s="446">
        <v>37</v>
      </c>
      <c r="J15" s="447">
        <v>0.86486486486486491</v>
      </c>
      <c r="K15" s="448">
        <v>6.7455357142857144</v>
      </c>
      <c r="L15" s="449">
        <v>12.37142857142857</v>
      </c>
      <c r="M15" s="450">
        <v>7.5057915057915059</v>
      </c>
      <c r="N15" s="446">
        <v>0</v>
      </c>
      <c r="O15" s="1273" t="s">
        <v>110</v>
      </c>
      <c r="P15" s="446">
        <v>50</v>
      </c>
      <c r="Q15" s="447">
        <v>0.82</v>
      </c>
      <c r="R15" s="448">
        <v>6.986062717770035</v>
      </c>
      <c r="S15" s="449">
        <v>11.34920634920635</v>
      </c>
      <c r="T15" s="450">
        <v>7.7714285714285714</v>
      </c>
      <c r="U15" s="446">
        <v>2</v>
      </c>
      <c r="V15" s="1273">
        <v>1</v>
      </c>
      <c r="W15" s="446">
        <v>36</v>
      </c>
      <c r="X15" s="447">
        <v>0.83333333333333337</v>
      </c>
      <c r="Y15" s="448">
        <v>7.4285714285714288</v>
      </c>
      <c r="Z15" s="449">
        <v>9.8809523809523814</v>
      </c>
      <c r="AA15" s="450">
        <v>7.8373015873015879</v>
      </c>
      <c r="AB15" s="446">
        <v>3</v>
      </c>
      <c r="AC15" s="1273">
        <v>1</v>
      </c>
      <c r="AD15" s="1327">
        <v>26</v>
      </c>
      <c r="AE15" s="1328">
        <v>0.96153846153846156</v>
      </c>
      <c r="AF15" s="1329">
        <v>6.9615384615384617</v>
      </c>
      <c r="AG15" s="1327">
        <v>35</v>
      </c>
      <c r="AH15" s="1328">
        <v>0.97142857142857142</v>
      </c>
      <c r="AI15" s="1329">
        <v>6.7142857142857144</v>
      </c>
      <c r="AJ15" s="1327">
        <v>48</v>
      </c>
      <c r="AK15" s="1328">
        <v>1</v>
      </c>
      <c r="AL15" s="1329">
        <v>7.0327380952380949</v>
      </c>
      <c r="AM15" s="1327">
        <v>56</v>
      </c>
      <c r="AN15" s="1328">
        <v>0.9464285714285714</v>
      </c>
      <c r="AO15" s="1329">
        <v>8.045918367346939</v>
      </c>
      <c r="AP15" s="1015">
        <v>32</v>
      </c>
      <c r="AQ15" s="1016">
        <v>0.78125</v>
      </c>
      <c r="AR15" s="1017">
        <v>7.7544642857142856</v>
      </c>
      <c r="AS15" s="1015">
        <v>48</v>
      </c>
      <c r="AT15" s="1016">
        <v>0.91666666666666663</v>
      </c>
      <c r="AU15" s="1017">
        <v>6.9077380952380949</v>
      </c>
      <c r="AV15" s="1015">
        <v>63</v>
      </c>
      <c r="AW15" s="1016">
        <v>0.96825396825396826</v>
      </c>
      <c r="AX15" s="1017">
        <v>6.6371882086167799</v>
      </c>
      <c r="AY15" s="1015">
        <v>45</v>
      </c>
      <c r="AZ15" s="1016">
        <v>1</v>
      </c>
      <c r="BA15" s="1017">
        <v>6.803174603174603</v>
      </c>
      <c r="BB15" s="1015">
        <v>51</v>
      </c>
      <c r="BC15" s="1016">
        <v>0.96078431372549022</v>
      </c>
      <c r="BD15" s="1017">
        <v>6.7002801120448172</v>
      </c>
      <c r="BE15" s="1015">
        <v>39</v>
      </c>
      <c r="BF15" s="1016">
        <v>0.872</v>
      </c>
      <c r="BG15" s="1017">
        <v>7.8</v>
      </c>
      <c r="BH15" s="446">
        <v>58</v>
      </c>
      <c r="BI15" s="447">
        <v>0.94827586206896552</v>
      </c>
      <c r="BJ15" s="450">
        <v>7.0246305418719208</v>
      </c>
      <c r="BK15" s="446">
        <v>46</v>
      </c>
      <c r="BL15" s="447">
        <v>0.93478260869565222</v>
      </c>
      <c r="BM15" s="450">
        <v>7.2515527950310554</v>
      </c>
      <c r="BN15" s="446">
        <v>40</v>
      </c>
      <c r="BO15" s="447">
        <v>0.625</v>
      </c>
      <c r="BP15" s="450">
        <v>8.8392857142857135</v>
      </c>
      <c r="BQ15" s="446">
        <v>29</v>
      </c>
      <c r="BR15" s="447">
        <v>0.82758620689655171</v>
      </c>
      <c r="BS15" s="450">
        <v>7.9261083743842367</v>
      </c>
      <c r="BT15" s="446">
        <v>62</v>
      </c>
      <c r="BU15" s="447">
        <v>0.90322580645161288</v>
      </c>
      <c r="BV15" s="450">
        <v>7.6566820276497696</v>
      </c>
      <c r="BW15" s="446">
        <v>43</v>
      </c>
      <c r="BX15" s="447">
        <v>0.83720930232558144</v>
      </c>
      <c r="BY15" s="450">
        <v>7.7441860465116283</v>
      </c>
      <c r="BZ15" s="15">
        <v>32</v>
      </c>
      <c r="CA15" s="92">
        <v>0.8125</v>
      </c>
      <c r="CB15" s="17">
        <v>8.1785714285714288</v>
      </c>
      <c r="CC15" s="15">
        <v>30</v>
      </c>
      <c r="CD15" s="92">
        <v>0.6</v>
      </c>
      <c r="CE15" s="17">
        <v>8.5285714285714285</v>
      </c>
      <c r="CF15" s="15">
        <v>51</v>
      </c>
      <c r="CG15" s="92">
        <v>0.80392156862745101</v>
      </c>
      <c r="CH15" s="17">
        <v>10.355742296918766</v>
      </c>
      <c r="CI15" s="789">
        <v>51</v>
      </c>
      <c r="CJ15" s="638">
        <v>0.86274509803921573</v>
      </c>
      <c r="CK15" s="791">
        <v>7.6526610644257707</v>
      </c>
      <c r="CL15" s="15">
        <v>29</v>
      </c>
      <c r="CM15" s="92">
        <v>0.68965517241379315</v>
      </c>
      <c r="CN15" s="17">
        <v>8.0640394088669947</v>
      </c>
      <c r="CO15" s="15">
        <v>41</v>
      </c>
      <c r="CP15" s="92">
        <v>0.92682926829268297</v>
      </c>
      <c r="CQ15" s="17">
        <v>6.8083623693379787</v>
      </c>
      <c r="CR15" s="23">
        <v>48</v>
      </c>
      <c r="CS15" s="92">
        <v>0.875</v>
      </c>
      <c r="CT15" s="17">
        <v>9.2202380952380967</v>
      </c>
      <c r="CU15" s="15">
        <v>35</v>
      </c>
      <c r="CV15" s="220">
        <v>0.94285714285714284</v>
      </c>
      <c r="CW15" s="33">
        <v>7.0693877551020412</v>
      </c>
      <c r="CX15" s="15">
        <v>32</v>
      </c>
      <c r="CY15" s="92">
        <v>0.90625</v>
      </c>
      <c r="CZ15" s="17">
        <v>6.8214285714285712</v>
      </c>
      <c r="DA15" s="15">
        <v>53</v>
      </c>
      <c r="DB15" s="92">
        <v>0.79245283018867929</v>
      </c>
      <c r="DC15" s="17">
        <v>9.3719676549865234</v>
      </c>
      <c r="DD15" s="23">
        <v>43</v>
      </c>
      <c r="DE15" s="31">
        <v>0.90697674418604646</v>
      </c>
      <c r="DF15" s="33">
        <v>7.5282392026578071</v>
      </c>
      <c r="DG15" s="15">
        <v>55</v>
      </c>
      <c r="DH15" s="163">
        <v>0.58181818181818179</v>
      </c>
      <c r="DI15" s="17">
        <v>10.080519480519481</v>
      </c>
      <c r="DK15" s="1365"/>
      <c r="DM15" s="1365"/>
      <c r="DN15" s="74"/>
      <c r="DO15" s="74"/>
      <c r="DP15" s="74"/>
      <c r="DQ15" s="74"/>
      <c r="DR15" s="74"/>
      <c r="DS15" s="74"/>
      <c r="DT15" s="74"/>
      <c r="DU15" s="278" t="s">
        <v>260</v>
      </c>
      <c r="DV15" s="190"/>
    </row>
    <row r="16" spans="1:126" x14ac:dyDescent="0.2">
      <c r="A16" s="66" t="s">
        <v>53</v>
      </c>
      <c r="B16" s="446">
        <v>109</v>
      </c>
      <c r="C16" s="447">
        <v>0.56880733944954132</v>
      </c>
      <c r="D16" s="448">
        <v>7.9262672811059911</v>
      </c>
      <c r="E16" s="449">
        <v>11.130699088145898</v>
      </c>
      <c r="F16" s="450">
        <v>9.3079947575360418</v>
      </c>
      <c r="G16" s="446">
        <v>0</v>
      </c>
      <c r="H16" s="1273" t="s">
        <v>110</v>
      </c>
      <c r="I16" s="446">
        <v>128</v>
      </c>
      <c r="J16" s="447">
        <v>0.7890625</v>
      </c>
      <c r="K16" s="448">
        <v>6.8033946251768027</v>
      </c>
      <c r="L16" s="449">
        <v>11.026455026455027</v>
      </c>
      <c r="M16" s="450">
        <v>7.6941964285714288</v>
      </c>
      <c r="N16" s="446">
        <v>0</v>
      </c>
      <c r="O16" s="1273" t="s">
        <v>110</v>
      </c>
      <c r="P16" s="446">
        <v>144</v>
      </c>
      <c r="Q16" s="447">
        <v>0.82638888888888884</v>
      </c>
      <c r="R16" s="448">
        <v>7.5930372148859542</v>
      </c>
      <c r="S16" s="449">
        <v>10.537142857142857</v>
      </c>
      <c r="T16" s="450">
        <v>8.1041666666666661</v>
      </c>
      <c r="U16" s="446">
        <v>0</v>
      </c>
      <c r="V16" s="1273" t="s">
        <v>110</v>
      </c>
      <c r="W16" s="446">
        <v>153</v>
      </c>
      <c r="X16" s="447">
        <v>0.87581699346405228</v>
      </c>
      <c r="Y16" s="448">
        <v>7.7473347547974418</v>
      </c>
      <c r="Z16" s="449">
        <v>10.593984962406015</v>
      </c>
      <c r="AA16" s="450">
        <v>8.1008403361344534</v>
      </c>
      <c r="AB16" s="446">
        <v>0</v>
      </c>
      <c r="AC16" s="1273" t="s">
        <v>110</v>
      </c>
      <c r="AD16" s="1327">
        <v>111</v>
      </c>
      <c r="AE16" s="1328">
        <v>0.93693693693693691</v>
      </c>
      <c r="AF16" s="1329">
        <v>7.7734877734877736</v>
      </c>
      <c r="AG16" s="1327">
        <v>146</v>
      </c>
      <c r="AH16" s="1328">
        <v>0.93150684931506844</v>
      </c>
      <c r="AI16" s="1329">
        <v>7.4863013698630141</v>
      </c>
      <c r="AJ16" s="1327">
        <v>142</v>
      </c>
      <c r="AK16" s="1328">
        <v>0.92253521126760563</v>
      </c>
      <c r="AL16" s="1329">
        <v>7.8742454728370221</v>
      </c>
      <c r="AM16" s="1327">
        <v>143</v>
      </c>
      <c r="AN16" s="1328">
        <v>0.86713286713286708</v>
      </c>
      <c r="AO16" s="1329">
        <v>7.7212787212787211</v>
      </c>
      <c r="AP16" s="1015">
        <v>117</v>
      </c>
      <c r="AQ16" s="1016">
        <v>0.9145299145299145</v>
      </c>
      <c r="AR16" s="1017">
        <v>7.9951159951159951</v>
      </c>
      <c r="AS16" s="1015">
        <v>138</v>
      </c>
      <c r="AT16" s="1016">
        <v>0.94202898550724634</v>
      </c>
      <c r="AU16" s="1017">
        <v>7.9637681159420293</v>
      </c>
      <c r="AV16" s="1015">
        <v>176</v>
      </c>
      <c r="AW16" s="1016">
        <v>0.90909090909090906</v>
      </c>
      <c r="AX16" s="1017">
        <v>8.1331168831168821</v>
      </c>
      <c r="AY16" s="1015">
        <v>144</v>
      </c>
      <c r="AZ16" s="1016">
        <v>0.92361111111111116</v>
      </c>
      <c r="BA16" s="1017">
        <v>8.0039682539682548</v>
      </c>
      <c r="BB16" s="1015">
        <v>109</v>
      </c>
      <c r="BC16" s="1016">
        <v>0.85321100917431192</v>
      </c>
      <c r="BD16" s="1017">
        <v>9.1887287024901703</v>
      </c>
      <c r="BE16" s="1015">
        <v>140</v>
      </c>
      <c r="BF16" s="1016">
        <v>0.89300000000000002</v>
      </c>
      <c r="BG16" s="1017">
        <v>8.1999999999999993</v>
      </c>
      <c r="BH16" s="446">
        <v>139</v>
      </c>
      <c r="BI16" s="447">
        <v>0.85611510791366907</v>
      </c>
      <c r="BJ16" s="450">
        <v>8.574511819116136</v>
      </c>
      <c r="BK16" s="446">
        <v>131</v>
      </c>
      <c r="BL16" s="447">
        <v>0.93893129770992367</v>
      </c>
      <c r="BM16" s="450">
        <v>7.8844056706652124</v>
      </c>
      <c r="BN16" s="446">
        <v>120</v>
      </c>
      <c r="BO16" s="447">
        <v>0.82499999999999996</v>
      </c>
      <c r="BP16" s="450">
        <v>8.2607142857142861</v>
      </c>
      <c r="BQ16" s="446">
        <v>129</v>
      </c>
      <c r="BR16" s="447">
        <v>0.88372093023255816</v>
      </c>
      <c r="BS16" s="450">
        <v>8.0099667774086374</v>
      </c>
      <c r="BT16" s="446">
        <v>131</v>
      </c>
      <c r="BU16" s="447">
        <v>0.98473282442748089</v>
      </c>
      <c r="BV16" s="450">
        <v>8.0414394765539807</v>
      </c>
      <c r="BW16" s="446">
        <v>132</v>
      </c>
      <c r="BX16" s="447">
        <v>0.98484848484848486</v>
      </c>
      <c r="BY16" s="450">
        <v>8.0432900432900443</v>
      </c>
      <c r="BZ16" s="15">
        <v>108</v>
      </c>
      <c r="CA16" s="92">
        <v>0.95370370370370372</v>
      </c>
      <c r="CB16" s="17">
        <v>7.5291005291005293</v>
      </c>
      <c r="CC16" s="15">
        <v>133</v>
      </c>
      <c r="CD16" s="92">
        <v>0.96992481203007519</v>
      </c>
      <c r="CE16" s="17">
        <v>7.0719656283566064</v>
      </c>
      <c r="CF16" s="15">
        <v>134</v>
      </c>
      <c r="CG16" s="92">
        <v>0.9850746268656716</v>
      </c>
      <c r="CH16" s="17">
        <v>7.4936034115138597</v>
      </c>
      <c r="CI16" s="789">
        <v>132</v>
      </c>
      <c r="CJ16" s="638">
        <v>0.96969696969696972</v>
      </c>
      <c r="CK16" s="791">
        <v>7.7142857142857144</v>
      </c>
      <c r="CL16" s="15">
        <v>93</v>
      </c>
      <c r="CM16" s="92">
        <v>0.956989247311828</v>
      </c>
      <c r="CN16" s="17">
        <v>7.9385560675883253</v>
      </c>
      <c r="CO16" s="15">
        <v>117</v>
      </c>
      <c r="CP16" s="92">
        <v>0.94871794871794868</v>
      </c>
      <c r="CQ16" s="17">
        <v>7.3601953601953607</v>
      </c>
      <c r="CR16" s="23">
        <v>119</v>
      </c>
      <c r="CS16" s="92">
        <v>0.98319327731092432</v>
      </c>
      <c r="CT16" s="17">
        <v>7.4717887154861939</v>
      </c>
      <c r="CU16" s="15">
        <v>148</v>
      </c>
      <c r="CV16" s="220">
        <v>0.94594594594594594</v>
      </c>
      <c r="CW16" s="33">
        <v>7.2094594594594597</v>
      </c>
      <c r="CX16" s="15">
        <v>111</v>
      </c>
      <c r="CY16" s="92">
        <v>0.94594594594594594</v>
      </c>
      <c r="CZ16" s="17">
        <v>7.1763191763191765</v>
      </c>
      <c r="DA16" s="15">
        <v>109</v>
      </c>
      <c r="DB16" s="92">
        <v>0.94495412844036697</v>
      </c>
      <c r="DC16" s="17">
        <v>7.1114023591087809</v>
      </c>
      <c r="DD16" s="23">
        <v>143</v>
      </c>
      <c r="DE16" s="31">
        <v>0.90909090909090906</v>
      </c>
      <c r="DF16" s="33">
        <v>8.5504495504495512</v>
      </c>
      <c r="DG16" s="15">
        <v>149</v>
      </c>
      <c r="DH16" s="163">
        <v>0.90604026845637586</v>
      </c>
      <c r="DI16" s="17">
        <v>8.9798657718120811</v>
      </c>
      <c r="DK16" s="1365"/>
      <c r="DM16" s="1365"/>
      <c r="DN16" s="74"/>
      <c r="DO16" s="74"/>
      <c r="DP16" s="74"/>
      <c r="DQ16" s="74"/>
      <c r="DR16" s="74"/>
      <c r="DS16" s="74"/>
      <c r="DT16" s="74"/>
      <c r="DU16" s="198"/>
      <c r="DV16" s="190"/>
    </row>
    <row r="17" spans="1:126" x14ac:dyDescent="0.2">
      <c r="A17" s="66" t="s">
        <v>100</v>
      </c>
      <c r="B17" s="446">
        <v>106</v>
      </c>
      <c r="C17" s="447">
        <v>0.94339622641509435</v>
      </c>
      <c r="D17" s="448">
        <v>6.5485714285714289</v>
      </c>
      <c r="E17" s="449">
        <v>15.928571428571429</v>
      </c>
      <c r="F17" s="450">
        <v>7.079514824797843</v>
      </c>
      <c r="G17" s="446">
        <v>0</v>
      </c>
      <c r="H17" s="1273" t="s">
        <v>110</v>
      </c>
      <c r="I17" s="446">
        <v>124</v>
      </c>
      <c r="J17" s="447">
        <v>0.95161290322580649</v>
      </c>
      <c r="K17" s="448">
        <v>7.0326876513317194</v>
      </c>
      <c r="L17" s="449">
        <v>12.904761904761903</v>
      </c>
      <c r="M17" s="450">
        <v>7.3168202764976957</v>
      </c>
      <c r="N17" s="446">
        <v>0</v>
      </c>
      <c r="O17" s="1273" t="s">
        <v>110</v>
      </c>
      <c r="P17" s="446">
        <v>124</v>
      </c>
      <c r="Q17" s="447">
        <v>0.95967741935483875</v>
      </c>
      <c r="R17" s="448">
        <v>7.1128451380552216</v>
      </c>
      <c r="S17" s="449">
        <v>10.62857142857143</v>
      </c>
      <c r="T17" s="450">
        <v>7.2546082949308754</v>
      </c>
      <c r="U17" s="446">
        <v>0</v>
      </c>
      <c r="V17" s="1273" t="s">
        <v>110</v>
      </c>
      <c r="W17" s="446">
        <v>103</v>
      </c>
      <c r="X17" s="447">
        <v>0.93203883495145634</v>
      </c>
      <c r="Y17" s="448">
        <v>6.6190476190476195</v>
      </c>
      <c r="Z17" s="449">
        <v>12.959183673469386</v>
      </c>
      <c r="AA17" s="450">
        <v>7.0499306518723994</v>
      </c>
      <c r="AB17" s="446">
        <v>0</v>
      </c>
      <c r="AC17" s="1273" t="s">
        <v>110</v>
      </c>
      <c r="AD17" s="1327">
        <v>110</v>
      </c>
      <c r="AE17" s="1328">
        <v>0.95454545454545459</v>
      </c>
      <c r="AF17" s="1329">
        <v>7.0220779220779219</v>
      </c>
      <c r="AG17" s="1327">
        <v>145</v>
      </c>
      <c r="AH17" s="1328">
        <v>0.94482758620689655</v>
      </c>
      <c r="AI17" s="1329">
        <v>7.6039408866995073</v>
      </c>
      <c r="AJ17" s="1327">
        <v>140</v>
      </c>
      <c r="AK17" s="1328">
        <v>0.94285714285714284</v>
      </c>
      <c r="AL17" s="1329">
        <v>7.5489795918367344</v>
      </c>
      <c r="AM17" s="1327">
        <v>137</v>
      </c>
      <c r="AN17" s="1328">
        <v>0.92700729927007297</v>
      </c>
      <c r="AO17" s="1329">
        <v>8.106360792492179</v>
      </c>
      <c r="AP17" s="1015">
        <v>108</v>
      </c>
      <c r="AQ17" s="1016">
        <v>0.94444444444444442</v>
      </c>
      <c r="AR17" s="1017">
        <v>8.1759259259259256</v>
      </c>
      <c r="AS17" s="1015">
        <v>113</v>
      </c>
      <c r="AT17" s="1016">
        <v>0.89380530973451322</v>
      </c>
      <c r="AU17" s="1017">
        <v>7.7838179519595441</v>
      </c>
      <c r="AV17" s="1015">
        <v>126</v>
      </c>
      <c r="AW17" s="1016">
        <v>0.82539682539682535</v>
      </c>
      <c r="AX17" s="1017">
        <v>8.0453514739229028</v>
      </c>
      <c r="AY17" s="1015">
        <v>134</v>
      </c>
      <c r="AZ17" s="1016">
        <v>0.95522388059701491</v>
      </c>
      <c r="BA17" s="1017">
        <v>8.0810234541577834</v>
      </c>
      <c r="BB17" s="1015">
        <v>97</v>
      </c>
      <c r="BC17" s="1016">
        <v>0.89690721649484539</v>
      </c>
      <c r="BD17" s="1017">
        <v>8.055964653902798</v>
      </c>
      <c r="BE17" s="1015">
        <v>131</v>
      </c>
      <c r="BF17" s="1016">
        <v>0.91600000000000004</v>
      </c>
      <c r="BG17" s="1017">
        <v>10.199999999999999</v>
      </c>
      <c r="BH17" s="446">
        <v>138</v>
      </c>
      <c r="BI17" s="447">
        <v>0.91304347826086951</v>
      </c>
      <c r="BJ17" s="450">
        <v>7.7805383022774333</v>
      </c>
      <c r="BK17" s="446">
        <v>136</v>
      </c>
      <c r="BL17" s="447">
        <v>0.92647058823529416</v>
      </c>
      <c r="BM17" s="450">
        <v>7.4117647058823533</v>
      </c>
      <c r="BN17" s="446">
        <v>118</v>
      </c>
      <c r="BO17" s="447">
        <v>0.88983050847457623</v>
      </c>
      <c r="BP17" s="450">
        <v>7.7046004842615003</v>
      </c>
      <c r="BQ17" s="446">
        <v>133</v>
      </c>
      <c r="BR17" s="447">
        <v>0.93984962406015038</v>
      </c>
      <c r="BS17" s="450">
        <v>7.7969924812030076</v>
      </c>
      <c r="BT17" s="446">
        <v>104</v>
      </c>
      <c r="BU17" s="447">
        <v>0.97115384615384615</v>
      </c>
      <c r="BV17" s="450">
        <v>7.4024725274725274</v>
      </c>
      <c r="BW17" s="446">
        <v>131</v>
      </c>
      <c r="BX17" s="447">
        <v>0.97709923664122134</v>
      </c>
      <c r="BY17" s="450">
        <v>7.2889858233369678</v>
      </c>
      <c r="BZ17" s="15">
        <v>103</v>
      </c>
      <c r="CA17" s="92">
        <v>0.99029126213592233</v>
      </c>
      <c r="CB17" s="17">
        <v>6.9140083217753121</v>
      </c>
      <c r="CC17" s="15">
        <v>108</v>
      </c>
      <c r="CD17" s="92">
        <v>0.95370370370370372</v>
      </c>
      <c r="CE17" s="17">
        <v>8.8320105820105823</v>
      </c>
      <c r="CF17" s="15">
        <v>111</v>
      </c>
      <c r="CG17" s="92">
        <v>0.98198198198198194</v>
      </c>
      <c r="CH17" s="17">
        <v>7.1454311454311457</v>
      </c>
      <c r="CI17" s="789">
        <v>105</v>
      </c>
      <c r="CJ17" s="638">
        <v>0.97142857142857142</v>
      </c>
      <c r="CK17" s="791">
        <v>6.9904761904761896</v>
      </c>
      <c r="CL17" s="15">
        <v>112</v>
      </c>
      <c r="CM17" s="92">
        <v>0.9732142857142857</v>
      </c>
      <c r="CN17" s="17">
        <v>7.6977040816326525</v>
      </c>
      <c r="CO17" s="15">
        <v>129</v>
      </c>
      <c r="CP17" s="92">
        <v>0.98449612403100772</v>
      </c>
      <c r="CQ17" s="17">
        <v>7.2170542635658919</v>
      </c>
      <c r="CR17" s="23">
        <v>106</v>
      </c>
      <c r="CS17" s="92">
        <v>0.96226415094339623</v>
      </c>
      <c r="CT17" s="17">
        <v>6.7587601078167117</v>
      </c>
      <c r="CU17" s="15">
        <v>170</v>
      </c>
      <c r="CV17" s="220">
        <v>0.95882352941176474</v>
      </c>
      <c r="CW17" s="33">
        <v>8.6050420168067223</v>
      </c>
      <c r="CX17" s="15">
        <v>92</v>
      </c>
      <c r="CY17" s="92">
        <v>0.94565217391304346</v>
      </c>
      <c r="CZ17" s="17">
        <v>8.6102484472049685</v>
      </c>
      <c r="DA17" s="15">
        <v>128</v>
      </c>
      <c r="DB17" s="92">
        <v>0.96875</v>
      </c>
      <c r="DC17" s="17">
        <v>7.7857142857142856</v>
      </c>
      <c r="DD17" s="23">
        <v>124</v>
      </c>
      <c r="DE17" s="31">
        <v>0.94354838709677424</v>
      </c>
      <c r="DF17" s="33">
        <v>8.7430875576036868</v>
      </c>
      <c r="DG17" s="15">
        <v>116</v>
      </c>
      <c r="DH17" s="163">
        <v>0.93965517241379315</v>
      </c>
      <c r="DI17" s="17">
        <v>8.0307881773399021</v>
      </c>
      <c r="DK17" s="1365"/>
      <c r="DM17" s="1365"/>
      <c r="DN17" s="74"/>
      <c r="DO17" s="74"/>
      <c r="DP17" s="74"/>
      <c r="DQ17" s="74"/>
      <c r="DR17" s="74"/>
      <c r="DS17" s="74"/>
      <c r="DT17" s="74"/>
      <c r="DU17" s="198"/>
      <c r="DV17" s="190"/>
    </row>
    <row r="18" spans="1:126" x14ac:dyDescent="0.2">
      <c r="A18" s="66" t="s">
        <v>54</v>
      </c>
      <c r="B18" s="446">
        <v>137</v>
      </c>
      <c r="C18" s="447">
        <v>0.78102189781021902</v>
      </c>
      <c r="D18" s="448">
        <v>6.8491321762349804</v>
      </c>
      <c r="E18" s="449">
        <v>11.12857142857143</v>
      </c>
      <c r="F18" s="450">
        <v>7.7862356621480711</v>
      </c>
      <c r="G18" s="446">
        <v>0</v>
      </c>
      <c r="H18" s="1273" t="s">
        <v>110</v>
      </c>
      <c r="I18" s="446">
        <v>139</v>
      </c>
      <c r="J18" s="447">
        <v>0.71942446043165464</v>
      </c>
      <c r="K18" s="448">
        <v>7.2299999999999995</v>
      </c>
      <c r="L18" s="449">
        <v>10.457875457875458</v>
      </c>
      <c r="M18" s="450">
        <v>8.1356628982528267</v>
      </c>
      <c r="N18" s="446">
        <v>0</v>
      </c>
      <c r="O18" s="1273" t="s">
        <v>110</v>
      </c>
      <c r="P18" s="446">
        <v>142</v>
      </c>
      <c r="Q18" s="447">
        <v>0.76760563380281688</v>
      </c>
      <c r="R18" s="448">
        <v>7.1847968545216245</v>
      </c>
      <c r="S18" s="449">
        <v>11.268398268398268</v>
      </c>
      <c r="T18" s="450">
        <v>8.1338028169014081</v>
      </c>
      <c r="U18" s="446">
        <v>0</v>
      </c>
      <c r="V18" s="1273" t="s">
        <v>110</v>
      </c>
      <c r="W18" s="446">
        <v>128</v>
      </c>
      <c r="X18" s="447">
        <v>0.7421875</v>
      </c>
      <c r="Y18" s="448">
        <v>7.0015037593984966</v>
      </c>
      <c r="Z18" s="449">
        <v>10.515151515151516</v>
      </c>
      <c r="AA18" s="450">
        <v>7.9073660714285712</v>
      </c>
      <c r="AB18" s="446">
        <v>0</v>
      </c>
      <c r="AC18" s="1273" t="s">
        <v>110</v>
      </c>
      <c r="AD18" s="1327">
        <v>92</v>
      </c>
      <c r="AE18" s="1328">
        <v>0.81521739130434778</v>
      </c>
      <c r="AF18" s="1329">
        <v>7.4503105590062111</v>
      </c>
      <c r="AG18" s="1327">
        <v>120</v>
      </c>
      <c r="AH18" s="1328">
        <v>0.85</v>
      </c>
      <c r="AI18" s="1329">
        <v>7.2178571428571425</v>
      </c>
      <c r="AJ18" s="1327">
        <v>171</v>
      </c>
      <c r="AK18" s="1328">
        <v>0.70760233918128657</v>
      </c>
      <c r="AL18" s="1329">
        <v>9.6616541353383472</v>
      </c>
      <c r="AM18" s="1327">
        <v>162</v>
      </c>
      <c r="AN18" s="1328">
        <v>0.44444444444444442</v>
      </c>
      <c r="AO18" s="1329">
        <v>11.528218694885362</v>
      </c>
      <c r="AP18" s="1015">
        <v>103</v>
      </c>
      <c r="AQ18" s="1016">
        <v>0.41747572815533979</v>
      </c>
      <c r="AR18" s="1017">
        <v>10.456310679611651</v>
      </c>
      <c r="AS18" s="1015">
        <v>90</v>
      </c>
      <c r="AT18" s="1016">
        <v>0.7</v>
      </c>
      <c r="AU18" s="1017">
        <v>7.568253968253968</v>
      </c>
      <c r="AV18" s="1015">
        <v>141</v>
      </c>
      <c r="AW18" s="1016">
        <v>0.90780141843971629</v>
      </c>
      <c r="AX18" s="1017">
        <v>6.4042553191489366</v>
      </c>
      <c r="AY18" s="1015">
        <v>151</v>
      </c>
      <c r="AZ18" s="1016">
        <v>0.94701986754966883</v>
      </c>
      <c r="BA18" s="1017">
        <v>6.3992431409649955</v>
      </c>
      <c r="BB18" s="1015">
        <v>133</v>
      </c>
      <c r="BC18" s="1016">
        <v>0.91729323308270672</v>
      </c>
      <c r="BD18" s="1017">
        <v>5.9162191192266382</v>
      </c>
      <c r="BE18" s="1015">
        <v>123</v>
      </c>
      <c r="BF18" s="1016">
        <v>0.77200000000000002</v>
      </c>
      <c r="BG18" s="1017">
        <v>7.3</v>
      </c>
      <c r="BH18" s="446">
        <v>115</v>
      </c>
      <c r="BI18" s="447">
        <v>0.80869565217391304</v>
      </c>
      <c r="BJ18" s="450">
        <v>6.8236024844720493</v>
      </c>
      <c r="BK18" s="446">
        <v>136</v>
      </c>
      <c r="BL18" s="447">
        <v>0.94852941176470584</v>
      </c>
      <c r="BM18" s="450">
        <v>6.1806722689075633</v>
      </c>
      <c r="BN18" s="446">
        <v>102</v>
      </c>
      <c r="BO18" s="447">
        <v>0.94117647058823528</v>
      </c>
      <c r="BP18" s="450">
        <v>5.8235294117647056</v>
      </c>
      <c r="BQ18" s="446">
        <v>115</v>
      </c>
      <c r="BR18" s="447">
        <v>0.97391304347826091</v>
      </c>
      <c r="BS18" s="450">
        <v>6.3478260869565215</v>
      </c>
      <c r="BT18" s="446">
        <v>138</v>
      </c>
      <c r="BU18" s="447">
        <v>0.95652173913043481</v>
      </c>
      <c r="BV18" s="450">
        <v>6.2360248447204967</v>
      </c>
      <c r="BW18" s="446">
        <v>148</v>
      </c>
      <c r="BX18" s="447">
        <v>0.94594594594594594</v>
      </c>
      <c r="BY18" s="450">
        <v>6.2403474903474905</v>
      </c>
      <c r="BZ18" s="15">
        <v>106</v>
      </c>
      <c r="CA18" s="92">
        <v>0.94339622641509435</v>
      </c>
      <c r="CB18" s="17">
        <v>5.8719676549865225</v>
      </c>
      <c r="CC18" s="15">
        <v>112</v>
      </c>
      <c r="CD18" s="92">
        <v>0.9732142857142857</v>
      </c>
      <c r="CE18" s="17">
        <v>6.0153061224489788</v>
      </c>
      <c r="CF18" s="15">
        <v>104</v>
      </c>
      <c r="CG18" s="92">
        <v>0.97115384615384615</v>
      </c>
      <c r="CH18" s="17">
        <v>6.1565934065934069</v>
      </c>
      <c r="CI18" s="789">
        <v>146</v>
      </c>
      <c r="CJ18" s="638">
        <v>0.82191780821917804</v>
      </c>
      <c r="CK18" s="791">
        <v>7.2612524461839527</v>
      </c>
      <c r="CL18" s="15">
        <v>98</v>
      </c>
      <c r="CM18" s="92">
        <v>0.9285714285714286</v>
      </c>
      <c r="CN18" s="17">
        <v>6.1399416909620985</v>
      </c>
      <c r="CO18" s="15">
        <v>89</v>
      </c>
      <c r="CP18" s="92">
        <v>0.88764044943820219</v>
      </c>
      <c r="CQ18" s="17">
        <v>6.5714285714285712</v>
      </c>
      <c r="CR18" s="23">
        <v>128</v>
      </c>
      <c r="CS18" s="92">
        <v>0.9296875</v>
      </c>
      <c r="CT18" s="17">
        <v>6.6495535714285712</v>
      </c>
      <c r="CU18" s="15">
        <v>115</v>
      </c>
      <c r="CV18" s="220">
        <v>0.93043478260869561</v>
      </c>
      <c r="CW18" s="33">
        <v>6.8260869565217392</v>
      </c>
      <c r="CX18" s="15">
        <v>98</v>
      </c>
      <c r="CY18" s="92">
        <v>0.91836734693877553</v>
      </c>
      <c r="CZ18" s="17">
        <v>6.7536443148688052</v>
      </c>
      <c r="DA18" s="15">
        <v>108</v>
      </c>
      <c r="DB18" s="92">
        <v>0.95370370370370372</v>
      </c>
      <c r="DC18" s="17">
        <v>6.7486772486772484</v>
      </c>
      <c r="DD18" s="23">
        <v>111</v>
      </c>
      <c r="DE18" s="31">
        <v>0.91891891891891897</v>
      </c>
      <c r="DF18" s="33">
        <v>6.9407979407979408</v>
      </c>
      <c r="DG18" s="15">
        <v>114</v>
      </c>
      <c r="DH18" s="163">
        <v>0.92105263157894735</v>
      </c>
      <c r="DI18" s="17">
        <v>6.4060150375939857</v>
      </c>
      <c r="DK18" s="1365"/>
      <c r="DM18" s="1365"/>
      <c r="DN18" s="74"/>
      <c r="DO18" s="74"/>
      <c r="DP18" s="74"/>
      <c r="DQ18" s="74"/>
      <c r="DR18" s="74"/>
      <c r="DS18" s="74"/>
      <c r="DT18" s="74"/>
      <c r="DU18" s="198"/>
      <c r="DV18" s="190"/>
    </row>
    <row r="19" spans="1:126" x14ac:dyDescent="0.2">
      <c r="A19" s="920" t="s">
        <v>286</v>
      </c>
      <c r="B19" s="446">
        <v>391</v>
      </c>
      <c r="C19" s="447">
        <v>0.79283887468030689</v>
      </c>
      <c r="D19" s="448">
        <v>7.145161290322581</v>
      </c>
      <c r="E19" s="449">
        <v>14.125220458553793</v>
      </c>
      <c r="F19" s="450">
        <v>8.5911582024113997</v>
      </c>
      <c r="G19" s="446">
        <v>0</v>
      </c>
      <c r="H19" s="1273" t="s">
        <v>110</v>
      </c>
      <c r="I19" s="446">
        <v>369</v>
      </c>
      <c r="J19" s="447">
        <v>0.87533875338753386</v>
      </c>
      <c r="K19" s="448">
        <v>7.0738611233967266</v>
      </c>
      <c r="L19" s="449">
        <v>12.956521739130435</v>
      </c>
      <c r="M19" s="450">
        <v>7.807200929152148</v>
      </c>
      <c r="N19" s="446">
        <v>0</v>
      </c>
      <c r="O19" s="1273" t="s">
        <v>110</v>
      </c>
      <c r="P19" s="446">
        <v>395</v>
      </c>
      <c r="Q19" s="447">
        <v>0.85569620253164558</v>
      </c>
      <c r="R19" s="448">
        <v>7.1737109044801359</v>
      </c>
      <c r="S19" s="449">
        <v>12.06766917293233</v>
      </c>
      <c r="T19" s="450">
        <v>7.8799276672694401</v>
      </c>
      <c r="U19" s="446">
        <v>1</v>
      </c>
      <c r="V19" s="1273">
        <v>0</v>
      </c>
      <c r="W19" s="446">
        <v>387</v>
      </c>
      <c r="X19" s="447">
        <v>0.78036175710594313</v>
      </c>
      <c r="Y19" s="448">
        <v>6.8595080416272465</v>
      </c>
      <c r="Z19" s="449">
        <v>11.805042016806723</v>
      </c>
      <c r="AA19" s="450">
        <v>7.945736434108527</v>
      </c>
      <c r="AB19" s="446">
        <v>0</v>
      </c>
      <c r="AC19" s="1273" t="s">
        <v>110</v>
      </c>
      <c r="AD19" s="1327">
        <v>309</v>
      </c>
      <c r="AE19" s="1328">
        <v>0.68284789644012944</v>
      </c>
      <c r="AF19" s="1329">
        <v>9.4650947757743875</v>
      </c>
      <c r="AG19" s="1327">
        <v>302</v>
      </c>
      <c r="AH19" s="1328">
        <v>0.8112582781456954</v>
      </c>
      <c r="AI19" s="1329">
        <v>8.4366130558183539</v>
      </c>
      <c r="AJ19" s="1327">
        <v>354</v>
      </c>
      <c r="AK19" s="1328">
        <v>0.79661016949152541</v>
      </c>
      <c r="AL19" s="1329">
        <v>8.218321226795803</v>
      </c>
      <c r="AM19" s="1327">
        <v>364</v>
      </c>
      <c r="AN19" s="1328">
        <v>0.79120879120879117</v>
      </c>
      <c r="AO19" s="1329">
        <v>8.072998430141288</v>
      </c>
      <c r="AP19" s="1015">
        <v>357</v>
      </c>
      <c r="AQ19" s="1016">
        <v>0.67226890756302526</v>
      </c>
      <c r="AR19" s="1017">
        <v>9.6058423369347743</v>
      </c>
      <c r="AS19" s="1015">
        <v>305</v>
      </c>
      <c r="AT19" s="1016">
        <v>0.61311475409836069</v>
      </c>
      <c r="AU19" s="1017">
        <v>9.6318501170960182</v>
      </c>
      <c r="AV19" s="1015">
        <v>325</v>
      </c>
      <c r="AW19" s="1016">
        <v>0.86769230769230765</v>
      </c>
      <c r="AX19" s="1017">
        <v>7.955164835164835</v>
      </c>
      <c r="AY19" s="1015">
        <v>339</v>
      </c>
      <c r="AZ19" s="1016">
        <v>0.86430678466076694</v>
      </c>
      <c r="BA19" s="1017">
        <v>7.9401601348504007</v>
      </c>
      <c r="BB19" s="1015">
        <v>288</v>
      </c>
      <c r="BC19" s="1016">
        <v>0.83333333333333337</v>
      </c>
      <c r="BD19" s="1017">
        <v>8.1949404761904763</v>
      </c>
      <c r="BE19" s="1015">
        <v>317</v>
      </c>
      <c r="BF19" s="1016">
        <v>0.748</v>
      </c>
      <c r="BG19" s="1017">
        <v>8.9</v>
      </c>
      <c r="BH19" s="446">
        <v>328</v>
      </c>
      <c r="BI19" s="447">
        <v>0.84756097560975607</v>
      </c>
      <c r="BJ19" s="450">
        <v>8.3527874564459932</v>
      </c>
      <c r="BK19" s="446">
        <v>352</v>
      </c>
      <c r="BL19" s="447">
        <v>0.92897727272727271</v>
      </c>
      <c r="BM19" s="450">
        <v>7.7820616883116882</v>
      </c>
      <c r="BN19" s="446">
        <v>293</v>
      </c>
      <c r="BO19" s="447">
        <v>0.92832764505119458</v>
      </c>
      <c r="BP19" s="450">
        <v>7.9185763042418333</v>
      </c>
      <c r="BQ19" s="446">
        <v>348</v>
      </c>
      <c r="BR19" s="447">
        <v>0.83333333333333337</v>
      </c>
      <c r="BS19" s="450">
        <v>8.3563218390804597</v>
      </c>
      <c r="BT19" s="446">
        <v>368</v>
      </c>
      <c r="BU19" s="447">
        <v>0.91304347826086951</v>
      </c>
      <c r="BV19" s="450">
        <v>7.9891304347826084</v>
      </c>
      <c r="BW19" s="446">
        <v>377</v>
      </c>
      <c r="BX19" s="447">
        <v>0.91777188328912462</v>
      </c>
      <c r="BY19" s="450">
        <v>7.6718453959833273</v>
      </c>
      <c r="BZ19" s="15">
        <v>325</v>
      </c>
      <c r="CA19" s="92">
        <v>0.91384615384615386</v>
      </c>
      <c r="CB19" s="17">
        <v>7.6017582417582412</v>
      </c>
      <c r="CC19" s="15">
        <v>327</v>
      </c>
      <c r="CD19" s="92">
        <v>0.91437308868501532</v>
      </c>
      <c r="CE19" s="17">
        <v>7.6312800349497598</v>
      </c>
      <c r="CF19" s="15">
        <v>337</v>
      </c>
      <c r="CG19" s="92">
        <v>0.89614243323442133</v>
      </c>
      <c r="CH19" s="17">
        <v>7.792284866468842</v>
      </c>
      <c r="CI19" s="789">
        <v>388</v>
      </c>
      <c r="CJ19" s="638">
        <v>0.88917525773195871</v>
      </c>
      <c r="CK19" s="791">
        <v>7.7658321060382915</v>
      </c>
      <c r="CL19" s="15">
        <v>313</v>
      </c>
      <c r="CM19" s="92">
        <v>0.89456869009584661</v>
      </c>
      <c r="CN19" s="17">
        <v>7.3970789593792787</v>
      </c>
      <c r="CO19" s="15">
        <v>336</v>
      </c>
      <c r="CP19" s="92">
        <v>0.9017857142857143</v>
      </c>
      <c r="CQ19" s="17">
        <v>7.2372448979591839</v>
      </c>
      <c r="CR19" s="23">
        <v>372</v>
      </c>
      <c r="CS19" s="92">
        <v>0.86827956989247312</v>
      </c>
      <c r="CT19" s="17">
        <v>7.9028417818740397</v>
      </c>
      <c r="CU19" s="15">
        <v>336</v>
      </c>
      <c r="CV19" s="220">
        <v>0.90476190476190477</v>
      </c>
      <c r="CW19" s="33">
        <v>7.3188775510204076</v>
      </c>
      <c r="CX19" s="15">
        <v>267</v>
      </c>
      <c r="CY19" s="92">
        <v>0.91385767790262173</v>
      </c>
      <c r="CZ19" s="17">
        <v>7.0572498662386298</v>
      </c>
      <c r="DA19" s="15">
        <v>269</v>
      </c>
      <c r="DB19" s="92">
        <v>0.90334572490706322</v>
      </c>
      <c r="DC19" s="17">
        <v>6.914498141263941</v>
      </c>
      <c r="DD19" s="23">
        <v>345</v>
      </c>
      <c r="DE19" s="31">
        <v>0.89855072463768115</v>
      </c>
      <c r="DF19" s="33">
        <v>6.9991718426501039</v>
      </c>
      <c r="DG19" s="15">
        <v>357</v>
      </c>
      <c r="DH19" s="163">
        <v>0.92717086834733897</v>
      </c>
      <c r="DI19" s="17">
        <v>6.8471388555422168</v>
      </c>
      <c r="DK19" s="1365"/>
      <c r="DM19" s="1365"/>
      <c r="DN19" s="74"/>
      <c r="DO19" s="74"/>
      <c r="DP19" s="74"/>
      <c r="DQ19" s="74"/>
      <c r="DR19" s="74"/>
      <c r="DS19" s="74"/>
      <c r="DT19" s="74"/>
      <c r="DU19" s="198"/>
      <c r="DV19" s="190"/>
    </row>
    <row r="20" spans="1:126" x14ac:dyDescent="0.2">
      <c r="A20" s="66" t="s">
        <v>55</v>
      </c>
      <c r="B20" s="446">
        <v>63</v>
      </c>
      <c r="C20" s="447">
        <v>0.90476190476190477</v>
      </c>
      <c r="D20" s="448">
        <v>6.2030075187969924</v>
      </c>
      <c r="E20" s="449">
        <v>10.142857142857142</v>
      </c>
      <c r="F20" s="450">
        <v>6.5782312925170077</v>
      </c>
      <c r="G20" s="446">
        <v>0</v>
      </c>
      <c r="H20" s="1273" t="s">
        <v>110</v>
      </c>
      <c r="I20" s="446">
        <v>61</v>
      </c>
      <c r="J20" s="447">
        <v>0.93442622950819676</v>
      </c>
      <c r="K20" s="448">
        <v>6.1278195488721803</v>
      </c>
      <c r="L20" s="449">
        <v>11.214285714285714</v>
      </c>
      <c r="M20" s="450">
        <v>6.4613583138173301</v>
      </c>
      <c r="N20" s="446">
        <v>1</v>
      </c>
      <c r="O20" s="1273">
        <v>0</v>
      </c>
      <c r="P20" s="446">
        <v>70</v>
      </c>
      <c r="Q20" s="447">
        <v>0.88571428571428568</v>
      </c>
      <c r="R20" s="448">
        <v>6.1497695852534564</v>
      </c>
      <c r="S20" s="449">
        <v>10.946428571428571</v>
      </c>
      <c r="T20" s="450">
        <v>6.6979591836734693</v>
      </c>
      <c r="U20" s="446">
        <v>0</v>
      </c>
      <c r="V20" s="1273" t="s">
        <v>110</v>
      </c>
      <c r="W20" s="446">
        <v>78</v>
      </c>
      <c r="X20" s="447">
        <v>0.92307692307692313</v>
      </c>
      <c r="Y20" s="448">
        <v>5.7976190476190483</v>
      </c>
      <c r="Z20" s="449">
        <v>11.904761904761903</v>
      </c>
      <c r="AA20" s="450">
        <v>6.2673992673992673</v>
      </c>
      <c r="AB20" s="446">
        <v>0</v>
      </c>
      <c r="AC20" s="1273" t="s">
        <v>110</v>
      </c>
      <c r="AD20" s="1327">
        <v>54</v>
      </c>
      <c r="AE20" s="1328">
        <v>0.92592592592592593</v>
      </c>
      <c r="AF20" s="1329">
        <v>6.5582010582010577</v>
      </c>
      <c r="AG20" s="1327">
        <v>64</v>
      </c>
      <c r="AH20" s="1328">
        <v>0.90625</v>
      </c>
      <c r="AI20" s="1329">
        <v>6.2120535714285712</v>
      </c>
      <c r="AJ20" s="1327">
        <v>58</v>
      </c>
      <c r="AK20" s="1328">
        <v>0.94827586206896552</v>
      </c>
      <c r="AL20" s="1329">
        <v>6.3546798029556655</v>
      </c>
      <c r="AM20" s="1327">
        <v>80</v>
      </c>
      <c r="AN20" s="1328">
        <v>0.98750000000000004</v>
      </c>
      <c r="AO20" s="1329">
        <v>6.0535714285714288</v>
      </c>
      <c r="AP20" s="1015">
        <v>54</v>
      </c>
      <c r="AQ20" s="1016">
        <v>0.92592592592592593</v>
      </c>
      <c r="AR20" s="1017">
        <v>7.0158730158730167</v>
      </c>
      <c r="AS20" s="1015">
        <v>54</v>
      </c>
      <c r="AT20" s="1016">
        <v>0.96296296296296291</v>
      </c>
      <c r="AU20" s="1017">
        <v>6.1084656084656084</v>
      </c>
      <c r="AV20" s="1015">
        <v>81</v>
      </c>
      <c r="AW20" s="1016">
        <v>0.96296296296296291</v>
      </c>
      <c r="AX20" s="1017">
        <v>6.1340388007054676</v>
      </c>
      <c r="AY20" s="1015">
        <v>100</v>
      </c>
      <c r="AZ20" s="1016">
        <v>0.95</v>
      </c>
      <c r="BA20" s="1017">
        <v>5.5628571428571423</v>
      </c>
      <c r="BB20" s="1015">
        <v>64</v>
      </c>
      <c r="BC20" s="1016">
        <v>0.9375</v>
      </c>
      <c r="BD20" s="1017">
        <v>6.7522321428571432</v>
      </c>
      <c r="BE20" s="1015">
        <v>61</v>
      </c>
      <c r="BF20" s="1016">
        <v>0.95099999999999996</v>
      </c>
      <c r="BG20" s="1017">
        <v>7.1</v>
      </c>
      <c r="BH20" s="446">
        <v>79</v>
      </c>
      <c r="BI20" s="447">
        <v>0.93670886075949367</v>
      </c>
      <c r="BJ20" s="450">
        <v>7.4665461121157319</v>
      </c>
      <c r="BK20" s="446">
        <v>71</v>
      </c>
      <c r="BL20" s="447">
        <v>0.971830985915493</v>
      </c>
      <c r="BM20" s="450">
        <v>7.4064386317907438</v>
      </c>
      <c r="BN20" s="446">
        <v>55</v>
      </c>
      <c r="BO20" s="447">
        <v>0.96363636363636362</v>
      </c>
      <c r="BP20" s="450">
        <v>6.9584415584415584</v>
      </c>
      <c r="BQ20" s="446">
        <v>58</v>
      </c>
      <c r="BR20" s="447">
        <v>0.96551724137931039</v>
      </c>
      <c r="BS20" s="450">
        <v>6.583743842364532</v>
      </c>
      <c r="BT20" s="446">
        <v>70</v>
      </c>
      <c r="BU20" s="447">
        <v>0.94285714285714284</v>
      </c>
      <c r="BV20" s="450">
        <v>6.5755102040816329</v>
      </c>
      <c r="BW20" s="446">
        <v>79</v>
      </c>
      <c r="BX20" s="447">
        <v>0.93670886075949367</v>
      </c>
      <c r="BY20" s="450">
        <v>7.343580470162749</v>
      </c>
      <c r="BZ20" s="15">
        <v>55</v>
      </c>
      <c r="CA20" s="92">
        <v>0.92727272727272725</v>
      </c>
      <c r="CB20" s="17">
        <v>6.4571428571428573</v>
      </c>
      <c r="CC20" s="15">
        <v>72</v>
      </c>
      <c r="CD20" s="92">
        <v>0.95833333333333337</v>
      </c>
      <c r="CE20" s="17">
        <v>6.9226190476190483</v>
      </c>
      <c r="CF20" s="15">
        <v>65</v>
      </c>
      <c r="CG20" s="92">
        <v>0.84615384615384615</v>
      </c>
      <c r="CH20" s="17">
        <v>7.7252747252747254</v>
      </c>
      <c r="CI20" s="789">
        <v>79</v>
      </c>
      <c r="CJ20" s="638">
        <v>0.97468354430379744</v>
      </c>
      <c r="CK20" s="791">
        <v>6.3905967450271248</v>
      </c>
      <c r="CL20" s="15">
        <v>55</v>
      </c>
      <c r="CM20" s="92">
        <v>0.96363636363636362</v>
      </c>
      <c r="CN20" s="17">
        <v>6.6649350649350652</v>
      </c>
      <c r="CO20" s="15">
        <v>63</v>
      </c>
      <c r="CP20" s="92">
        <v>0.96825396825396826</v>
      </c>
      <c r="CQ20" s="17">
        <v>6.2698412698412698</v>
      </c>
      <c r="CR20" s="23">
        <v>70</v>
      </c>
      <c r="CS20" s="92">
        <v>0.91428571428571426</v>
      </c>
      <c r="CT20" s="17">
        <v>6.5448979591836736</v>
      </c>
      <c r="CU20" s="15">
        <v>68</v>
      </c>
      <c r="CV20" s="220">
        <v>0.8970588235294118</v>
      </c>
      <c r="CW20" s="33">
        <v>6.5924369747899165</v>
      </c>
      <c r="CX20" s="15">
        <v>59</v>
      </c>
      <c r="CY20" s="92">
        <v>0.89830508474576276</v>
      </c>
      <c r="CZ20" s="17">
        <v>7.0871670702179177</v>
      </c>
      <c r="DA20" s="15">
        <v>67</v>
      </c>
      <c r="DB20" s="92">
        <v>0.80597014925373134</v>
      </c>
      <c r="DC20" s="17">
        <v>7.7185501066098086</v>
      </c>
      <c r="DD20" s="23">
        <v>71</v>
      </c>
      <c r="DE20" s="31">
        <v>0.87323943661971826</v>
      </c>
      <c r="DF20" s="33">
        <v>7.0422535211267601</v>
      </c>
      <c r="DG20" s="15">
        <v>60</v>
      </c>
      <c r="DH20" s="163">
        <v>0.91666666666666663</v>
      </c>
      <c r="DI20" s="17">
        <v>7.461904761904762</v>
      </c>
      <c r="DK20" s="1365"/>
      <c r="DM20" s="1365"/>
      <c r="DN20" s="74"/>
      <c r="DO20" s="74"/>
      <c r="DP20" s="74"/>
      <c r="DQ20" s="74"/>
      <c r="DR20" s="74"/>
      <c r="DS20" s="74"/>
      <c r="DT20" s="74"/>
      <c r="DU20" s="198"/>
      <c r="DV20" s="190"/>
    </row>
    <row r="21" spans="1:126" ht="14.25" x14ac:dyDescent="0.2">
      <c r="A21" s="798" t="s">
        <v>245</v>
      </c>
      <c r="B21" s="446">
        <v>188</v>
      </c>
      <c r="C21" s="447">
        <v>0.8936170212765957</v>
      </c>
      <c r="D21" s="448">
        <v>6.7916666666666661</v>
      </c>
      <c r="E21" s="449">
        <v>10.207142857142857</v>
      </c>
      <c r="F21" s="450">
        <v>7.1550151975683889</v>
      </c>
      <c r="G21" s="446">
        <v>32</v>
      </c>
      <c r="H21" s="1273">
        <v>0.625</v>
      </c>
      <c r="I21" s="446">
        <v>153</v>
      </c>
      <c r="J21" s="447">
        <v>0.87581699346405228</v>
      </c>
      <c r="K21" s="448">
        <v>6.7366737739872065</v>
      </c>
      <c r="L21" s="449">
        <v>11.729323308270677</v>
      </c>
      <c r="M21" s="450">
        <v>7.3566760037348269</v>
      </c>
      <c r="N21" s="446">
        <v>35</v>
      </c>
      <c r="O21" s="1273">
        <v>0.6</v>
      </c>
      <c r="P21" s="446">
        <v>196</v>
      </c>
      <c r="Q21" s="447">
        <v>0.80612244897959184</v>
      </c>
      <c r="R21" s="448">
        <v>6.6030741410488245</v>
      </c>
      <c r="S21" s="449">
        <v>10.864661654135338</v>
      </c>
      <c r="T21" s="450">
        <v>7.4293002915451893</v>
      </c>
      <c r="U21" s="446">
        <v>52</v>
      </c>
      <c r="V21" s="1273">
        <v>0.75</v>
      </c>
      <c r="W21" s="446">
        <v>207</v>
      </c>
      <c r="X21" s="447">
        <v>0.86956521739130432</v>
      </c>
      <c r="Y21" s="448">
        <v>6.8682539682539678</v>
      </c>
      <c r="Z21" s="449">
        <v>9.4920634920634921</v>
      </c>
      <c r="AA21" s="450">
        <v>7.2104899930986885</v>
      </c>
      <c r="AB21" s="446">
        <v>38</v>
      </c>
      <c r="AC21" s="1273">
        <v>0.71052631578947367</v>
      </c>
      <c r="AD21" s="1327">
        <v>172</v>
      </c>
      <c r="AE21" s="1328">
        <v>0.87790697674418605</v>
      </c>
      <c r="AF21" s="1329">
        <v>7.2483388704318941</v>
      </c>
      <c r="AG21" s="1327">
        <v>182</v>
      </c>
      <c r="AH21" s="1328">
        <v>0.82967032967032972</v>
      </c>
      <c r="AI21" s="1329">
        <v>7.3461538461538458</v>
      </c>
      <c r="AJ21" s="1327">
        <v>213</v>
      </c>
      <c r="AK21" s="1328">
        <v>0.85915492957746475</v>
      </c>
      <c r="AL21" s="1329">
        <v>7.3923541247484916</v>
      </c>
      <c r="AM21" s="1327">
        <v>243</v>
      </c>
      <c r="AN21" s="1328">
        <v>0.81069958847736623</v>
      </c>
      <c r="AO21" s="1329">
        <v>7.8965314520870082</v>
      </c>
      <c r="AP21" s="1015">
        <v>257</v>
      </c>
      <c r="AQ21" s="1016">
        <v>0.68093385214007784</v>
      </c>
      <c r="AR21" s="1017">
        <v>8.8660366870483607</v>
      </c>
      <c r="AS21" s="1015">
        <v>224</v>
      </c>
      <c r="AT21" s="1016">
        <v>0.5401785714285714</v>
      </c>
      <c r="AU21" s="1017">
        <v>9.7551020408163271</v>
      </c>
      <c r="AV21" s="1015">
        <v>247</v>
      </c>
      <c r="AW21" s="1016">
        <v>0.65991902834008098</v>
      </c>
      <c r="AX21" s="1017">
        <v>9.0751879699248121</v>
      </c>
      <c r="AY21" s="1015">
        <v>263</v>
      </c>
      <c r="AZ21" s="1016">
        <v>0.82129277566539927</v>
      </c>
      <c r="BA21" s="1017">
        <v>7.9082020640956001</v>
      </c>
      <c r="BB21" s="1015">
        <v>232</v>
      </c>
      <c r="BC21" s="1016">
        <v>0.78448275862068961</v>
      </c>
      <c r="BD21" s="1017">
        <v>8.123152709359605</v>
      </c>
      <c r="BE21" s="1015">
        <v>286</v>
      </c>
      <c r="BF21" s="1016">
        <v>0.74099999999999999</v>
      </c>
      <c r="BG21" s="1017">
        <v>8.5</v>
      </c>
      <c r="BH21" s="446">
        <v>245</v>
      </c>
      <c r="BI21" s="447">
        <v>0.69387755102040816</v>
      </c>
      <c r="BJ21" s="450">
        <v>8.9609329446064141</v>
      </c>
      <c r="BK21" s="446">
        <v>288</v>
      </c>
      <c r="BL21" s="447">
        <v>0.70486111111111116</v>
      </c>
      <c r="BM21" s="450">
        <v>8.6106150793650791</v>
      </c>
      <c r="BN21" s="446">
        <v>244</v>
      </c>
      <c r="BO21" s="447">
        <v>0.64344262295081966</v>
      </c>
      <c r="BP21" s="450">
        <v>8.9490632318501167</v>
      </c>
      <c r="BQ21" s="446">
        <v>213</v>
      </c>
      <c r="BR21" s="447">
        <v>0.70892018779342725</v>
      </c>
      <c r="BS21" s="450">
        <v>8.5204560697518446</v>
      </c>
      <c r="BT21" s="446">
        <v>274</v>
      </c>
      <c r="BU21" s="447">
        <v>0.66423357664233573</v>
      </c>
      <c r="BV21" s="450">
        <v>8.6584984358706993</v>
      </c>
      <c r="BW21" s="446">
        <v>267</v>
      </c>
      <c r="BX21" s="447">
        <v>0.77902621722846443</v>
      </c>
      <c r="BY21" s="450">
        <v>7.8753344034242909</v>
      </c>
      <c r="BZ21" s="15">
        <v>220</v>
      </c>
      <c r="CA21" s="92">
        <v>0.66363636363636369</v>
      </c>
      <c r="CB21" s="17">
        <v>8.1590909090909101</v>
      </c>
      <c r="CC21" s="15">
        <v>234</v>
      </c>
      <c r="CD21" s="92">
        <v>0.74786324786324787</v>
      </c>
      <c r="CE21" s="17">
        <v>8.514041514041514</v>
      </c>
      <c r="CF21" s="15">
        <v>267</v>
      </c>
      <c r="CG21" s="92">
        <v>0.7303370786516854</v>
      </c>
      <c r="CH21" s="17">
        <v>8.4275013376136965</v>
      </c>
      <c r="CI21" s="789">
        <v>312</v>
      </c>
      <c r="CJ21" s="638">
        <v>0.64423076923076927</v>
      </c>
      <c r="CK21" s="791">
        <v>9.0760073260073266</v>
      </c>
      <c r="CL21" s="15">
        <v>188</v>
      </c>
      <c r="CM21" s="92">
        <v>0.74468085106382975</v>
      </c>
      <c r="CN21" s="17">
        <v>8.5790273556231007</v>
      </c>
      <c r="CO21" s="15">
        <v>221</v>
      </c>
      <c r="CP21" s="92">
        <v>0.85972850678733037</v>
      </c>
      <c r="CQ21" s="17">
        <v>7.5371687136393017</v>
      </c>
      <c r="CR21" s="23">
        <v>263</v>
      </c>
      <c r="CS21" s="92">
        <v>0.68821292775665399</v>
      </c>
      <c r="CT21" s="17">
        <v>8.49375339489408</v>
      </c>
      <c r="CU21" s="15">
        <v>231</v>
      </c>
      <c r="CV21" s="220">
        <v>0.78354978354978355</v>
      </c>
      <c r="CW21" s="33">
        <v>7.7476808905380334</v>
      </c>
      <c r="CX21" s="15">
        <v>171</v>
      </c>
      <c r="CY21" s="92">
        <v>0.85964912280701755</v>
      </c>
      <c r="CZ21" s="17">
        <v>7.1637426900584789</v>
      </c>
      <c r="DA21" s="15">
        <v>258</v>
      </c>
      <c r="DB21" s="92">
        <v>0.82558139534883723</v>
      </c>
      <c r="DC21" s="17">
        <v>7.2990033222591366</v>
      </c>
      <c r="DD21" s="23">
        <v>242</v>
      </c>
      <c r="DE21" s="31">
        <v>0.9049586776859504</v>
      </c>
      <c r="DF21" s="33">
        <v>7.1912632821723728</v>
      </c>
      <c r="DG21" s="15">
        <v>225</v>
      </c>
      <c r="DH21" s="163">
        <v>0.92888888888888888</v>
      </c>
      <c r="DI21" s="17">
        <v>7.040634920634921</v>
      </c>
      <c r="DK21" s="1365"/>
      <c r="DM21" s="1365"/>
      <c r="DN21" s="74"/>
      <c r="DO21" s="74"/>
      <c r="DP21" s="74"/>
      <c r="DQ21" s="74"/>
      <c r="DR21" s="74"/>
      <c r="DS21" s="74"/>
      <c r="DT21" s="74"/>
      <c r="DU21" s="198"/>
      <c r="DV21" s="190"/>
    </row>
    <row r="22" spans="1:126" x14ac:dyDescent="0.2">
      <c r="A22" s="66" t="s">
        <v>57</v>
      </c>
      <c r="B22" s="446">
        <v>145</v>
      </c>
      <c r="C22" s="447">
        <v>0.90344827586206899</v>
      </c>
      <c r="D22" s="448">
        <v>6.4514721919302076</v>
      </c>
      <c r="E22" s="449">
        <v>10.663265306122449</v>
      </c>
      <c r="F22" s="450">
        <v>6.8581280788177343</v>
      </c>
      <c r="G22" s="446">
        <v>8</v>
      </c>
      <c r="H22" s="1273">
        <v>0.625</v>
      </c>
      <c r="I22" s="446">
        <v>173</v>
      </c>
      <c r="J22" s="447">
        <v>0.90173410404624277</v>
      </c>
      <c r="K22" s="448">
        <v>6.2719780219780219</v>
      </c>
      <c r="L22" s="449">
        <v>9.8067226890756292</v>
      </c>
      <c r="M22" s="450">
        <v>6.6193228736581338</v>
      </c>
      <c r="N22" s="446">
        <v>12</v>
      </c>
      <c r="O22" s="1273">
        <v>0.58333333333333337</v>
      </c>
      <c r="P22" s="446">
        <v>170</v>
      </c>
      <c r="Q22" s="447">
        <v>0.9</v>
      </c>
      <c r="R22" s="448">
        <v>6.5611577964519139</v>
      </c>
      <c r="S22" s="449">
        <v>12.411764705882351</v>
      </c>
      <c r="T22" s="450">
        <v>7.1462184873949584</v>
      </c>
      <c r="U22" s="446">
        <v>14</v>
      </c>
      <c r="V22" s="1273">
        <v>0.5714285714285714</v>
      </c>
      <c r="W22" s="446">
        <v>176</v>
      </c>
      <c r="X22" s="447">
        <v>0.89772727272727271</v>
      </c>
      <c r="Y22" s="448">
        <v>6.5714285714285712</v>
      </c>
      <c r="Z22" s="449">
        <v>11.365079365079366</v>
      </c>
      <c r="AA22" s="450">
        <v>7.0616883116883118</v>
      </c>
      <c r="AB22" s="446">
        <v>6</v>
      </c>
      <c r="AC22" s="1273">
        <v>0.33333333333333331</v>
      </c>
      <c r="AD22" s="1327">
        <v>166</v>
      </c>
      <c r="AE22" s="1328">
        <v>0.95783132530120485</v>
      </c>
      <c r="AF22" s="1329">
        <v>6.6402753872633387</v>
      </c>
      <c r="AG22" s="1327">
        <v>185</v>
      </c>
      <c r="AH22" s="1328">
        <v>0.94594594594594594</v>
      </c>
      <c r="AI22" s="1329">
        <v>6.7235521235521238</v>
      </c>
      <c r="AJ22" s="1327">
        <v>159</v>
      </c>
      <c r="AK22" s="1328">
        <v>0.92452830188679247</v>
      </c>
      <c r="AL22" s="1329">
        <v>7.1150044923629832</v>
      </c>
      <c r="AM22" s="1327">
        <v>162</v>
      </c>
      <c r="AN22" s="1328">
        <v>0.95679012345679015</v>
      </c>
      <c r="AO22" s="1329">
        <v>6.8553791887125213</v>
      </c>
      <c r="AP22" s="1015">
        <v>169</v>
      </c>
      <c r="AQ22" s="1016">
        <v>0.92307692307692313</v>
      </c>
      <c r="AR22" s="1017">
        <v>6.9450549450549444</v>
      </c>
      <c r="AS22" s="1015">
        <v>203</v>
      </c>
      <c r="AT22" s="1016">
        <v>0.86699507389162567</v>
      </c>
      <c r="AU22" s="1017">
        <v>8.1541168191414499</v>
      </c>
      <c r="AV22" s="1015">
        <v>181</v>
      </c>
      <c r="AW22" s="1016">
        <v>0.91712707182320441</v>
      </c>
      <c r="AX22" s="1017">
        <v>7.401736385161799</v>
      </c>
      <c r="AY22" s="1015">
        <v>175</v>
      </c>
      <c r="AZ22" s="1016">
        <v>0.90857142857142859</v>
      </c>
      <c r="BA22" s="1017">
        <v>7.688979591836735</v>
      </c>
      <c r="BB22" s="1015">
        <v>185</v>
      </c>
      <c r="BC22" s="1016">
        <v>0.90810810810810816</v>
      </c>
      <c r="BD22" s="1017">
        <v>7.3830115830115828</v>
      </c>
      <c r="BE22" s="1015">
        <v>203</v>
      </c>
      <c r="BF22" s="1016">
        <v>0.94599999999999995</v>
      </c>
      <c r="BG22" s="1017">
        <v>7.1</v>
      </c>
      <c r="BH22" s="446">
        <v>204</v>
      </c>
      <c r="BI22" s="447">
        <v>0.8970588235294118</v>
      </c>
      <c r="BJ22" s="450">
        <v>7.6785714285714288</v>
      </c>
      <c r="BK22" s="446">
        <v>199</v>
      </c>
      <c r="BL22" s="447">
        <v>0.88944723618090449</v>
      </c>
      <c r="BM22" s="450">
        <v>7.4687724335965546</v>
      </c>
      <c r="BN22" s="446">
        <v>166</v>
      </c>
      <c r="BO22" s="447">
        <v>0.29518072289156627</v>
      </c>
      <c r="BP22" s="450">
        <v>11.483648881239244</v>
      </c>
      <c r="BQ22" s="446">
        <v>178</v>
      </c>
      <c r="BR22" s="447">
        <v>0.88764044943820219</v>
      </c>
      <c r="BS22" s="450">
        <v>7.6837881219903688</v>
      </c>
      <c r="BT22" s="446">
        <v>194</v>
      </c>
      <c r="BU22" s="447">
        <v>0.85567010309278346</v>
      </c>
      <c r="BV22" s="450">
        <v>8.0294550810014726</v>
      </c>
      <c r="BW22" s="446">
        <v>210</v>
      </c>
      <c r="BX22" s="447">
        <v>0.85238095238095235</v>
      </c>
      <c r="BY22" s="450">
        <v>8.3272108843537413</v>
      </c>
      <c r="BZ22" s="15">
        <v>172</v>
      </c>
      <c r="CA22" s="92">
        <v>0.87209302325581395</v>
      </c>
      <c r="CB22" s="17">
        <v>8.5747508305647848</v>
      </c>
      <c r="CC22" s="15">
        <v>162</v>
      </c>
      <c r="CD22" s="92">
        <v>0.90740740740740744</v>
      </c>
      <c r="CE22" s="17">
        <v>8.6155202821869477</v>
      </c>
      <c r="CF22" s="15">
        <v>163</v>
      </c>
      <c r="CG22" s="92">
        <v>0.85276073619631898</v>
      </c>
      <c r="CH22" s="17">
        <v>8.5977212971077996</v>
      </c>
      <c r="CI22" s="789">
        <v>154</v>
      </c>
      <c r="CJ22" s="638">
        <v>0.88961038961038963</v>
      </c>
      <c r="CK22" s="791">
        <v>8.48330241187384</v>
      </c>
      <c r="CL22" s="15">
        <v>136</v>
      </c>
      <c r="CM22" s="92">
        <v>0.91176470588235292</v>
      </c>
      <c r="CN22" s="17">
        <v>8.5903361344537821</v>
      </c>
      <c r="CO22" s="15">
        <v>167</v>
      </c>
      <c r="CP22" s="92">
        <v>0.88622754491017963</v>
      </c>
      <c r="CQ22" s="17">
        <v>8.9709153122326786</v>
      </c>
      <c r="CR22" s="23">
        <v>180</v>
      </c>
      <c r="CS22" s="92">
        <v>0.82222222222222219</v>
      </c>
      <c r="CT22" s="17">
        <v>8.6468253968253972</v>
      </c>
      <c r="CU22" s="15">
        <v>164</v>
      </c>
      <c r="CV22" s="220">
        <v>0.75609756097560976</v>
      </c>
      <c r="CW22" s="33">
        <v>9.0113240418118465</v>
      </c>
      <c r="CX22" s="15">
        <v>132</v>
      </c>
      <c r="CY22" s="92">
        <v>0.85606060606060608</v>
      </c>
      <c r="CZ22" s="17">
        <v>9.0660173160173159</v>
      </c>
      <c r="DA22" s="15">
        <v>156</v>
      </c>
      <c r="DB22" s="92">
        <v>0.89743589743589747</v>
      </c>
      <c r="DC22" s="17">
        <v>8.2930402930402938</v>
      </c>
      <c r="DD22" s="23">
        <v>142</v>
      </c>
      <c r="DE22" s="31">
        <v>0.88028169014084512</v>
      </c>
      <c r="DF22" s="33">
        <v>8.5985915492957741</v>
      </c>
      <c r="DG22" s="15">
        <v>178</v>
      </c>
      <c r="DH22" s="163">
        <v>0.898876404494382</v>
      </c>
      <c r="DI22" s="17">
        <v>8.7760834670947023</v>
      </c>
      <c r="DK22" s="1365"/>
      <c r="DM22" s="1365"/>
      <c r="DN22" s="74"/>
      <c r="DO22" s="74"/>
      <c r="DP22" s="74"/>
      <c r="DQ22" s="74"/>
      <c r="DR22" s="74"/>
      <c r="DS22" s="74"/>
      <c r="DT22" s="74"/>
      <c r="DU22" s="198"/>
      <c r="DV22" s="190"/>
    </row>
    <row r="23" spans="1:126" x14ac:dyDescent="0.2">
      <c r="A23" s="66" t="s">
        <v>58</v>
      </c>
      <c r="B23" s="446">
        <v>155</v>
      </c>
      <c r="C23" s="447">
        <v>0.89677419354838706</v>
      </c>
      <c r="D23" s="448">
        <v>6.0883864337101752</v>
      </c>
      <c r="E23" s="449">
        <v>11.616071428571429</v>
      </c>
      <c r="F23" s="450">
        <v>6.6589861751152073</v>
      </c>
      <c r="G23" s="446">
        <v>0</v>
      </c>
      <c r="H23" s="1273" t="s">
        <v>110</v>
      </c>
      <c r="I23" s="446">
        <v>167</v>
      </c>
      <c r="J23" s="447">
        <v>0.80838323353293418</v>
      </c>
      <c r="K23" s="448">
        <v>6.1693121693121693</v>
      </c>
      <c r="L23" s="449">
        <v>14.276785714285714</v>
      </c>
      <c r="M23" s="450">
        <v>7.7228400342172794</v>
      </c>
      <c r="N23" s="446">
        <v>0</v>
      </c>
      <c r="O23" s="1273" t="s">
        <v>110</v>
      </c>
      <c r="P23" s="446">
        <v>163</v>
      </c>
      <c r="Q23" s="447">
        <v>0.85276073619631898</v>
      </c>
      <c r="R23" s="448">
        <v>6.5344295991778001</v>
      </c>
      <c r="S23" s="449">
        <v>16.410714285714285</v>
      </c>
      <c r="T23" s="450">
        <v>7.9886064855390009</v>
      </c>
      <c r="U23" s="446">
        <v>0</v>
      </c>
      <c r="V23" s="1273" t="s">
        <v>110</v>
      </c>
      <c r="W23" s="446">
        <v>213</v>
      </c>
      <c r="X23" s="447">
        <v>0.863849765258216</v>
      </c>
      <c r="Y23" s="448">
        <v>5.9293478260869561</v>
      </c>
      <c r="Z23" s="449">
        <v>19.064039408866993</v>
      </c>
      <c r="AA23" s="450">
        <v>7.7176391683433936</v>
      </c>
      <c r="AB23" s="446">
        <v>0</v>
      </c>
      <c r="AC23" s="1273" t="s">
        <v>110</v>
      </c>
      <c r="AD23" s="1327">
        <v>151</v>
      </c>
      <c r="AE23" s="1328">
        <v>0.88079470198675491</v>
      </c>
      <c r="AF23" s="1329">
        <v>7.7918637653736988</v>
      </c>
      <c r="AG23" s="1327">
        <v>175</v>
      </c>
      <c r="AH23" s="1328">
        <v>0.92</v>
      </c>
      <c r="AI23" s="1329">
        <v>6.1959183673469393</v>
      </c>
      <c r="AJ23" s="1327">
        <v>173</v>
      </c>
      <c r="AK23" s="1328">
        <v>0.88439306358381498</v>
      </c>
      <c r="AL23" s="1329">
        <v>7.4004954582989262</v>
      </c>
      <c r="AM23" s="1327">
        <v>205</v>
      </c>
      <c r="AN23" s="1328">
        <v>0.96097560975609753</v>
      </c>
      <c r="AO23" s="1329">
        <v>6.1219512195121952</v>
      </c>
      <c r="AP23" s="1015">
        <v>170</v>
      </c>
      <c r="AQ23" s="1016">
        <v>0.93529411764705883</v>
      </c>
      <c r="AR23" s="1017">
        <v>6.5705882352941174</v>
      </c>
      <c r="AS23" s="1015">
        <v>198</v>
      </c>
      <c r="AT23" s="1016">
        <v>0.88888888888888884</v>
      </c>
      <c r="AU23" s="1017">
        <v>6.5974025974025974</v>
      </c>
      <c r="AV23" s="1015">
        <v>189</v>
      </c>
      <c r="AW23" s="1016">
        <v>0.85185185185185186</v>
      </c>
      <c r="AX23" s="1017">
        <v>6.8231292517006796</v>
      </c>
      <c r="AY23" s="1015">
        <v>208</v>
      </c>
      <c r="AZ23" s="1016">
        <v>0.80769230769230771</v>
      </c>
      <c r="BA23" s="1017">
        <v>7.4409340659340657</v>
      </c>
      <c r="BB23" s="1015">
        <v>161</v>
      </c>
      <c r="BC23" s="1016">
        <v>0.74534161490683226</v>
      </c>
      <c r="BD23" s="1017">
        <v>8.1748003549245798</v>
      </c>
      <c r="BE23" s="1015">
        <v>172</v>
      </c>
      <c r="BF23" s="1016">
        <v>0.84299999999999997</v>
      </c>
      <c r="BG23" s="1017">
        <v>7.7</v>
      </c>
      <c r="BH23" s="446">
        <v>173</v>
      </c>
      <c r="BI23" s="447">
        <v>0.89017341040462428</v>
      </c>
      <c r="BJ23" s="450">
        <v>7.2312138728323703</v>
      </c>
      <c r="BK23" s="446">
        <v>186</v>
      </c>
      <c r="BL23" s="447">
        <v>0.87634408602150538</v>
      </c>
      <c r="BM23" s="450">
        <v>7.6628264208909371</v>
      </c>
      <c r="BN23" s="446">
        <v>162</v>
      </c>
      <c r="BO23" s="447">
        <v>0.80864197530864201</v>
      </c>
      <c r="BP23" s="450">
        <v>7.92063492063492</v>
      </c>
      <c r="BQ23" s="446">
        <v>173</v>
      </c>
      <c r="BR23" s="447">
        <v>0.82658959537572252</v>
      </c>
      <c r="BS23" s="450">
        <v>7.4962840627580514</v>
      </c>
      <c r="BT23" s="446">
        <v>187</v>
      </c>
      <c r="BU23" s="447">
        <v>0.88235294117647056</v>
      </c>
      <c r="BV23" s="450">
        <v>7.3216195569136744</v>
      </c>
      <c r="BW23" s="446">
        <v>195</v>
      </c>
      <c r="BX23" s="447">
        <v>0.89743589743589747</v>
      </c>
      <c r="BY23" s="450">
        <v>6.7003663003662997</v>
      </c>
      <c r="BZ23" s="15">
        <v>158</v>
      </c>
      <c r="CA23" s="92">
        <v>0.89873417721518989</v>
      </c>
      <c r="CB23" s="17">
        <v>7.037974683544304</v>
      </c>
      <c r="CC23" s="15">
        <v>178</v>
      </c>
      <c r="CD23" s="92">
        <v>0.898876404494382</v>
      </c>
      <c r="CE23" s="17">
        <v>7.1171749598715897</v>
      </c>
      <c r="CF23" s="15">
        <v>209</v>
      </c>
      <c r="CG23" s="92">
        <v>0.86124401913875603</v>
      </c>
      <c r="CH23" s="17">
        <v>7.1339712918660281</v>
      </c>
      <c r="CI23" s="789">
        <v>193</v>
      </c>
      <c r="CJ23" s="638">
        <v>0.86528497409326421</v>
      </c>
      <c r="CK23" s="791">
        <v>7.0022205773501103</v>
      </c>
      <c r="CL23" s="15">
        <v>175</v>
      </c>
      <c r="CM23" s="92">
        <v>0.89142857142857146</v>
      </c>
      <c r="CN23" s="17">
        <v>7.1257142857142863</v>
      </c>
      <c r="CO23" s="15">
        <v>177</v>
      </c>
      <c r="CP23" s="92">
        <v>0.89265536723163841</v>
      </c>
      <c r="CQ23" s="17">
        <v>6.9435028248587569</v>
      </c>
      <c r="CR23" s="23">
        <v>229</v>
      </c>
      <c r="CS23" s="92">
        <v>0.89519650655021832</v>
      </c>
      <c r="CT23" s="17">
        <v>6.6718652526512789</v>
      </c>
      <c r="CU23" s="15">
        <v>224</v>
      </c>
      <c r="CV23" s="220">
        <v>0.8794642857142857</v>
      </c>
      <c r="CW23" s="33">
        <v>7.3176020408163263</v>
      </c>
      <c r="CX23" s="15">
        <v>158</v>
      </c>
      <c r="CY23" s="92">
        <v>0.89240506329113922</v>
      </c>
      <c r="CZ23" s="17">
        <v>7.6455696202531644</v>
      </c>
      <c r="DA23" s="15">
        <v>168</v>
      </c>
      <c r="DB23" s="92">
        <v>0.89880952380952384</v>
      </c>
      <c r="DC23" s="17">
        <v>7.3630952380952381</v>
      </c>
      <c r="DD23" s="23">
        <v>178</v>
      </c>
      <c r="DE23" s="31">
        <v>0.8651685393258427</v>
      </c>
      <c r="DF23" s="33">
        <v>7.048956661316212</v>
      </c>
      <c r="DG23" s="15">
        <v>227</v>
      </c>
      <c r="DH23" s="163">
        <v>0.87665198237885467</v>
      </c>
      <c r="DI23" s="17">
        <v>7.4581497797356828</v>
      </c>
      <c r="DK23" s="1365"/>
      <c r="DM23" s="1365"/>
      <c r="DN23" s="74"/>
      <c r="DO23" s="74"/>
      <c r="DP23" s="74"/>
      <c r="DQ23" s="74"/>
      <c r="DR23" s="74"/>
      <c r="DS23" s="74"/>
      <c r="DT23" s="74"/>
      <c r="DU23" s="198"/>
      <c r="DV23" s="190"/>
    </row>
    <row r="24" spans="1:126" x14ac:dyDescent="0.2">
      <c r="A24" s="66" t="s">
        <v>59</v>
      </c>
      <c r="B24" s="446">
        <v>29</v>
      </c>
      <c r="C24" s="447">
        <v>0.89655172413793105</v>
      </c>
      <c r="D24" s="448">
        <v>6.9670329670329663</v>
      </c>
      <c r="E24" s="449">
        <v>9.0476190476190474</v>
      </c>
      <c r="F24" s="450">
        <v>7.1822660098522162</v>
      </c>
      <c r="G24" s="446">
        <v>0</v>
      </c>
      <c r="H24" s="1273" t="s">
        <v>110</v>
      </c>
      <c r="I24" s="446">
        <v>41</v>
      </c>
      <c r="J24" s="447">
        <v>0.87804878048780488</v>
      </c>
      <c r="K24" s="448">
        <v>5.9484126984126977</v>
      </c>
      <c r="L24" s="449">
        <v>11.657142857142857</v>
      </c>
      <c r="M24" s="450">
        <v>6.6445993031358892</v>
      </c>
      <c r="N24" s="446">
        <v>0</v>
      </c>
      <c r="O24" s="1273" t="s">
        <v>110</v>
      </c>
      <c r="P24" s="446">
        <v>56</v>
      </c>
      <c r="Q24" s="447">
        <v>0.9464285714285714</v>
      </c>
      <c r="R24" s="448">
        <v>6.7277628032345005</v>
      </c>
      <c r="S24" s="449">
        <v>8.9523809523809526</v>
      </c>
      <c r="T24" s="450">
        <v>6.8469387755102042</v>
      </c>
      <c r="U24" s="446">
        <v>0</v>
      </c>
      <c r="V24" s="1273" t="s">
        <v>110</v>
      </c>
      <c r="W24" s="446">
        <v>39</v>
      </c>
      <c r="X24" s="447">
        <v>0.94871794871794868</v>
      </c>
      <c r="Y24" s="448">
        <v>6.4787644787644796</v>
      </c>
      <c r="Z24" s="449">
        <v>10.142857142857142</v>
      </c>
      <c r="AA24" s="450">
        <v>6.6666666666666661</v>
      </c>
      <c r="AB24" s="446">
        <v>0</v>
      </c>
      <c r="AC24" s="1273" t="s">
        <v>110</v>
      </c>
      <c r="AD24" s="1327">
        <v>28</v>
      </c>
      <c r="AE24" s="1328">
        <v>0.8571428571428571</v>
      </c>
      <c r="AF24" s="1329">
        <v>6.8214285714285712</v>
      </c>
      <c r="AG24" s="1327">
        <v>36</v>
      </c>
      <c r="AH24" s="1328">
        <v>0.86111111111111116</v>
      </c>
      <c r="AI24" s="1329">
        <v>6.1388888888888884</v>
      </c>
      <c r="AJ24" s="1327">
        <v>46</v>
      </c>
      <c r="AK24" s="1328">
        <v>0.91304347826086951</v>
      </c>
      <c r="AL24" s="1329">
        <v>7.0590062111801242</v>
      </c>
      <c r="AM24" s="1327">
        <v>38</v>
      </c>
      <c r="AN24" s="1328">
        <v>0.94736842105263153</v>
      </c>
      <c r="AO24" s="1329">
        <v>6.9360902255639099</v>
      </c>
      <c r="AP24" s="1015">
        <v>33</v>
      </c>
      <c r="AQ24" s="1016">
        <v>0.90909090909090906</v>
      </c>
      <c r="AR24" s="1017">
        <v>7.2857142857142856</v>
      </c>
      <c r="AS24" s="1015">
        <v>35</v>
      </c>
      <c r="AT24" s="1016">
        <v>0.97142857142857142</v>
      </c>
      <c r="AU24" s="1017">
        <v>6.4122448979591837</v>
      </c>
      <c r="AV24" s="1015">
        <v>46</v>
      </c>
      <c r="AW24" s="1016">
        <v>0.97826086956521741</v>
      </c>
      <c r="AX24" s="1017">
        <v>6.3633540372670803</v>
      </c>
      <c r="AY24" s="1015">
        <v>39</v>
      </c>
      <c r="AZ24" s="1016">
        <v>0.97435897435897434</v>
      </c>
      <c r="BA24" s="1017">
        <v>5.8241758241758239</v>
      </c>
      <c r="BB24" s="1015">
        <v>38</v>
      </c>
      <c r="BC24" s="1016">
        <v>1</v>
      </c>
      <c r="BD24" s="1017">
        <v>6.052631578947369</v>
      </c>
      <c r="BE24" s="1015">
        <v>46</v>
      </c>
      <c r="BF24" s="1016">
        <v>0.89100000000000001</v>
      </c>
      <c r="BG24" s="1017">
        <v>6.5</v>
      </c>
      <c r="BH24" s="446">
        <v>51</v>
      </c>
      <c r="BI24" s="447">
        <v>0.96078431372549022</v>
      </c>
      <c r="BJ24" s="450">
        <v>6.3389355742296924</v>
      </c>
      <c r="BK24" s="446">
        <v>36</v>
      </c>
      <c r="BL24" s="447">
        <v>0.94444444444444442</v>
      </c>
      <c r="BM24" s="450">
        <v>6.0436507936507935</v>
      </c>
      <c r="BN24" s="446">
        <v>31</v>
      </c>
      <c r="BO24" s="447">
        <v>1</v>
      </c>
      <c r="BP24" s="450">
        <v>5.774193548387097</v>
      </c>
      <c r="BQ24" s="446">
        <v>40</v>
      </c>
      <c r="BR24" s="447">
        <v>0.97499999999999998</v>
      </c>
      <c r="BS24" s="450">
        <v>6.3535714285714286</v>
      </c>
      <c r="BT24" s="446">
        <v>42</v>
      </c>
      <c r="BU24" s="447">
        <v>0.97619047619047616</v>
      </c>
      <c r="BV24" s="450">
        <v>6.0476190476190483</v>
      </c>
      <c r="BW24" s="446">
        <v>40</v>
      </c>
      <c r="BX24" s="447">
        <v>1</v>
      </c>
      <c r="BY24" s="450">
        <v>5.9357142857142851</v>
      </c>
      <c r="BZ24" s="15">
        <v>21</v>
      </c>
      <c r="CA24" s="92">
        <v>1</v>
      </c>
      <c r="CB24" s="17">
        <v>6.0680272108843534</v>
      </c>
      <c r="CC24" s="15">
        <v>29</v>
      </c>
      <c r="CD24" s="92">
        <v>0.96551724137931039</v>
      </c>
      <c r="CE24" s="17">
        <v>6.1083743842364537</v>
      </c>
      <c r="CF24" s="15">
        <v>42</v>
      </c>
      <c r="CG24" s="92">
        <v>1</v>
      </c>
      <c r="CH24" s="17">
        <v>6.0850340136054424</v>
      </c>
      <c r="CI24" s="789">
        <v>40</v>
      </c>
      <c r="CJ24" s="638">
        <v>0.92500000000000004</v>
      </c>
      <c r="CK24" s="791">
        <v>5.9607142857142863</v>
      </c>
      <c r="CL24" s="15">
        <v>26</v>
      </c>
      <c r="CM24" s="92">
        <v>0.96153846153846156</v>
      </c>
      <c r="CN24" s="17">
        <v>5.802197802197802</v>
      </c>
      <c r="CO24" s="15">
        <v>38</v>
      </c>
      <c r="CP24" s="92">
        <v>0.97368421052631582</v>
      </c>
      <c r="CQ24" s="17">
        <v>6.030075187969925</v>
      </c>
      <c r="CR24" s="23">
        <v>39</v>
      </c>
      <c r="CS24" s="92">
        <v>1</v>
      </c>
      <c r="CT24" s="17">
        <v>6.0586080586080584</v>
      </c>
      <c r="CU24" s="15">
        <v>30</v>
      </c>
      <c r="CV24" s="220">
        <v>0.93333333333333335</v>
      </c>
      <c r="CW24" s="33">
        <v>6.0428571428571427</v>
      </c>
      <c r="CX24" s="15">
        <v>32</v>
      </c>
      <c r="CY24" s="92">
        <v>0.875</v>
      </c>
      <c r="CZ24" s="17">
        <v>6.8839285714285712</v>
      </c>
      <c r="DA24" s="15">
        <v>33</v>
      </c>
      <c r="DB24" s="92">
        <v>0.96969696969696972</v>
      </c>
      <c r="DC24" s="17">
        <v>5.8398268398268396</v>
      </c>
      <c r="DD24" s="23">
        <v>30</v>
      </c>
      <c r="DE24" s="31">
        <v>0.96666666666666667</v>
      </c>
      <c r="DF24" s="33">
        <v>5.8809523809523805</v>
      </c>
      <c r="DG24" s="15">
        <v>43</v>
      </c>
      <c r="DH24" s="163">
        <v>0.93023255813953487</v>
      </c>
      <c r="DI24" s="17">
        <v>6.4019933554817277</v>
      </c>
      <c r="DK24" s="1365"/>
      <c r="DM24" s="1365"/>
      <c r="DN24" s="74"/>
      <c r="DO24" s="74"/>
      <c r="DP24" s="74"/>
      <c r="DQ24" s="74"/>
      <c r="DR24" s="74"/>
      <c r="DS24" s="74"/>
      <c r="DT24" s="74"/>
      <c r="DU24" s="198"/>
      <c r="DV24" s="190"/>
    </row>
    <row r="25" spans="1:126" x14ac:dyDescent="0.2">
      <c r="A25" s="798" t="s">
        <v>293</v>
      </c>
      <c r="B25" s="446">
        <v>11</v>
      </c>
      <c r="C25" s="447">
        <v>0.72727272727272729</v>
      </c>
      <c r="D25" s="448">
        <v>7.1071428571428568</v>
      </c>
      <c r="E25" s="449">
        <v>14.80952380952381</v>
      </c>
      <c r="F25" s="450">
        <v>9.2077922077922079</v>
      </c>
      <c r="G25" s="446">
        <v>0</v>
      </c>
      <c r="H25" s="1273" t="s">
        <v>110</v>
      </c>
      <c r="I25" s="446">
        <v>17</v>
      </c>
      <c r="J25" s="447">
        <v>0.82352941176470584</v>
      </c>
      <c r="K25" s="448">
        <v>6.2755102040816331</v>
      </c>
      <c r="L25" s="449">
        <v>9.8571428571428577</v>
      </c>
      <c r="M25" s="450">
        <v>6.9075630252100835</v>
      </c>
      <c r="N25" s="446">
        <v>0</v>
      </c>
      <c r="O25" s="1273" t="s">
        <v>110</v>
      </c>
      <c r="P25" s="446">
        <v>8</v>
      </c>
      <c r="Q25" s="447">
        <v>0.5</v>
      </c>
      <c r="R25" s="448">
        <v>6.6071428571428568</v>
      </c>
      <c r="S25" s="449">
        <v>9.6428571428571423</v>
      </c>
      <c r="T25" s="450">
        <v>8.125</v>
      </c>
      <c r="U25" s="446">
        <v>0</v>
      </c>
      <c r="V25" s="1273" t="s">
        <v>110</v>
      </c>
      <c r="W25" s="446">
        <v>16</v>
      </c>
      <c r="X25" s="447">
        <v>0.875</v>
      </c>
      <c r="Y25" s="448">
        <v>5.2959183673469381</v>
      </c>
      <c r="Z25" s="449">
        <v>12.785714285714286</v>
      </c>
      <c r="AA25" s="450">
        <v>6.2321428571428568</v>
      </c>
      <c r="AB25" s="446">
        <v>0</v>
      </c>
      <c r="AC25" s="1273" t="s">
        <v>110</v>
      </c>
      <c r="AD25" s="1327">
        <v>18</v>
      </c>
      <c r="AE25" s="1328">
        <v>0.5</v>
      </c>
      <c r="AF25" s="1329">
        <v>10.071428571428571</v>
      </c>
      <c r="AG25" s="1327">
        <v>15</v>
      </c>
      <c r="AH25" s="1328">
        <v>0.4</v>
      </c>
      <c r="AI25" s="1329">
        <v>9.3809523809523814</v>
      </c>
      <c r="AJ25" s="1327">
        <v>17</v>
      </c>
      <c r="AK25" s="1328">
        <v>0.58823529411764708</v>
      </c>
      <c r="AL25" s="1329">
        <v>8.7226890756302531</v>
      </c>
      <c r="AM25" s="1327">
        <v>12</v>
      </c>
      <c r="AN25" s="1328">
        <v>0.83333333333333337</v>
      </c>
      <c r="AO25" s="1329">
        <v>7.9642857142857144</v>
      </c>
      <c r="AP25" s="1015">
        <v>11</v>
      </c>
      <c r="AQ25" s="1016">
        <v>0.81818181818181823</v>
      </c>
      <c r="AR25" s="1017">
        <v>7.2077922077922079</v>
      </c>
      <c r="AS25" s="1015">
        <v>24</v>
      </c>
      <c r="AT25" s="1016">
        <v>0.875</v>
      </c>
      <c r="AU25" s="1017">
        <v>6.3809523809523805</v>
      </c>
      <c r="AV25" s="1015">
        <v>19</v>
      </c>
      <c r="AW25" s="1016">
        <v>0.47368421052631576</v>
      </c>
      <c r="AX25" s="1017">
        <v>8.7443609022556394</v>
      </c>
      <c r="AY25" s="1015">
        <v>23</v>
      </c>
      <c r="AZ25" s="1016">
        <v>0.82608695652173914</v>
      </c>
      <c r="BA25" s="1017">
        <v>7.8509316770186341</v>
      </c>
      <c r="BB25" s="1015">
        <v>22</v>
      </c>
      <c r="BC25" s="1016">
        <v>0.40909090909090912</v>
      </c>
      <c r="BD25" s="1017">
        <v>11.753246753246753</v>
      </c>
      <c r="BE25" s="1015">
        <v>21</v>
      </c>
      <c r="BF25" s="1016">
        <v>0.47599999999999998</v>
      </c>
      <c r="BG25" s="1017">
        <v>10.7</v>
      </c>
      <c r="BH25" s="446">
        <v>19</v>
      </c>
      <c r="BI25" s="447">
        <v>0.26315789473684209</v>
      </c>
      <c r="BJ25" s="450">
        <v>10.383458646616543</v>
      </c>
      <c r="BK25" s="446">
        <v>27</v>
      </c>
      <c r="BL25" s="447">
        <v>0.37037037037037035</v>
      </c>
      <c r="BM25" s="450">
        <v>9.518518518518519</v>
      </c>
      <c r="BN25" s="446">
        <v>18</v>
      </c>
      <c r="BO25" s="447">
        <v>0.44444444444444442</v>
      </c>
      <c r="BP25" s="450">
        <v>9.4285714285714288</v>
      </c>
      <c r="BQ25" s="446">
        <v>26</v>
      </c>
      <c r="BR25" s="447">
        <v>0.30769230769230771</v>
      </c>
      <c r="BS25" s="450">
        <v>11.659340659340659</v>
      </c>
      <c r="BT25" s="446">
        <v>24</v>
      </c>
      <c r="BU25" s="447">
        <v>0.54166666666666663</v>
      </c>
      <c r="BV25" s="450">
        <v>7.9880952380952381</v>
      </c>
      <c r="BW25" s="446">
        <v>23</v>
      </c>
      <c r="BX25" s="447">
        <v>0.69565217391304346</v>
      </c>
      <c r="BY25" s="450">
        <v>7.5962732919254652</v>
      </c>
      <c r="BZ25" s="15">
        <v>22</v>
      </c>
      <c r="CA25" s="92">
        <v>0.81818181818181823</v>
      </c>
      <c r="CB25" s="17">
        <v>7.6818181818181817</v>
      </c>
      <c r="CC25" s="15">
        <v>13</v>
      </c>
      <c r="CD25" s="92">
        <v>0.30769230769230771</v>
      </c>
      <c r="CE25" s="17">
        <v>11.692307692307692</v>
      </c>
      <c r="CF25" s="15">
        <v>22</v>
      </c>
      <c r="CG25" s="92">
        <v>0.77272727272727271</v>
      </c>
      <c r="CH25" s="17">
        <v>8.0779220779220786</v>
      </c>
      <c r="CI25" s="789">
        <v>12</v>
      </c>
      <c r="CJ25" s="638">
        <v>0.75</v>
      </c>
      <c r="CK25" s="791">
        <v>7.6428571428571432</v>
      </c>
      <c r="CL25" s="15">
        <v>12</v>
      </c>
      <c r="CM25" s="92">
        <v>0.5</v>
      </c>
      <c r="CN25" s="17">
        <v>8.7738095238095237</v>
      </c>
      <c r="CO25" s="15">
        <v>16</v>
      </c>
      <c r="CP25" s="92">
        <v>0.625</v>
      </c>
      <c r="CQ25" s="17">
        <v>9.4553571428571423</v>
      </c>
      <c r="CR25" s="23">
        <v>25</v>
      </c>
      <c r="CS25" s="92">
        <v>0.88</v>
      </c>
      <c r="CT25" s="17">
        <v>7.68</v>
      </c>
      <c r="CU25" s="15">
        <v>13</v>
      </c>
      <c r="CV25" s="220">
        <v>1</v>
      </c>
      <c r="CW25" s="33">
        <v>7.3296703296703294</v>
      </c>
      <c r="CX25" s="15">
        <v>25</v>
      </c>
      <c r="CY25" s="92">
        <v>0.72</v>
      </c>
      <c r="CZ25" s="17">
        <v>9.0685714285714276</v>
      </c>
      <c r="DA25" s="15">
        <v>21</v>
      </c>
      <c r="DB25" s="92">
        <v>0.61904761904761907</v>
      </c>
      <c r="DC25" s="17">
        <v>8.6054421768707492</v>
      </c>
      <c r="DD25" s="23">
        <v>13</v>
      </c>
      <c r="DE25" s="31">
        <v>0.61538461538461542</v>
      </c>
      <c r="DF25" s="33">
        <v>9.2307692307692299</v>
      </c>
      <c r="DG25" s="15">
        <v>30</v>
      </c>
      <c r="DH25" s="163">
        <v>0.76666666666666672</v>
      </c>
      <c r="DI25" s="17">
        <v>8.1476190476190471</v>
      </c>
      <c r="DK25" s="1365"/>
      <c r="DM25" s="1365"/>
      <c r="DN25" s="74"/>
      <c r="DO25" s="74"/>
      <c r="DP25" s="74"/>
      <c r="DQ25" s="74"/>
      <c r="DR25" s="74"/>
      <c r="DS25" s="74"/>
      <c r="DT25" s="74"/>
      <c r="DU25" s="198"/>
      <c r="DV25" s="190"/>
    </row>
    <row r="26" spans="1:126" x14ac:dyDescent="0.2">
      <c r="A26" s="66" t="s">
        <v>60</v>
      </c>
      <c r="B26" s="446">
        <v>50</v>
      </c>
      <c r="C26" s="447">
        <v>0.96</v>
      </c>
      <c r="D26" s="448">
        <v>6.3214285714285712</v>
      </c>
      <c r="E26" s="449">
        <v>11.285714285714286</v>
      </c>
      <c r="F26" s="450">
        <v>6.5200000000000005</v>
      </c>
      <c r="G26" s="446">
        <v>2</v>
      </c>
      <c r="H26" s="1273">
        <v>0.5</v>
      </c>
      <c r="I26" s="446">
        <v>59</v>
      </c>
      <c r="J26" s="447">
        <v>0.98305084745762716</v>
      </c>
      <c r="K26" s="448">
        <v>6.0221674876847286</v>
      </c>
      <c r="L26" s="449">
        <v>16.285714285714285</v>
      </c>
      <c r="M26" s="450">
        <v>6.1961259079903144</v>
      </c>
      <c r="N26" s="446">
        <v>0</v>
      </c>
      <c r="O26" s="1273" t="s">
        <v>110</v>
      </c>
      <c r="P26" s="446">
        <v>75</v>
      </c>
      <c r="Q26" s="447">
        <v>0.96</v>
      </c>
      <c r="R26" s="448">
        <v>6.8571428571428568</v>
      </c>
      <c r="S26" s="449">
        <v>10.238095238095239</v>
      </c>
      <c r="T26" s="450">
        <v>6.9923809523809526</v>
      </c>
      <c r="U26" s="446">
        <v>0</v>
      </c>
      <c r="V26" s="1273" t="s">
        <v>110</v>
      </c>
      <c r="W26" s="446">
        <v>91</v>
      </c>
      <c r="X26" s="447">
        <v>0.90109890109890112</v>
      </c>
      <c r="Y26" s="448">
        <v>6.2770034843205575</v>
      </c>
      <c r="Z26" s="449">
        <v>10.19047619047619</v>
      </c>
      <c r="AA26" s="450">
        <v>6.6640502354788067</v>
      </c>
      <c r="AB26" s="446">
        <v>0</v>
      </c>
      <c r="AC26" s="1273" t="s">
        <v>110</v>
      </c>
      <c r="AD26" s="1327">
        <v>55</v>
      </c>
      <c r="AE26" s="1328">
        <v>0.96363636363636362</v>
      </c>
      <c r="AF26" s="1329">
        <v>6.4987012987012989</v>
      </c>
      <c r="AG26" s="1327">
        <v>62</v>
      </c>
      <c r="AH26" s="1328">
        <v>0.9838709677419355</v>
      </c>
      <c r="AI26" s="1329">
        <v>6.2995391705069119</v>
      </c>
      <c r="AJ26" s="1327">
        <v>72</v>
      </c>
      <c r="AK26" s="1328">
        <v>0.95833333333333337</v>
      </c>
      <c r="AL26" s="1329">
        <v>6.7083333333333339</v>
      </c>
      <c r="AM26" s="1327">
        <v>59</v>
      </c>
      <c r="AN26" s="1328">
        <v>0.98305084745762716</v>
      </c>
      <c r="AO26" s="1329">
        <v>6.1162227602905563</v>
      </c>
      <c r="AP26" s="1015">
        <v>75</v>
      </c>
      <c r="AQ26" s="1016">
        <v>0.90666666666666662</v>
      </c>
      <c r="AR26" s="1017">
        <v>7.4495238095238099</v>
      </c>
      <c r="AS26" s="1015">
        <v>63</v>
      </c>
      <c r="AT26" s="1016">
        <v>0.95238095238095233</v>
      </c>
      <c r="AU26" s="1017">
        <v>6.6802721088435373</v>
      </c>
      <c r="AV26" s="1015">
        <v>59</v>
      </c>
      <c r="AW26" s="1016">
        <v>0.96610169491525422</v>
      </c>
      <c r="AX26" s="1017">
        <v>6.7288135593220337</v>
      </c>
      <c r="AY26" s="1015">
        <v>69</v>
      </c>
      <c r="AZ26" s="1016">
        <v>1</v>
      </c>
      <c r="BA26" s="1017">
        <v>6.625258799171843</v>
      </c>
      <c r="BB26" s="1015">
        <v>55</v>
      </c>
      <c r="BC26" s="1016">
        <v>0.94545454545454544</v>
      </c>
      <c r="BD26" s="1017">
        <v>6.8545454545454545</v>
      </c>
      <c r="BE26" s="1015">
        <v>55</v>
      </c>
      <c r="BF26" s="1016">
        <v>0.89100000000000001</v>
      </c>
      <c r="BG26" s="1017">
        <v>7.4</v>
      </c>
      <c r="BH26" s="446">
        <v>60</v>
      </c>
      <c r="BI26" s="447">
        <v>0.91666666666666663</v>
      </c>
      <c r="BJ26" s="450">
        <v>6.2547619047619047</v>
      </c>
      <c r="BK26" s="446">
        <v>75</v>
      </c>
      <c r="BL26" s="447">
        <v>0.90666666666666662</v>
      </c>
      <c r="BM26" s="450">
        <v>6.7257142857142851</v>
      </c>
      <c r="BN26" s="446">
        <v>68</v>
      </c>
      <c r="BO26" s="447">
        <v>0.94117647058823528</v>
      </c>
      <c r="BP26" s="450">
        <v>6.6974789915966388</v>
      </c>
      <c r="BQ26" s="446">
        <v>58</v>
      </c>
      <c r="BR26" s="447">
        <v>0.87931034482758619</v>
      </c>
      <c r="BS26" s="450">
        <v>7.958128078817734</v>
      </c>
      <c r="BT26" s="446">
        <v>72</v>
      </c>
      <c r="BU26" s="447">
        <v>0.91666666666666663</v>
      </c>
      <c r="BV26" s="450">
        <v>6.7698412698412698</v>
      </c>
      <c r="BW26" s="446">
        <v>64</v>
      </c>
      <c r="BX26" s="447">
        <v>0.953125</v>
      </c>
      <c r="BY26" s="450">
        <v>6.3683035714285712</v>
      </c>
      <c r="BZ26" s="15">
        <v>66</v>
      </c>
      <c r="CA26" s="92">
        <v>0.98484848484848486</v>
      </c>
      <c r="CB26" s="17">
        <v>6.0606060606060606</v>
      </c>
      <c r="CC26" s="15">
        <v>59</v>
      </c>
      <c r="CD26" s="92">
        <v>0.84745762711864403</v>
      </c>
      <c r="CE26" s="17">
        <v>6.9152542372881358</v>
      </c>
      <c r="CF26" s="15">
        <v>63</v>
      </c>
      <c r="CG26" s="92">
        <v>0.93650793650793651</v>
      </c>
      <c r="CH26" s="17">
        <v>7.074829931972789</v>
      </c>
      <c r="CI26" s="789">
        <v>64</v>
      </c>
      <c r="CJ26" s="638">
        <v>0.90625</v>
      </c>
      <c r="CK26" s="791">
        <v>6.6495535714285712</v>
      </c>
      <c r="CL26" s="15">
        <v>44</v>
      </c>
      <c r="CM26" s="92">
        <v>0.95454545454545459</v>
      </c>
      <c r="CN26" s="17">
        <v>6.3116883116883118</v>
      </c>
      <c r="CO26" s="15">
        <v>63</v>
      </c>
      <c r="CP26" s="92">
        <v>0.8571428571428571</v>
      </c>
      <c r="CQ26" s="17">
        <v>7.5714285714285712</v>
      </c>
      <c r="CR26" s="23">
        <v>65</v>
      </c>
      <c r="CS26" s="92">
        <v>0.96923076923076923</v>
      </c>
      <c r="CT26" s="17">
        <v>6.813186813186813</v>
      </c>
      <c r="CU26" s="15">
        <v>62</v>
      </c>
      <c r="CV26" s="220">
        <v>1</v>
      </c>
      <c r="CW26" s="33">
        <v>6.5552995391705071</v>
      </c>
      <c r="CX26" s="15">
        <v>67</v>
      </c>
      <c r="CY26" s="92">
        <v>0.85074626865671643</v>
      </c>
      <c r="CZ26" s="17">
        <v>7.6545842217484008</v>
      </c>
      <c r="DA26" s="15">
        <v>70</v>
      </c>
      <c r="DB26" s="92">
        <v>0.9285714285714286</v>
      </c>
      <c r="DC26" s="17">
        <v>6.7877551020408164</v>
      </c>
      <c r="DD26" s="23">
        <v>61</v>
      </c>
      <c r="DE26" s="31">
        <v>0.86885245901639341</v>
      </c>
      <c r="DF26" s="33">
        <v>7.4098360655737707</v>
      </c>
      <c r="DG26" s="15">
        <v>71</v>
      </c>
      <c r="DH26" s="163">
        <v>0.88732394366197187</v>
      </c>
      <c r="DI26" s="17">
        <v>8.2072434607645874</v>
      </c>
      <c r="DK26" s="1365"/>
      <c r="DM26" s="1365"/>
      <c r="DN26" s="74"/>
      <c r="DO26" s="74"/>
      <c r="DP26" s="74"/>
      <c r="DQ26" s="74"/>
      <c r="DR26" s="74"/>
      <c r="DS26" s="74"/>
      <c r="DT26" s="74"/>
      <c r="DU26" s="278" t="s">
        <v>260</v>
      </c>
      <c r="DV26" s="190"/>
    </row>
    <row r="27" spans="1:126" x14ac:dyDescent="0.2">
      <c r="A27" s="66" t="s">
        <v>61</v>
      </c>
      <c r="B27" s="446">
        <v>48</v>
      </c>
      <c r="C27" s="447">
        <v>1</v>
      </c>
      <c r="D27" s="448">
        <v>5.0208333333333339</v>
      </c>
      <c r="E27" s="449" t="s">
        <v>110</v>
      </c>
      <c r="F27" s="450">
        <v>5.0208333333333339</v>
      </c>
      <c r="G27" s="446">
        <v>0</v>
      </c>
      <c r="H27" s="1273" t="s">
        <v>110</v>
      </c>
      <c r="I27" s="446">
        <v>53</v>
      </c>
      <c r="J27" s="447">
        <v>0.98113207547169812</v>
      </c>
      <c r="K27" s="448">
        <v>5.1785714285714288</v>
      </c>
      <c r="L27" s="449">
        <v>10</v>
      </c>
      <c r="M27" s="450">
        <v>5.2695417789757411</v>
      </c>
      <c r="N27" s="446">
        <v>0</v>
      </c>
      <c r="O27" s="1273" t="s">
        <v>110</v>
      </c>
      <c r="P27" s="446">
        <v>58</v>
      </c>
      <c r="Q27" s="447">
        <v>0.91379310344827591</v>
      </c>
      <c r="R27" s="448">
        <v>5.4851752021563343</v>
      </c>
      <c r="S27" s="449">
        <v>13.657142857142857</v>
      </c>
      <c r="T27" s="450">
        <v>6.1896551724137936</v>
      </c>
      <c r="U27" s="446">
        <v>0</v>
      </c>
      <c r="V27" s="1273" t="s">
        <v>110</v>
      </c>
      <c r="W27" s="446">
        <v>61</v>
      </c>
      <c r="X27" s="447">
        <v>0.90163934426229508</v>
      </c>
      <c r="Y27" s="448">
        <v>5.9090909090909092</v>
      </c>
      <c r="Z27" s="449">
        <v>9.1428571428571423</v>
      </c>
      <c r="AA27" s="450">
        <v>6.2271662763466038</v>
      </c>
      <c r="AB27" s="446">
        <v>0</v>
      </c>
      <c r="AC27" s="1273" t="s">
        <v>110</v>
      </c>
      <c r="AD27" s="1327">
        <v>25</v>
      </c>
      <c r="AE27" s="1328">
        <v>0.96</v>
      </c>
      <c r="AF27" s="1329">
        <v>6.3257142857142856</v>
      </c>
      <c r="AG27" s="1327">
        <v>53</v>
      </c>
      <c r="AH27" s="1328">
        <v>1</v>
      </c>
      <c r="AI27" s="1329">
        <v>5.3315363881401625</v>
      </c>
      <c r="AJ27" s="1327">
        <v>52</v>
      </c>
      <c r="AK27" s="1328">
        <v>1</v>
      </c>
      <c r="AL27" s="1329">
        <v>4.8763736263736268</v>
      </c>
      <c r="AM27" s="1327">
        <v>43</v>
      </c>
      <c r="AN27" s="1328">
        <v>1</v>
      </c>
      <c r="AO27" s="1329">
        <v>5.059800664451827</v>
      </c>
      <c r="AP27" s="1015">
        <v>66</v>
      </c>
      <c r="AQ27" s="1016">
        <v>1</v>
      </c>
      <c r="AR27" s="1017">
        <v>5.4242424242424239</v>
      </c>
      <c r="AS27" s="1015">
        <v>41</v>
      </c>
      <c r="AT27" s="1016">
        <v>1</v>
      </c>
      <c r="AU27" s="1017">
        <v>5.1045296167247391</v>
      </c>
      <c r="AV27" s="1015">
        <v>49</v>
      </c>
      <c r="AW27" s="1016">
        <v>1</v>
      </c>
      <c r="AX27" s="1017">
        <v>5.4314868804664727</v>
      </c>
      <c r="AY27" s="1015">
        <v>62</v>
      </c>
      <c r="AZ27" s="1016">
        <v>1</v>
      </c>
      <c r="BA27" s="1017">
        <v>5.1658986175115214</v>
      </c>
      <c r="BB27" s="1015">
        <v>56</v>
      </c>
      <c r="BC27" s="1016">
        <v>1</v>
      </c>
      <c r="BD27" s="1017">
        <v>5.1760204081632653</v>
      </c>
      <c r="BE27" s="1015">
        <v>31</v>
      </c>
      <c r="BF27" s="1016">
        <v>1</v>
      </c>
      <c r="BG27" s="1017">
        <v>6.2</v>
      </c>
      <c r="BH27" s="446">
        <v>49</v>
      </c>
      <c r="BI27" s="447">
        <v>1</v>
      </c>
      <c r="BJ27" s="450">
        <v>5.7521865889212824</v>
      </c>
      <c r="BK27" s="446">
        <v>56</v>
      </c>
      <c r="BL27" s="447">
        <v>1</v>
      </c>
      <c r="BM27" s="450">
        <v>6.0178571428571432</v>
      </c>
      <c r="BN27" s="446">
        <v>43</v>
      </c>
      <c r="BO27" s="447">
        <v>0.95348837209302328</v>
      </c>
      <c r="BP27" s="450">
        <v>7.7740863787375414</v>
      </c>
      <c r="BQ27" s="446">
        <v>56</v>
      </c>
      <c r="BR27" s="447">
        <v>1</v>
      </c>
      <c r="BS27" s="450">
        <v>5.9744897959183669</v>
      </c>
      <c r="BT27" s="446">
        <v>45</v>
      </c>
      <c r="BU27" s="447">
        <v>0.97777777777777775</v>
      </c>
      <c r="BV27" s="450">
        <v>6.2793650793650793</v>
      </c>
      <c r="BW27" s="446">
        <v>58</v>
      </c>
      <c r="BX27" s="447">
        <v>1</v>
      </c>
      <c r="BY27" s="450">
        <v>5.6305418719211824</v>
      </c>
      <c r="BZ27" s="15">
        <v>71</v>
      </c>
      <c r="CA27" s="92">
        <v>0.971830985915493</v>
      </c>
      <c r="CB27" s="17">
        <v>5.577464788732394</v>
      </c>
      <c r="CC27" s="15">
        <v>47</v>
      </c>
      <c r="CD27" s="92">
        <v>1</v>
      </c>
      <c r="CE27" s="17">
        <v>5.3039513677811545</v>
      </c>
      <c r="CF27" s="15">
        <v>75</v>
      </c>
      <c r="CG27" s="92">
        <v>0.98666666666666669</v>
      </c>
      <c r="CH27" s="17">
        <v>6.6666666666666661</v>
      </c>
      <c r="CI27" s="789">
        <v>50</v>
      </c>
      <c r="CJ27" s="638">
        <v>1</v>
      </c>
      <c r="CK27" s="791">
        <v>5.4771428571428578</v>
      </c>
      <c r="CL27" s="15">
        <v>61</v>
      </c>
      <c r="CM27" s="92">
        <v>0.98360655737704916</v>
      </c>
      <c r="CN27" s="17">
        <v>5.9718969555035128</v>
      </c>
      <c r="CO27" s="15">
        <v>52</v>
      </c>
      <c r="CP27" s="92">
        <v>0.96153846153846156</v>
      </c>
      <c r="CQ27" s="17">
        <v>6.6813186813186807</v>
      </c>
      <c r="CR27" s="23">
        <v>70</v>
      </c>
      <c r="CS27" s="92">
        <v>0.98571428571428577</v>
      </c>
      <c r="CT27" s="17">
        <v>6.8469387755102042</v>
      </c>
      <c r="CU27" s="15">
        <v>76</v>
      </c>
      <c r="CV27" s="220">
        <v>0.92105263157894735</v>
      </c>
      <c r="CW27" s="33">
        <v>8.6691729323308273</v>
      </c>
      <c r="CX27" s="15">
        <v>68</v>
      </c>
      <c r="CY27" s="92">
        <v>0.88235294117647056</v>
      </c>
      <c r="CZ27" s="17">
        <v>9.0609243697478998</v>
      </c>
      <c r="DA27" s="15">
        <v>58</v>
      </c>
      <c r="DB27" s="92">
        <v>0.7931034482758621</v>
      </c>
      <c r="DC27" s="17">
        <v>14.403940886699507</v>
      </c>
      <c r="DD27" s="23">
        <v>68</v>
      </c>
      <c r="DE27" s="31">
        <v>0.79411764705882348</v>
      </c>
      <c r="DF27" s="33">
        <v>9.0924369747899156</v>
      </c>
      <c r="DG27" s="15">
        <v>70</v>
      </c>
      <c r="DH27" s="163">
        <v>0.91428571428571426</v>
      </c>
      <c r="DI27" s="17">
        <v>8.4326530612244905</v>
      </c>
      <c r="DK27" s="1365"/>
      <c r="DM27" s="1365"/>
      <c r="DN27" s="74"/>
      <c r="DO27" s="74"/>
      <c r="DP27" s="74"/>
      <c r="DQ27" s="74"/>
      <c r="DR27" s="74"/>
      <c r="DS27" s="74"/>
      <c r="DT27" s="74"/>
      <c r="DU27" s="278" t="s">
        <v>260</v>
      </c>
      <c r="DV27" s="190"/>
    </row>
    <row r="28" spans="1:126" x14ac:dyDescent="0.2">
      <c r="A28" s="66" t="s">
        <v>199</v>
      </c>
      <c r="B28" s="446">
        <v>19</v>
      </c>
      <c r="C28" s="447">
        <v>0.89473684210526316</v>
      </c>
      <c r="D28" s="448">
        <v>5.8655462184873954</v>
      </c>
      <c r="E28" s="449">
        <v>10.857142857142858</v>
      </c>
      <c r="F28" s="450">
        <v>6.3909774436090228</v>
      </c>
      <c r="G28" s="446">
        <v>0</v>
      </c>
      <c r="H28" s="1273" t="s">
        <v>110</v>
      </c>
      <c r="I28" s="446">
        <v>15</v>
      </c>
      <c r="J28" s="447">
        <v>0.46666666666666667</v>
      </c>
      <c r="K28" s="448">
        <v>5.8163265306122449</v>
      </c>
      <c r="L28" s="449">
        <v>10.267857142857142</v>
      </c>
      <c r="M28" s="450">
        <v>8.1904761904761916</v>
      </c>
      <c r="N28" s="446">
        <v>0</v>
      </c>
      <c r="O28" s="1273" t="s">
        <v>110</v>
      </c>
      <c r="P28" s="446">
        <v>21</v>
      </c>
      <c r="Q28" s="447">
        <v>0.61904761904761907</v>
      </c>
      <c r="R28" s="448">
        <v>6.4945054945054945</v>
      </c>
      <c r="S28" s="449">
        <v>12.160714285714286</v>
      </c>
      <c r="T28" s="450">
        <v>8.6530612244897949</v>
      </c>
      <c r="U28" s="446">
        <v>0</v>
      </c>
      <c r="V28" s="1273" t="s">
        <v>110</v>
      </c>
      <c r="W28" s="446">
        <v>16</v>
      </c>
      <c r="X28" s="447">
        <v>0.75</v>
      </c>
      <c r="Y28" s="448">
        <v>5.9166666666666661</v>
      </c>
      <c r="Z28" s="449">
        <v>10.142857142857142</v>
      </c>
      <c r="AA28" s="450">
        <v>6.9732142857142856</v>
      </c>
      <c r="AB28" s="446">
        <v>0</v>
      </c>
      <c r="AC28" s="1273" t="s">
        <v>110</v>
      </c>
      <c r="AD28" s="1327">
        <v>10</v>
      </c>
      <c r="AE28" s="1328">
        <v>0.7</v>
      </c>
      <c r="AF28" s="1329">
        <v>7.7571428571428571</v>
      </c>
      <c r="AG28" s="1327">
        <v>17</v>
      </c>
      <c r="AH28" s="1328">
        <v>1</v>
      </c>
      <c r="AI28" s="1329">
        <v>5.5210084033613445</v>
      </c>
      <c r="AJ28" s="1327">
        <v>23</v>
      </c>
      <c r="AK28" s="1328">
        <v>0.86956521739130432</v>
      </c>
      <c r="AL28" s="1329">
        <v>5.9503105590062111</v>
      </c>
      <c r="AM28" s="1327">
        <v>18</v>
      </c>
      <c r="AN28" s="1328">
        <v>1</v>
      </c>
      <c r="AO28" s="1329">
        <v>4.8174603174603172</v>
      </c>
      <c r="AP28" s="1015">
        <v>10</v>
      </c>
      <c r="AQ28" s="1016">
        <v>0.6</v>
      </c>
      <c r="AR28" s="1017">
        <v>7.9571428571428573</v>
      </c>
      <c r="AS28" s="1015">
        <v>11</v>
      </c>
      <c r="AT28" s="1016">
        <v>0.54545454545454541</v>
      </c>
      <c r="AU28" s="1017">
        <v>8.220779220779221</v>
      </c>
      <c r="AV28" s="1015">
        <v>19</v>
      </c>
      <c r="AW28" s="1016">
        <v>0.73684210526315785</v>
      </c>
      <c r="AX28" s="1017">
        <v>8.2330827067669166</v>
      </c>
      <c r="AY28" s="1015">
        <v>15</v>
      </c>
      <c r="AZ28" s="1016">
        <v>0.8666666666666667</v>
      </c>
      <c r="BA28" s="1017">
        <v>5.8571428571428568</v>
      </c>
      <c r="BB28" s="1015">
        <v>11</v>
      </c>
      <c r="BC28" s="1016">
        <v>0.81818181818181823</v>
      </c>
      <c r="BD28" s="1017">
        <v>5.8051948051948044</v>
      </c>
      <c r="BE28" s="1015">
        <v>20</v>
      </c>
      <c r="BF28" s="1016">
        <v>0.9</v>
      </c>
      <c r="BG28" s="1017">
        <v>5.5</v>
      </c>
      <c r="BH28" s="446">
        <v>20</v>
      </c>
      <c r="BI28" s="447">
        <v>0.95</v>
      </c>
      <c r="BJ28" s="450">
        <v>5.7785714285714294</v>
      </c>
      <c r="BK28" s="446">
        <v>36</v>
      </c>
      <c r="BL28" s="447">
        <v>0.86111111111111116</v>
      </c>
      <c r="BM28" s="450">
        <v>6.6031746031746028</v>
      </c>
      <c r="BN28" s="446">
        <v>15</v>
      </c>
      <c r="BO28" s="447">
        <v>0.53333333333333333</v>
      </c>
      <c r="BP28" s="450">
        <v>9.6095238095238091</v>
      </c>
      <c r="BQ28" s="446">
        <v>15</v>
      </c>
      <c r="BR28" s="447">
        <v>0.8666666666666667</v>
      </c>
      <c r="BS28" s="450">
        <v>7.2190476190476192</v>
      </c>
      <c r="BT28" s="446">
        <v>12</v>
      </c>
      <c r="BU28" s="447">
        <v>0.75</v>
      </c>
      <c r="BV28" s="450">
        <v>6.4523809523809517</v>
      </c>
      <c r="BW28" s="446">
        <v>20</v>
      </c>
      <c r="BX28" s="447">
        <v>0.9</v>
      </c>
      <c r="BY28" s="450">
        <v>5.5857142857142863</v>
      </c>
      <c r="BZ28" s="15">
        <v>15</v>
      </c>
      <c r="CA28" s="92">
        <v>0.8666666666666667</v>
      </c>
      <c r="CB28" s="17">
        <v>6.7619047619047619</v>
      </c>
      <c r="CC28" s="15">
        <v>19</v>
      </c>
      <c r="CD28" s="92">
        <v>0.89473684210526316</v>
      </c>
      <c r="CE28" s="17">
        <v>7.3308270676691736</v>
      </c>
      <c r="CF28" s="15">
        <v>23</v>
      </c>
      <c r="CG28" s="92">
        <v>0.91304347826086951</v>
      </c>
      <c r="CH28" s="17">
        <v>7.7142857142857144</v>
      </c>
      <c r="CI28" s="789">
        <v>20</v>
      </c>
      <c r="CJ28" s="638">
        <v>0.95</v>
      </c>
      <c r="CK28" s="791">
        <v>6.6071428571428568</v>
      </c>
      <c r="CL28" s="15">
        <v>14</v>
      </c>
      <c r="CM28" s="92">
        <v>1</v>
      </c>
      <c r="CN28" s="17">
        <v>6.0816326530612246</v>
      </c>
      <c r="CO28" s="15">
        <v>22</v>
      </c>
      <c r="CP28" s="92">
        <v>0.86363636363636365</v>
      </c>
      <c r="CQ28" s="17">
        <v>9.4480519480519494</v>
      </c>
      <c r="CR28" s="23">
        <v>22</v>
      </c>
      <c r="CS28" s="92">
        <v>0.95454545454545459</v>
      </c>
      <c r="CT28" s="17">
        <v>6.7467532467532463</v>
      </c>
      <c r="CU28" s="15">
        <v>39</v>
      </c>
      <c r="CV28" s="220">
        <v>0.71794871794871795</v>
      </c>
      <c r="CW28" s="33">
        <v>8.0219780219780219</v>
      </c>
      <c r="CX28" s="15">
        <v>18</v>
      </c>
      <c r="CY28" s="92">
        <v>0.61111111111111116</v>
      </c>
      <c r="CZ28" s="17">
        <v>7.8333333333333339</v>
      </c>
      <c r="DA28" s="15">
        <v>16</v>
      </c>
      <c r="DB28" s="92">
        <v>0.75</v>
      </c>
      <c r="DC28" s="17">
        <v>9.9821428571428577</v>
      </c>
      <c r="DD28" s="23">
        <v>25</v>
      </c>
      <c r="DE28" s="31">
        <v>0.84</v>
      </c>
      <c r="DF28" s="33">
        <v>7.5828571428571427</v>
      </c>
      <c r="DG28" s="15">
        <v>19</v>
      </c>
      <c r="DH28" s="163">
        <v>0.84210526315789469</v>
      </c>
      <c r="DI28" s="17">
        <v>7.7969924812030076</v>
      </c>
      <c r="DK28" s="1365"/>
      <c r="DM28" s="1365"/>
      <c r="DN28" s="74"/>
      <c r="DO28" s="74"/>
      <c r="DP28" s="74"/>
      <c r="DQ28" s="74"/>
      <c r="DR28" s="74"/>
      <c r="DS28" s="74"/>
      <c r="DT28" s="74"/>
      <c r="DU28" s="198"/>
      <c r="DV28" s="190"/>
    </row>
    <row r="29" spans="1:126" x14ac:dyDescent="0.2">
      <c r="A29" s="66" t="s">
        <v>62</v>
      </c>
      <c r="B29" s="446">
        <v>57</v>
      </c>
      <c r="C29" s="447">
        <v>1</v>
      </c>
      <c r="D29" s="448">
        <v>4.0651629072681699</v>
      </c>
      <c r="E29" s="449" t="s">
        <v>110</v>
      </c>
      <c r="F29" s="450">
        <v>4.0651629072681699</v>
      </c>
      <c r="G29" s="446">
        <v>0</v>
      </c>
      <c r="H29" s="1273" t="s">
        <v>110</v>
      </c>
      <c r="I29" s="446">
        <v>60</v>
      </c>
      <c r="J29" s="447">
        <v>0.98333333333333328</v>
      </c>
      <c r="K29" s="448">
        <v>4.6368038740920099</v>
      </c>
      <c r="L29" s="449">
        <v>9.8571428571428577</v>
      </c>
      <c r="M29" s="450">
        <v>4.7238095238095239</v>
      </c>
      <c r="N29" s="446">
        <v>0</v>
      </c>
      <c r="O29" s="1273" t="s">
        <v>110</v>
      </c>
      <c r="P29" s="446">
        <v>64</v>
      </c>
      <c r="Q29" s="447">
        <v>1</v>
      </c>
      <c r="R29" s="448">
        <v>4.0580357142857144</v>
      </c>
      <c r="S29" s="449" t="s">
        <v>110</v>
      </c>
      <c r="T29" s="450">
        <v>4.0580357142857144</v>
      </c>
      <c r="U29" s="446">
        <v>0</v>
      </c>
      <c r="V29" s="1273" t="s">
        <v>110</v>
      </c>
      <c r="W29" s="446">
        <v>48</v>
      </c>
      <c r="X29" s="447">
        <v>1</v>
      </c>
      <c r="Y29" s="448">
        <v>4.1636904761904763</v>
      </c>
      <c r="Z29" s="449" t="s">
        <v>110</v>
      </c>
      <c r="AA29" s="450">
        <v>4.1636904761904763</v>
      </c>
      <c r="AB29" s="446">
        <v>0</v>
      </c>
      <c r="AC29" s="1273" t="s">
        <v>110</v>
      </c>
      <c r="AD29" s="1327">
        <v>66</v>
      </c>
      <c r="AE29" s="1328">
        <v>1</v>
      </c>
      <c r="AF29" s="1329">
        <v>4.3939393939393936</v>
      </c>
      <c r="AG29" s="1327">
        <v>57</v>
      </c>
      <c r="AH29" s="1328">
        <v>1</v>
      </c>
      <c r="AI29" s="1329">
        <v>4.3884711779448624</v>
      </c>
      <c r="AJ29" s="1327">
        <v>74</v>
      </c>
      <c r="AK29" s="1328">
        <v>0.98648648648648651</v>
      </c>
      <c r="AL29" s="1329">
        <v>4.3455598455598459</v>
      </c>
      <c r="AM29" s="1327">
        <v>71</v>
      </c>
      <c r="AN29" s="1328">
        <v>1</v>
      </c>
      <c r="AO29" s="1329">
        <v>4.1006036217303823</v>
      </c>
      <c r="AP29" s="1015">
        <v>48</v>
      </c>
      <c r="AQ29" s="1016">
        <v>0.97916666666666663</v>
      </c>
      <c r="AR29" s="1017">
        <v>4.6875</v>
      </c>
      <c r="AS29" s="1015">
        <v>60</v>
      </c>
      <c r="AT29" s="1016">
        <v>1</v>
      </c>
      <c r="AU29" s="1017">
        <v>4.4761904761904763</v>
      </c>
      <c r="AV29" s="1015">
        <v>65</v>
      </c>
      <c r="AW29" s="1016">
        <v>0.98461538461538467</v>
      </c>
      <c r="AX29" s="1017">
        <v>4.7032967032967026</v>
      </c>
      <c r="AY29" s="1015">
        <v>52</v>
      </c>
      <c r="AZ29" s="1016">
        <v>1</v>
      </c>
      <c r="BA29" s="1017">
        <v>4.8626373626373631</v>
      </c>
      <c r="BB29" s="1015">
        <v>59</v>
      </c>
      <c r="BC29" s="1016">
        <v>1</v>
      </c>
      <c r="BD29" s="1017">
        <v>4.4188861985472156</v>
      </c>
      <c r="BE29" s="1015">
        <v>69</v>
      </c>
      <c r="BF29" s="1016">
        <v>1</v>
      </c>
      <c r="BG29" s="1017">
        <v>4.4000000000000004</v>
      </c>
      <c r="BH29" s="446">
        <v>57</v>
      </c>
      <c r="BI29" s="447">
        <v>1</v>
      </c>
      <c r="BJ29" s="450">
        <v>4.9874686716791974</v>
      </c>
      <c r="BK29" s="446">
        <v>68</v>
      </c>
      <c r="BL29" s="447">
        <v>1</v>
      </c>
      <c r="BM29" s="450">
        <v>4.6260504201680677</v>
      </c>
      <c r="BN29" s="446">
        <v>43</v>
      </c>
      <c r="BO29" s="447">
        <v>1</v>
      </c>
      <c r="BP29" s="450">
        <v>4.6212624584717608</v>
      </c>
      <c r="BQ29" s="446">
        <v>38</v>
      </c>
      <c r="BR29" s="447">
        <v>1</v>
      </c>
      <c r="BS29" s="450">
        <v>4.507518796992481</v>
      </c>
      <c r="BT29" s="446">
        <v>55</v>
      </c>
      <c r="BU29" s="447">
        <v>1</v>
      </c>
      <c r="BV29" s="450">
        <v>4.2285714285714286</v>
      </c>
      <c r="BW29" s="446">
        <v>77</v>
      </c>
      <c r="BX29" s="447">
        <v>1</v>
      </c>
      <c r="BY29" s="450">
        <v>5.1224489795918364</v>
      </c>
      <c r="BZ29" s="15">
        <v>50</v>
      </c>
      <c r="CA29" s="92">
        <v>1</v>
      </c>
      <c r="CB29" s="17">
        <v>5.0028571428571436</v>
      </c>
      <c r="CC29" s="15">
        <v>56</v>
      </c>
      <c r="CD29" s="92">
        <v>1</v>
      </c>
      <c r="CE29" s="17">
        <v>5.2346938775510212</v>
      </c>
      <c r="CF29" s="15">
        <v>55</v>
      </c>
      <c r="CG29" s="92">
        <v>1</v>
      </c>
      <c r="CH29" s="17">
        <v>4.9870129870129869</v>
      </c>
      <c r="CI29" s="789">
        <v>63</v>
      </c>
      <c r="CJ29" s="638">
        <v>1</v>
      </c>
      <c r="CK29" s="791">
        <v>5.129251700680272</v>
      </c>
      <c r="CL29" s="15">
        <v>41</v>
      </c>
      <c r="CM29" s="92">
        <v>1</v>
      </c>
      <c r="CN29" s="17">
        <v>5.5993031358885021</v>
      </c>
      <c r="CO29" s="15">
        <v>50</v>
      </c>
      <c r="CP29" s="92">
        <v>1</v>
      </c>
      <c r="CQ29" s="17">
        <v>5.282857142857142</v>
      </c>
      <c r="CR29" s="23">
        <v>66</v>
      </c>
      <c r="CS29" s="92">
        <v>0.98484848484848486</v>
      </c>
      <c r="CT29" s="17">
        <v>5.6428571428571432</v>
      </c>
      <c r="CU29" s="15">
        <v>77</v>
      </c>
      <c r="CV29" s="220">
        <v>0.98701298701298701</v>
      </c>
      <c r="CW29" s="33">
        <v>6.0148423005565865</v>
      </c>
      <c r="CX29" s="15">
        <v>29</v>
      </c>
      <c r="CY29" s="92">
        <v>0.96551724137931039</v>
      </c>
      <c r="CZ29" s="17">
        <v>6.8423645320197037</v>
      </c>
      <c r="DA29" s="15">
        <v>47</v>
      </c>
      <c r="DB29" s="92">
        <v>0.93617021276595747</v>
      </c>
      <c r="DC29" s="17">
        <v>6.9817629179331311</v>
      </c>
      <c r="DD29" s="23">
        <v>57</v>
      </c>
      <c r="DE29" s="31">
        <v>0.96491228070175439</v>
      </c>
      <c r="DF29" s="33">
        <v>6.1127819548872182</v>
      </c>
      <c r="DG29" s="15">
        <v>56</v>
      </c>
      <c r="DH29" s="163">
        <v>0.9821428571428571</v>
      </c>
      <c r="DI29" s="17">
        <v>6.7704081632653068</v>
      </c>
      <c r="DK29" s="1365"/>
      <c r="DM29" s="1365"/>
      <c r="DN29" s="74"/>
      <c r="DO29" s="74"/>
      <c r="DP29" s="74"/>
      <c r="DQ29" s="74"/>
      <c r="DR29" s="74"/>
      <c r="DS29" s="74"/>
      <c r="DT29" s="74"/>
      <c r="DU29" s="278" t="s">
        <v>260</v>
      </c>
      <c r="DV29" s="190"/>
    </row>
    <row r="30" spans="1:126" x14ac:dyDescent="0.2">
      <c r="A30" s="66" t="s">
        <v>63</v>
      </c>
      <c r="B30" s="446">
        <v>83</v>
      </c>
      <c r="C30" s="447">
        <v>0.75903614457831325</v>
      </c>
      <c r="D30" s="448">
        <v>6.4217687074829923</v>
      </c>
      <c r="E30" s="449">
        <v>9.4500000000000011</v>
      </c>
      <c r="F30" s="450">
        <v>7.1514629948364883</v>
      </c>
      <c r="G30" s="446">
        <v>4</v>
      </c>
      <c r="H30" s="1273">
        <v>0.75</v>
      </c>
      <c r="I30" s="446">
        <v>109</v>
      </c>
      <c r="J30" s="447">
        <v>0.8165137614678899</v>
      </c>
      <c r="K30" s="448">
        <v>6.8747993579454256</v>
      </c>
      <c r="L30" s="449">
        <v>10.342857142857143</v>
      </c>
      <c r="M30" s="450">
        <v>7.5111402359108785</v>
      </c>
      <c r="N30" s="446">
        <v>4</v>
      </c>
      <c r="O30" s="1273">
        <v>0</v>
      </c>
      <c r="P30" s="446">
        <v>108</v>
      </c>
      <c r="Q30" s="447">
        <v>0.52777777777777779</v>
      </c>
      <c r="R30" s="448">
        <v>7.5137844611528823</v>
      </c>
      <c r="S30" s="449">
        <v>10.607843137254902</v>
      </c>
      <c r="T30" s="450">
        <v>8.9748677248677247</v>
      </c>
      <c r="U30" s="446">
        <v>4</v>
      </c>
      <c r="V30" s="1273">
        <v>0.75</v>
      </c>
      <c r="W30" s="446">
        <v>111</v>
      </c>
      <c r="X30" s="447">
        <v>0.56756756756756754</v>
      </c>
      <c r="Y30" s="448">
        <v>7.1836734693877551</v>
      </c>
      <c r="Z30" s="449">
        <v>9.7916666666666679</v>
      </c>
      <c r="AA30" s="450">
        <v>8.3114543114543107</v>
      </c>
      <c r="AB30" s="446">
        <v>7</v>
      </c>
      <c r="AC30" s="1273">
        <v>0.7142857142857143</v>
      </c>
      <c r="AD30" s="1327">
        <v>75</v>
      </c>
      <c r="AE30" s="1328">
        <v>0.53333333333333333</v>
      </c>
      <c r="AF30" s="1329">
        <v>8.3866666666666667</v>
      </c>
      <c r="AG30" s="1327">
        <v>96</v>
      </c>
      <c r="AH30" s="1328">
        <v>0.79166666666666663</v>
      </c>
      <c r="AI30" s="1329">
        <v>7.1741071428571432</v>
      </c>
      <c r="AJ30" s="1327">
        <v>107</v>
      </c>
      <c r="AK30" s="1328">
        <v>0.77570093457943923</v>
      </c>
      <c r="AL30" s="1329">
        <v>7.2042723631508681</v>
      </c>
      <c r="AM30" s="1327">
        <v>111</v>
      </c>
      <c r="AN30" s="1328">
        <v>0.95495495495495497</v>
      </c>
      <c r="AO30" s="1329">
        <v>5.9163449163449169</v>
      </c>
      <c r="AP30" s="1015">
        <v>75</v>
      </c>
      <c r="AQ30" s="1016">
        <v>0.88</v>
      </c>
      <c r="AR30" s="1017">
        <v>6.5333333333333332</v>
      </c>
      <c r="AS30" s="1015">
        <v>103</v>
      </c>
      <c r="AT30" s="1016">
        <v>0.87378640776699024</v>
      </c>
      <c r="AU30" s="1017">
        <v>6.0499306518723994</v>
      </c>
      <c r="AV30" s="1015">
        <v>123</v>
      </c>
      <c r="AW30" s="1016">
        <v>0.86178861788617889</v>
      </c>
      <c r="AX30" s="1017">
        <v>6.2717770034843214</v>
      </c>
      <c r="AY30" s="1015">
        <v>132</v>
      </c>
      <c r="AZ30" s="1016">
        <v>0.90909090909090906</v>
      </c>
      <c r="BA30" s="1017">
        <v>6.3766233766233764</v>
      </c>
      <c r="BB30" s="1015">
        <v>101</v>
      </c>
      <c r="BC30" s="1016">
        <v>0.87128712871287128</v>
      </c>
      <c r="BD30" s="1017">
        <v>6.7977369165487982</v>
      </c>
      <c r="BE30" s="1015">
        <v>104</v>
      </c>
      <c r="BF30" s="1016">
        <v>0.90400000000000003</v>
      </c>
      <c r="BG30" s="1017">
        <v>6.7</v>
      </c>
      <c r="BH30" s="446">
        <v>119</v>
      </c>
      <c r="BI30" s="447">
        <v>0.86554621848739499</v>
      </c>
      <c r="BJ30" s="450">
        <v>6.9603841536614643</v>
      </c>
      <c r="BK30" s="446">
        <v>166</v>
      </c>
      <c r="BL30" s="447">
        <v>0.8493975903614458</v>
      </c>
      <c r="BM30" s="450">
        <v>7.822719449225473</v>
      </c>
      <c r="BN30" s="446">
        <v>93</v>
      </c>
      <c r="BO30" s="447">
        <v>0.78494623655913975</v>
      </c>
      <c r="BP30" s="450">
        <v>9.2872503840245777</v>
      </c>
      <c r="BQ30" s="446">
        <v>142</v>
      </c>
      <c r="BR30" s="447">
        <v>0.823943661971831</v>
      </c>
      <c r="BS30" s="450">
        <v>7.7635814889336014</v>
      </c>
      <c r="BT30" s="446">
        <v>139</v>
      </c>
      <c r="BU30" s="447">
        <v>0.6690647482014388</v>
      </c>
      <c r="BV30" s="450">
        <v>8.1798561151079134</v>
      </c>
      <c r="BW30" s="446">
        <v>124</v>
      </c>
      <c r="BX30" s="447">
        <v>0.86290322580645162</v>
      </c>
      <c r="BY30" s="450">
        <v>7.685483870967742</v>
      </c>
      <c r="BZ30" s="15">
        <v>98</v>
      </c>
      <c r="CA30" s="92">
        <v>0.94897959183673475</v>
      </c>
      <c r="CB30" s="17">
        <v>7.2507288629737605</v>
      </c>
      <c r="CC30" s="15">
        <v>121</v>
      </c>
      <c r="CD30" s="92">
        <v>0.8925619834710744</v>
      </c>
      <c r="CE30" s="17">
        <v>7.557260920897285</v>
      </c>
      <c r="CF30" s="15">
        <v>110</v>
      </c>
      <c r="CG30" s="92">
        <v>0.5636363636363636</v>
      </c>
      <c r="CH30" s="17">
        <v>8.103896103896103</v>
      </c>
      <c r="CI30" s="789">
        <v>130</v>
      </c>
      <c r="CJ30" s="638">
        <v>0.93076923076923079</v>
      </c>
      <c r="CK30" s="791">
        <v>7.1428571428571432</v>
      </c>
      <c r="CL30" s="15">
        <v>102</v>
      </c>
      <c r="CM30" s="92">
        <v>0.96078431372549022</v>
      </c>
      <c r="CN30" s="17">
        <v>6.8417366946778708</v>
      </c>
      <c r="CO30" s="15">
        <v>137</v>
      </c>
      <c r="CP30" s="92">
        <v>0.96350364963503654</v>
      </c>
      <c r="CQ30" s="17">
        <v>6.5057351407716366</v>
      </c>
      <c r="CR30" s="23">
        <v>135</v>
      </c>
      <c r="CS30" s="92">
        <v>0.90370370370370368</v>
      </c>
      <c r="CT30" s="17">
        <v>7.9185185185185185</v>
      </c>
      <c r="CU30" s="15">
        <v>130</v>
      </c>
      <c r="CV30" s="220">
        <v>0.96923076923076923</v>
      </c>
      <c r="CW30" s="33">
        <v>7.6659340659340662</v>
      </c>
      <c r="CX30" s="15">
        <v>89</v>
      </c>
      <c r="CY30" s="92">
        <v>0.93258426966292129</v>
      </c>
      <c r="CZ30" s="17">
        <v>7.5585874799357944</v>
      </c>
      <c r="DA30" s="15">
        <v>107</v>
      </c>
      <c r="DB30" s="92">
        <v>0.91588785046728971</v>
      </c>
      <c r="DC30" s="17">
        <v>8.0480640854472636</v>
      </c>
      <c r="DD30" s="23">
        <v>164</v>
      </c>
      <c r="DE30" s="31">
        <v>0.75</v>
      </c>
      <c r="DF30" s="33">
        <v>10.679442508710801</v>
      </c>
      <c r="DG30" s="15">
        <v>146</v>
      </c>
      <c r="DH30" s="163">
        <v>0.79452054794520544</v>
      </c>
      <c r="DI30" s="17">
        <v>9.1771037181996071</v>
      </c>
      <c r="DK30" s="1365"/>
      <c r="DM30" s="1365"/>
      <c r="DN30" s="74"/>
      <c r="DO30" s="74"/>
      <c r="DP30" s="74"/>
      <c r="DQ30" s="74"/>
      <c r="DR30" s="74"/>
      <c r="DS30" s="74"/>
      <c r="DT30" s="74"/>
      <c r="DU30" s="198"/>
      <c r="DV30" s="190"/>
    </row>
    <row r="31" spans="1:126" x14ac:dyDescent="0.2">
      <c r="A31" s="66" t="s">
        <v>64</v>
      </c>
      <c r="B31" s="446">
        <v>11</v>
      </c>
      <c r="C31" s="447">
        <v>1</v>
      </c>
      <c r="D31" s="448">
        <v>6.779220779220779</v>
      </c>
      <c r="E31" s="449" t="s">
        <v>110</v>
      </c>
      <c r="F31" s="450">
        <v>6.779220779220779</v>
      </c>
      <c r="G31" s="446">
        <v>0</v>
      </c>
      <c r="H31" s="1273" t="s">
        <v>110</v>
      </c>
      <c r="I31" s="446">
        <v>15</v>
      </c>
      <c r="J31" s="447">
        <v>0.93333333333333335</v>
      </c>
      <c r="K31" s="448">
        <v>6.2959183673469381</v>
      </c>
      <c r="L31" s="449">
        <v>9.1428571428571423</v>
      </c>
      <c r="M31" s="450">
        <v>6.4857142857142858</v>
      </c>
      <c r="N31" s="446">
        <v>0</v>
      </c>
      <c r="O31" s="1273" t="s">
        <v>110</v>
      </c>
      <c r="P31" s="446">
        <v>11</v>
      </c>
      <c r="Q31" s="447">
        <v>0.63636363636363635</v>
      </c>
      <c r="R31" s="448">
        <v>5.8163265306122449</v>
      </c>
      <c r="S31" s="449">
        <v>9.5</v>
      </c>
      <c r="T31" s="450">
        <v>7.1558441558441563</v>
      </c>
      <c r="U31" s="446">
        <v>0</v>
      </c>
      <c r="V31" s="1273" t="s">
        <v>110</v>
      </c>
      <c r="W31" s="446">
        <v>24</v>
      </c>
      <c r="X31" s="447">
        <v>0.875</v>
      </c>
      <c r="Y31" s="448">
        <v>5.870748299319728</v>
      </c>
      <c r="Z31" s="449">
        <v>10.238095238095239</v>
      </c>
      <c r="AA31" s="450">
        <v>6.4166666666666661</v>
      </c>
      <c r="AB31" s="446">
        <v>0</v>
      </c>
      <c r="AC31" s="1273" t="s">
        <v>110</v>
      </c>
      <c r="AD31" s="1327">
        <v>20</v>
      </c>
      <c r="AE31" s="1328">
        <v>0.85</v>
      </c>
      <c r="AF31" s="1329">
        <v>6.7142857142857144</v>
      </c>
      <c r="AG31" s="1327">
        <v>23</v>
      </c>
      <c r="AH31" s="1328">
        <v>0.82608695652173914</v>
      </c>
      <c r="AI31" s="1329">
        <v>6.5155279503105588</v>
      </c>
      <c r="AJ31" s="1327">
        <v>23</v>
      </c>
      <c r="AK31" s="1328">
        <v>0.82608695652173914</v>
      </c>
      <c r="AL31" s="1329">
        <v>6.8136645962732922</v>
      </c>
      <c r="AM31" s="1327">
        <v>15</v>
      </c>
      <c r="AN31" s="1328">
        <v>0.8</v>
      </c>
      <c r="AO31" s="1329">
        <v>6.6952380952380954</v>
      </c>
      <c r="AP31" s="1015">
        <v>22</v>
      </c>
      <c r="AQ31" s="1016">
        <v>0.72727272727272729</v>
      </c>
      <c r="AR31" s="1017">
        <v>8.6493506493506498</v>
      </c>
      <c r="AS31" s="1015">
        <v>23</v>
      </c>
      <c r="AT31" s="1016">
        <v>1</v>
      </c>
      <c r="AU31" s="1017">
        <v>6.6894409937888204</v>
      </c>
      <c r="AV31" s="1015">
        <v>31</v>
      </c>
      <c r="AW31" s="1016">
        <v>0.93548387096774188</v>
      </c>
      <c r="AX31" s="1017">
        <v>6.5714285714285712</v>
      </c>
      <c r="AY31" s="1015">
        <v>33</v>
      </c>
      <c r="AZ31" s="1016">
        <v>0.78787878787878785</v>
      </c>
      <c r="BA31" s="1017">
        <v>6.8484848484848486</v>
      </c>
      <c r="BB31" s="1015">
        <v>20</v>
      </c>
      <c r="BC31" s="1016">
        <v>0.9</v>
      </c>
      <c r="BD31" s="1017">
        <v>6.1857142857142851</v>
      </c>
      <c r="BE31" s="1015">
        <v>30</v>
      </c>
      <c r="BF31" s="1016">
        <v>0.76700000000000002</v>
      </c>
      <c r="BG31" s="1017">
        <v>15.6</v>
      </c>
      <c r="BH31" s="446">
        <v>40</v>
      </c>
      <c r="BI31" s="447">
        <v>0.875</v>
      </c>
      <c r="BJ31" s="450">
        <v>6.1678571428571427</v>
      </c>
      <c r="BK31" s="446">
        <v>32</v>
      </c>
      <c r="BL31" s="447">
        <v>0.71875</v>
      </c>
      <c r="BM31" s="450">
        <v>8.3035714285714288</v>
      </c>
      <c r="BN31" s="446">
        <v>23</v>
      </c>
      <c r="BO31" s="447">
        <v>0.69565217391304346</v>
      </c>
      <c r="BP31" s="450">
        <v>7.0124223602484479</v>
      </c>
      <c r="BQ31" s="446">
        <v>17</v>
      </c>
      <c r="BR31" s="447">
        <v>0.76470588235294112</v>
      </c>
      <c r="BS31" s="450">
        <v>7.7899159663865545</v>
      </c>
      <c r="BT31" s="446">
        <v>34</v>
      </c>
      <c r="BU31" s="447">
        <v>0.91176470588235292</v>
      </c>
      <c r="BV31" s="450">
        <v>6.0672268907563023</v>
      </c>
      <c r="BW31" s="446">
        <v>34</v>
      </c>
      <c r="BX31" s="447">
        <v>0.88235294117647056</v>
      </c>
      <c r="BY31" s="450">
        <v>5.6218487394957979</v>
      </c>
      <c r="BZ31" s="15">
        <v>17</v>
      </c>
      <c r="CA31" s="92">
        <v>0.88235294117647056</v>
      </c>
      <c r="CB31" s="17">
        <v>6.0168067226890756</v>
      </c>
      <c r="CC31" s="15">
        <v>21</v>
      </c>
      <c r="CD31" s="92">
        <v>0.80952380952380953</v>
      </c>
      <c r="CE31" s="17">
        <v>6.482993197278911</v>
      </c>
      <c r="CF31" s="15">
        <v>29</v>
      </c>
      <c r="CG31" s="92">
        <v>0.7931034482758621</v>
      </c>
      <c r="CH31" s="17">
        <v>7.2512315270935961</v>
      </c>
      <c r="CI31" s="789">
        <v>25</v>
      </c>
      <c r="CJ31" s="638">
        <v>0.88</v>
      </c>
      <c r="CK31" s="791">
        <v>6.9942857142857147</v>
      </c>
      <c r="CL31" s="15">
        <v>28</v>
      </c>
      <c r="CM31" s="92">
        <v>0.6071428571428571</v>
      </c>
      <c r="CN31" s="17">
        <v>8.591836734693878</v>
      </c>
      <c r="CO31" s="15">
        <v>19</v>
      </c>
      <c r="CP31" s="92">
        <v>0.47368421052631576</v>
      </c>
      <c r="CQ31" s="17">
        <v>10.12781954887218</v>
      </c>
      <c r="CR31" s="23">
        <v>23</v>
      </c>
      <c r="CS31" s="92">
        <v>0.69565217391304346</v>
      </c>
      <c r="CT31" s="17">
        <v>8.5652173913043477</v>
      </c>
      <c r="CU31" s="15">
        <v>33</v>
      </c>
      <c r="CV31" s="220">
        <v>0.72727272727272729</v>
      </c>
      <c r="CW31" s="33">
        <v>8.1168831168831179</v>
      </c>
      <c r="CX31" s="15">
        <v>21</v>
      </c>
      <c r="CY31" s="92">
        <v>0.61904761904761907</v>
      </c>
      <c r="CZ31" s="17">
        <v>8.1700680272108848</v>
      </c>
      <c r="DA31" s="15">
        <v>24</v>
      </c>
      <c r="DB31" s="92">
        <v>0.70833333333333337</v>
      </c>
      <c r="DC31" s="17">
        <v>8.4761904761904763</v>
      </c>
      <c r="DD31" s="23">
        <v>29</v>
      </c>
      <c r="DE31" s="31">
        <v>0.55172413793103448</v>
      </c>
      <c r="DF31" s="33">
        <v>11.58128078817734</v>
      </c>
      <c r="DG31" s="15">
        <v>23</v>
      </c>
      <c r="DH31" s="163">
        <v>0.39130434782608697</v>
      </c>
      <c r="DI31" s="17">
        <v>10.080745341614906</v>
      </c>
      <c r="DK31" s="1365"/>
      <c r="DM31" s="1365"/>
      <c r="DN31" s="74"/>
      <c r="DO31" s="74"/>
      <c r="DP31" s="74"/>
      <c r="DQ31" s="74"/>
      <c r="DR31" s="74"/>
      <c r="DS31" s="74"/>
      <c r="DT31" s="74"/>
      <c r="DU31" s="198"/>
      <c r="DV31" s="190"/>
    </row>
    <row r="32" spans="1:126" x14ac:dyDescent="0.2">
      <c r="A32" s="66" t="s">
        <v>294</v>
      </c>
      <c r="B32" s="446">
        <v>113</v>
      </c>
      <c r="C32" s="447">
        <v>0.91150442477876104</v>
      </c>
      <c r="D32" s="448">
        <v>6.8183079056865461</v>
      </c>
      <c r="E32" s="449">
        <v>9.7714285714285722</v>
      </c>
      <c r="F32" s="450">
        <v>7.0796460176991145</v>
      </c>
      <c r="G32" s="446">
        <v>1</v>
      </c>
      <c r="H32" s="1273">
        <v>1</v>
      </c>
      <c r="I32" s="446">
        <v>143</v>
      </c>
      <c r="J32" s="447">
        <v>0.76223776223776218</v>
      </c>
      <c r="K32" s="448">
        <v>6.6290956749672345</v>
      </c>
      <c r="L32" s="449">
        <v>11.302521008403362</v>
      </c>
      <c r="M32" s="450">
        <v>7.7402597402597397</v>
      </c>
      <c r="N32" s="446">
        <v>1</v>
      </c>
      <c r="O32" s="1273">
        <v>1</v>
      </c>
      <c r="P32" s="446">
        <v>125</v>
      </c>
      <c r="Q32" s="447">
        <v>0.76</v>
      </c>
      <c r="R32" s="448">
        <v>6.3383458646616546</v>
      </c>
      <c r="S32" s="449">
        <v>11.057142857142859</v>
      </c>
      <c r="T32" s="450">
        <v>7.4708571428571426</v>
      </c>
      <c r="U32" s="446">
        <v>0</v>
      </c>
      <c r="V32" s="1273" t="s">
        <v>110</v>
      </c>
      <c r="W32" s="446">
        <v>133</v>
      </c>
      <c r="X32" s="447">
        <v>0.86466165413533835</v>
      </c>
      <c r="Y32" s="448">
        <v>6.3739130434782609</v>
      </c>
      <c r="Z32" s="449">
        <v>10.46031746031746</v>
      </c>
      <c r="AA32" s="450">
        <v>6.9269602577873259</v>
      </c>
      <c r="AB32" s="446">
        <v>0</v>
      </c>
      <c r="AC32" s="1273" t="s">
        <v>110</v>
      </c>
      <c r="AD32" s="1327">
        <v>108</v>
      </c>
      <c r="AE32" s="1328">
        <v>0.91666666666666663</v>
      </c>
      <c r="AF32" s="1329">
        <v>6.7288359788359795</v>
      </c>
      <c r="AG32" s="1327">
        <v>139</v>
      </c>
      <c r="AH32" s="1328">
        <v>0.84172661870503596</v>
      </c>
      <c r="AI32" s="1329">
        <v>6.8417266187050361</v>
      </c>
      <c r="AJ32" s="1327">
        <v>128</v>
      </c>
      <c r="AK32" s="1328">
        <v>0.75</v>
      </c>
      <c r="AL32" s="1329">
        <v>7.1997767857142856</v>
      </c>
      <c r="AM32" s="1327">
        <v>133</v>
      </c>
      <c r="AN32" s="1328">
        <v>0.92481203007518797</v>
      </c>
      <c r="AO32" s="1329">
        <v>6.687432867883996</v>
      </c>
      <c r="AP32" s="1015">
        <v>107</v>
      </c>
      <c r="AQ32" s="1016">
        <v>0.99065420560747663</v>
      </c>
      <c r="AR32" s="1017">
        <v>6.8638184245660883</v>
      </c>
      <c r="AS32" s="1015">
        <v>131</v>
      </c>
      <c r="AT32" s="1016">
        <v>0.8854961832061069</v>
      </c>
      <c r="AU32" s="1017">
        <v>6.4776444929116677</v>
      </c>
      <c r="AV32" s="1015">
        <v>134</v>
      </c>
      <c r="AW32" s="1016">
        <v>0.97014925373134331</v>
      </c>
      <c r="AX32" s="1017">
        <v>6.8347547974413647</v>
      </c>
      <c r="AY32" s="1015">
        <v>130</v>
      </c>
      <c r="AZ32" s="1016">
        <v>0.98461538461538467</v>
      </c>
      <c r="BA32" s="1017">
        <v>6.9428571428571431</v>
      </c>
      <c r="BB32" s="1015">
        <v>120</v>
      </c>
      <c r="BC32" s="1016">
        <v>0.94166666666666665</v>
      </c>
      <c r="BD32" s="1017">
        <v>6.704761904761904</v>
      </c>
      <c r="BE32" s="1015">
        <v>121</v>
      </c>
      <c r="BF32" s="1016">
        <v>0.95</v>
      </c>
      <c r="BG32" s="1017">
        <v>6.3</v>
      </c>
      <c r="BH32" s="446">
        <v>120</v>
      </c>
      <c r="BI32" s="447">
        <v>0.9916666666666667</v>
      </c>
      <c r="BJ32" s="450">
        <v>6.4273809523809522</v>
      </c>
      <c r="BK32" s="446">
        <v>205</v>
      </c>
      <c r="BL32" s="447">
        <v>0.97560975609756095</v>
      </c>
      <c r="BM32" s="450">
        <v>6.491289198606272</v>
      </c>
      <c r="BN32" s="446">
        <v>123</v>
      </c>
      <c r="BO32" s="447">
        <v>0.99186991869918695</v>
      </c>
      <c r="BP32" s="450">
        <v>6.4204413472706161</v>
      </c>
      <c r="BQ32" s="446">
        <v>148</v>
      </c>
      <c r="BR32" s="447">
        <v>0.97972972972972971</v>
      </c>
      <c r="BS32" s="450">
        <v>6.140926640926641</v>
      </c>
      <c r="BT32" s="446">
        <v>144</v>
      </c>
      <c r="BU32" s="447">
        <v>0.96527777777777779</v>
      </c>
      <c r="BV32" s="450">
        <v>6.4017857142857144</v>
      </c>
      <c r="BW32" s="446">
        <v>131</v>
      </c>
      <c r="BX32" s="447">
        <v>0.96946564885496178</v>
      </c>
      <c r="BY32" s="450">
        <v>6.2420937840785173</v>
      </c>
      <c r="BZ32" s="15">
        <v>140</v>
      </c>
      <c r="CA32" s="92">
        <v>0.9285714285714286</v>
      </c>
      <c r="CB32" s="17">
        <v>6.8724489795918364</v>
      </c>
      <c r="CC32" s="15">
        <v>128</v>
      </c>
      <c r="CD32" s="92">
        <v>0.9296875</v>
      </c>
      <c r="CE32" s="17">
        <v>6.4966517857142856</v>
      </c>
      <c r="CF32" s="15">
        <v>128</v>
      </c>
      <c r="CG32" s="92">
        <v>0.8828125</v>
      </c>
      <c r="CH32" s="17">
        <v>7.0747767857142856</v>
      </c>
      <c r="CI32" s="789">
        <v>160</v>
      </c>
      <c r="CJ32" s="638">
        <v>0.9</v>
      </c>
      <c r="CK32" s="791">
        <v>6.8812500000000005</v>
      </c>
      <c r="CL32" s="15">
        <v>142</v>
      </c>
      <c r="CM32" s="92">
        <v>0.85915492957746475</v>
      </c>
      <c r="CN32" s="17">
        <v>7.3973843058350104</v>
      </c>
      <c r="CO32" s="15">
        <v>132</v>
      </c>
      <c r="CP32" s="92">
        <v>0.85606060606060608</v>
      </c>
      <c r="CQ32" s="17">
        <v>7.5432900432900434</v>
      </c>
      <c r="CR32" s="23">
        <v>154</v>
      </c>
      <c r="CS32" s="92">
        <v>0.83116883116883122</v>
      </c>
      <c r="CT32" s="17">
        <v>8.1901669758812616</v>
      </c>
      <c r="CU32" s="15">
        <v>181</v>
      </c>
      <c r="CV32" s="220">
        <v>0.86187845303867405</v>
      </c>
      <c r="CW32" s="33">
        <v>7.8626677190213101</v>
      </c>
      <c r="CX32" s="15">
        <v>99</v>
      </c>
      <c r="CY32" s="92">
        <v>0.78787878787878785</v>
      </c>
      <c r="CZ32" s="17">
        <v>8.3766233766233764</v>
      </c>
      <c r="DA32" s="15">
        <v>137</v>
      </c>
      <c r="DB32" s="92">
        <v>0.75912408759124084</v>
      </c>
      <c r="DC32" s="17">
        <v>7.9353493222106355</v>
      </c>
      <c r="DD32" s="23">
        <v>160</v>
      </c>
      <c r="DE32" s="31">
        <v>0.78749999999999998</v>
      </c>
      <c r="DF32" s="33">
        <v>8.3642857142857139</v>
      </c>
      <c r="DG32" s="15">
        <v>189</v>
      </c>
      <c r="DH32" s="163">
        <v>0.83597883597883593</v>
      </c>
      <c r="DI32" s="17">
        <v>7.8185941043083895</v>
      </c>
      <c r="DK32" s="1365"/>
      <c r="DM32" s="1365"/>
      <c r="DN32" s="74"/>
      <c r="DO32" s="74"/>
      <c r="DP32" s="74"/>
      <c r="DQ32" s="74"/>
      <c r="DR32" s="74"/>
      <c r="DS32" s="74"/>
      <c r="DT32" s="74"/>
      <c r="DU32" s="198"/>
      <c r="DV32" s="190"/>
    </row>
    <row r="33" spans="1:131" x14ac:dyDescent="0.2">
      <c r="A33" s="66" t="s">
        <v>65</v>
      </c>
      <c r="B33" s="446">
        <v>57</v>
      </c>
      <c r="C33" s="447">
        <v>0.96491228070175439</v>
      </c>
      <c r="D33" s="448">
        <v>5.91948051948052</v>
      </c>
      <c r="E33" s="449">
        <v>13.071428571428571</v>
      </c>
      <c r="F33" s="450">
        <v>6.170426065162907</v>
      </c>
      <c r="G33" s="446">
        <v>0</v>
      </c>
      <c r="H33" s="1273" t="s">
        <v>110</v>
      </c>
      <c r="I33" s="446">
        <v>79</v>
      </c>
      <c r="J33" s="447">
        <v>0.97468354430379744</v>
      </c>
      <c r="K33" s="448">
        <v>6.2096474953617804</v>
      </c>
      <c r="L33" s="449">
        <v>9.4285714285714288</v>
      </c>
      <c r="M33" s="450">
        <v>6.2911392405063298</v>
      </c>
      <c r="N33" s="446">
        <v>0</v>
      </c>
      <c r="O33" s="1273" t="s">
        <v>110</v>
      </c>
      <c r="P33" s="446">
        <v>90</v>
      </c>
      <c r="Q33" s="447">
        <v>0.98888888888888893</v>
      </c>
      <c r="R33" s="448">
        <v>5.8715890850722312</v>
      </c>
      <c r="S33" s="449">
        <v>9.4285714285714288</v>
      </c>
      <c r="T33" s="450">
        <v>5.9111111111111114</v>
      </c>
      <c r="U33" s="446">
        <v>0</v>
      </c>
      <c r="V33" s="1273" t="s">
        <v>110</v>
      </c>
      <c r="W33" s="446">
        <v>74</v>
      </c>
      <c r="X33" s="447">
        <v>0.97297297297297303</v>
      </c>
      <c r="Y33" s="448">
        <v>5.9781746031746028</v>
      </c>
      <c r="Z33" s="449">
        <v>8.7142857142857135</v>
      </c>
      <c r="AA33" s="450">
        <v>6.0521235521235521</v>
      </c>
      <c r="AB33" s="446">
        <v>0</v>
      </c>
      <c r="AC33" s="1273" t="s">
        <v>110</v>
      </c>
      <c r="AD33" s="1327">
        <v>74</v>
      </c>
      <c r="AE33" s="1328">
        <v>0.98648648648648651</v>
      </c>
      <c r="AF33" s="1329">
        <v>6.6872586872586881</v>
      </c>
      <c r="AG33" s="1327">
        <v>69</v>
      </c>
      <c r="AH33" s="1328">
        <v>0.89855072463768115</v>
      </c>
      <c r="AI33" s="1329">
        <v>6.6211180124223601</v>
      </c>
      <c r="AJ33" s="1327">
        <v>71</v>
      </c>
      <c r="AK33" s="1328">
        <v>0.92957746478873238</v>
      </c>
      <c r="AL33" s="1329">
        <v>6.4969818913480877</v>
      </c>
      <c r="AM33" s="1327">
        <v>109</v>
      </c>
      <c r="AN33" s="1328">
        <v>0.77981651376146788</v>
      </c>
      <c r="AO33" s="1329">
        <v>7.5176933158584536</v>
      </c>
      <c r="AP33" s="1015">
        <v>58</v>
      </c>
      <c r="AQ33" s="1016">
        <v>0.56896551724137934</v>
      </c>
      <c r="AR33" s="1017">
        <v>8.1206896551724146</v>
      </c>
      <c r="AS33" s="1015">
        <v>66</v>
      </c>
      <c r="AT33" s="1016">
        <v>0.65151515151515149</v>
      </c>
      <c r="AU33" s="1017">
        <v>8.0411255411255418</v>
      </c>
      <c r="AV33" s="1015">
        <v>72</v>
      </c>
      <c r="AW33" s="1016">
        <v>0.79166666666666663</v>
      </c>
      <c r="AX33" s="1017">
        <v>7.4662698412698409</v>
      </c>
      <c r="AY33" s="1015">
        <v>107</v>
      </c>
      <c r="AZ33" s="1016">
        <v>0.81308411214953269</v>
      </c>
      <c r="BA33" s="1017">
        <v>7.0707610146862478</v>
      </c>
      <c r="BB33" s="1015">
        <v>72</v>
      </c>
      <c r="BC33" s="1016">
        <v>0.65277777777777779</v>
      </c>
      <c r="BD33" s="1017">
        <v>7.8095238095238093</v>
      </c>
      <c r="BE33" s="1015">
        <v>72</v>
      </c>
      <c r="BF33" s="1016">
        <v>0.81899999999999995</v>
      </c>
      <c r="BG33" s="1017">
        <v>7.3</v>
      </c>
      <c r="BH33" s="446">
        <v>85</v>
      </c>
      <c r="BI33" s="447">
        <v>0.81176470588235294</v>
      </c>
      <c r="BJ33" s="450">
        <v>7.6420168067226886</v>
      </c>
      <c r="BK33" s="446">
        <v>81</v>
      </c>
      <c r="BL33" s="447">
        <v>0.81481481481481477</v>
      </c>
      <c r="BM33" s="450">
        <v>7.5132275132275135</v>
      </c>
      <c r="BN33" s="446">
        <v>86</v>
      </c>
      <c r="BO33" s="447">
        <v>0.7558139534883721</v>
      </c>
      <c r="BP33" s="450">
        <v>7.7973421926910307</v>
      </c>
      <c r="BQ33" s="446">
        <v>78</v>
      </c>
      <c r="BR33" s="447">
        <v>0.83333333333333337</v>
      </c>
      <c r="BS33" s="450">
        <v>8.1611721611721624</v>
      </c>
      <c r="BT33" s="446">
        <v>67</v>
      </c>
      <c r="BU33" s="447">
        <v>0.88059701492537312</v>
      </c>
      <c r="BV33" s="450">
        <v>7.955223880597015</v>
      </c>
      <c r="BW33" s="446">
        <v>74</v>
      </c>
      <c r="BX33" s="447">
        <v>0.85135135135135132</v>
      </c>
      <c r="BY33" s="450">
        <v>7.5675675675675675</v>
      </c>
      <c r="BZ33" s="15">
        <v>62</v>
      </c>
      <c r="CA33" s="92">
        <v>0.87096774193548387</v>
      </c>
      <c r="CB33" s="17">
        <v>7.1797235023041477</v>
      </c>
      <c r="CC33" s="15">
        <v>65</v>
      </c>
      <c r="CD33" s="92">
        <v>0.92307692307692313</v>
      </c>
      <c r="CE33" s="17">
        <v>7.0637362637362644</v>
      </c>
      <c r="CF33" s="15">
        <v>87</v>
      </c>
      <c r="CG33" s="92">
        <v>0.87356321839080464</v>
      </c>
      <c r="CH33" s="17">
        <v>7.3004926108374386</v>
      </c>
      <c r="CI33" s="789">
        <v>65</v>
      </c>
      <c r="CJ33" s="638">
        <v>0.83076923076923082</v>
      </c>
      <c r="CK33" s="791">
        <v>7.0857142857142863</v>
      </c>
      <c r="CL33" s="15">
        <v>80</v>
      </c>
      <c r="CM33" s="92">
        <v>0.82499999999999996</v>
      </c>
      <c r="CN33" s="17">
        <v>7.0696428571428571</v>
      </c>
      <c r="CO33" s="15">
        <v>76</v>
      </c>
      <c r="CP33" s="92">
        <v>0.96052631578947367</v>
      </c>
      <c r="CQ33" s="17">
        <v>6.8721804511278197</v>
      </c>
      <c r="CR33" s="23">
        <v>70</v>
      </c>
      <c r="CS33" s="92">
        <v>0.9</v>
      </c>
      <c r="CT33" s="17">
        <v>6.7265306122448987</v>
      </c>
      <c r="CU33" s="15">
        <v>56</v>
      </c>
      <c r="CV33" s="220">
        <v>0.9107142857142857</v>
      </c>
      <c r="CW33" s="33">
        <v>7.0459183673469381</v>
      </c>
      <c r="CX33" s="15">
        <v>64</v>
      </c>
      <c r="CY33" s="92">
        <v>0.921875</v>
      </c>
      <c r="CZ33" s="17">
        <v>7.2857142857142856</v>
      </c>
      <c r="DA33" s="15">
        <v>66</v>
      </c>
      <c r="DB33" s="92">
        <v>0.77272727272727271</v>
      </c>
      <c r="DC33" s="17">
        <v>8.1601731601731604</v>
      </c>
      <c r="DD33" s="23">
        <v>71</v>
      </c>
      <c r="DE33" s="31">
        <v>0.971830985915493</v>
      </c>
      <c r="DF33" s="33">
        <v>7.9476861167002015</v>
      </c>
      <c r="DG33" s="15">
        <v>84</v>
      </c>
      <c r="DH33" s="163">
        <v>0.95238095238095233</v>
      </c>
      <c r="DI33" s="17">
        <v>7.7976190476190483</v>
      </c>
      <c r="DK33" s="1365"/>
      <c r="DM33" s="1365"/>
      <c r="DN33" s="74"/>
      <c r="DO33" s="74"/>
      <c r="DP33" s="74"/>
      <c r="DQ33" s="74"/>
      <c r="DR33" s="74"/>
      <c r="DS33" s="74"/>
      <c r="DT33" s="74"/>
      <c r="DU33" s="198"/>
      <c r="DV33" s="190"/>
    </row>
    <row r="34" spans="1:131" x14ac:dyDescent="0.2">
      <c r="A34" s="66" t="s">
        <v>66</v>
      </c>
      <c r="B34" s="446">
        <v>83</v>
      </c>
      <c r="C34" s="447">
        <v>0.95180722891566261</v>
      </c>
      <c r="D34" s="448">
        <v>5.6835443037974684</v>
      </c>
      <c r="E34" s="449">
        <v>11.142857142857142</v>
      </c>
      <c r="F34" s="450">
        <v>5.9466437177280556</v>
      </c>
      <c r="G34" s="446">
        <v>22</v>
      </c>
      <c r="H34" s="1273">
        <v>0.81818181818181823</v>
      </c>
      <c r="I34" s="446">
        <v>85</v>
      </c>
      <c r="J34" s="447">
        <v>0.96470588235294119</v>
      </c>
      <c r="K34" s="448">
        <v>5.8937282229965158</v>
      </c>
      <c r="L34" s="449">
        <v>11.571428571428571</v>
      </c>
      <c r="M34" s="450">
        <v>6.0941176470588232</v>
      </c>
      <c r="N34" s="446">
        <v>31</v>
      </c>
      <c r="O34" s="1273">
        <v>0.93548387096774188</v>
      </c>
      <c r="P34" s="446">
        <v>68</v>
      </c>
      <c r="Q34" s="447">
        <v>0.83823529411764708</v>
      </c>
      <c r="R34" s="448">
        <v>5.9573934837092732</v>
      </c>
      <c r="S34" s="449">
        <v>10.311688311688313</v>
      </c>
      <c r="T34" s="450">
        <v>6.6617647058823533</v>
      </c>
      <c r="U34" s="446">
        <v>26</v>
      </c>
      <c r="V34" s="1273">
        <v>0.92307692307692313</v>
      </c>
      <c r="W34" s="446">
        <v>89</v>
      </c>
      <c r="X34" s="447">
        <v>0.898876404494382</v>
      </c>
      <c r="Y34" s="448">
        <v>5.5428571428571427</v>
      </c>
      <c r="Z34" s="449">
        <v>10.269841269841269</v>
      </c>
      <c r="AA34" s="450">
        <v>6.0208667736757624</v>
      </c>
      <c r="AB34" s="446">
        <v>20</v>
      </c>
      <c r="AC34" s="1273">
        <v>0.95</v>
      </c>
      <c r="AD34" s="1327">
        <v>97</v>
      </c>
      <c r="AE34" s="1328">
        <v>0.76288659793814428</v>
      </c>
      <c r="AF34" s="1329">
        <v>7.9543446244477165</v>
      </c>
      <c r="AG34" s="1327">
        <v>88</v>
      </c>
      <c r="AH34" s="1328">
        <v>0.85227272727272729</v>
      </c>
      <c r="AI34" s="1329">
        <v>6.662337662337662</v>
      </c>
      <c r="AJ34" s="1327">
        <v>81</v>
      </c>
      <c r="AK34" s="1328">
        <v>0.83950617283950613</v>
      </c>
      <c r="AL34" s="1329">
        <v>7.1746031746031749</v>
      </c>
      <c r="AM34" s="1327">
        <v>88</v>
      </c>
      <c r="AN34" s="1328">
        <v>0.93181818181818177</v>
      </c>
      <c r="AO34" s="1329">
        <v>6.3181818181818183</v>
      </c>
      <c r="AP34" s="1015">
        <v>65</v>
      </c>
      <c r="AQ34" s="1016">
        <v>0.87692307692307692</v>
      </c>
      <c r="AR34" s="1017">
        <v>6.7824175824175823</v>
      </c>
      <c r="AS34" s="1015">
        <v>91</v>
      </c>
      <c r="AT34" s="1016">
        <v>0.87912087912087911</v>
      </c>
      <c r="AU34" s="1017">
        <v>6.7111459968602825</v>
      </c>
      <c r="AV34" s="1015">
        <v>89</v>
      </c>
      <c r="AW34" s="1016">
        <v>0.9101123595505618</v>
      </c>
      <c r="AX34" s="1017">
        <v>6.7929373996789719</v>
      </c>
      <c r="AY34" s="1015">
        <v>93</v>
      </c>
      <c r="AZ34" s="1016">
        <v>0.92473118279569888</v>
      </c>
      <c r="BA34" s="1017">
        <v>6.8663594470046077</v>
      </c>
      <c r="BB34" s="1015">
        <v>78</v>
      </c>
      <c r="BC34" s="1016">
        <v>0.83333333333333337</v>
      </c>
      <c r="BD34" s="1017">
        <v>6.6300366300366296</v>
      </c>
      <c r="BE34" s="1015">
        <v>72</v>
      </c>
      <c r="BF34" s="1016">
        <v>0.93100000000000005</v>
      </c>
      <c r="BG34" s="1017">
        <v>7.4</v>
      </c>
      <c r="BH34" s="446">
        <v>91</v>
      </c>
      <c r="BI34" s="447">
        <v>0.89010989010989006</v>
      </c>
      <c r="BJ34" s="450">
        <v>6.6797488226059656</v>
      </c>
      <c r="BK34" s="446">
        <v>92</v>
      </c>
      <c r="BL34" s="447">
        <v>0.91304347826086951</v>
      </c>
      <c r="BM34" s="450">
        <v>6.4642857142857144</v>
      </c>
      <c r="BN34" s="446">
        <v>84</v>
      </c>
      <c r="BO34" s="447">
        <v>0.9285714285714286</v>
      </c>
      <c r="BP34" s="450">
        <v>6.4336734693877551</v>
      </c>
      <c r="BQ34" s="446">
        <v>85</v>
      </c>
      <c r="BR34" s="447">
        <v>0.91764705882352937</v>
      </c>
      <c r="BS34" s="450">
        <v>6.5462184873949578</v>
      </c>
      <c r="BT34" s="446">
        <v>107</v>
      </c>
      <c r="BU34" s="447">
        <v>0.88785046728971961</v>
      </c>
      <c r="BV34" s="450">
        <v>6.9038718291054746</v>
      </c>
      <c r="BW34" s="446">
        <v>125</v>
      </c>
      <c r="BX34" s="447">
        <v>0.872</v>
      </c>
      <c r="BY34" s="450">
        <v>6.6742857142857144</v>
      </c>
      <c r="BZ34" s="15">
        <v>85</v>
      </c>
      <c r="CA34" s="92">
        <v>0.83529411764705885</v>
      </c>
      <c r="CB34" s="17">
        <v>8.1512605042016819</v>
      </c>
      <c r="CC34" s="15">
        <v>78</v>
      </c>
      <c r="CD34" s="92">
        <v>0.87179487179487181</v>
      </c>
      <c r="CE34" s="17">
        <v>7.5146520146520146</v>
      </c>
      <c r="CF34" s="15">
        <v>92</v>
      </c>
      <c r="CG34" s="92">
        <v>0.84782608695652173</v>
      </c>
      <c r="CH34" s="17">
        <v>7.9518633540372665</v>
      </c>
      <c r="CI34" s="789">
        <v>96</v>
      </c>
      <c r="CJ34" s="638">
        <v>0.96875</v>
      </c>
      <c r="CK34" s="791">
        <v>7.2217261904761907</v>
      </c>
      <c r="CL34" s="15">
        <v>99</v>
      </c>
      <c r="CM34" s="92">
        <v>0.87878787878787878</v>
      </c>
      <c r="CN34" s="17">
        <v>8.2784992784992788</v>
      </c>
      <c r="CO34" s="15">
        <v>95</v>
      </c>
      <c r="CP34" s="92">
        <v>0.91578947368421049</v>
      </c>
      <c r="CQ34" s="17">
        <v>7.6285714285714281</v>
      </c>
      <c r="CR34" s="23">
        <v>94</v>
      </c>
      <c r="CS34" s="92">
        <v>0.76595744680851063</v>
      </c>
      <c r="CT34" s="17">
        <v>9.4437689969604861</v>
      </c>
      <c r="CU34" s="15">
        <v>109</v>
      </c>
      <c r="CV34" s="220">
        <v>0.83486238532110091</v>
      </c>
      <c r="CW34" s="33">
        <v>9.1245085190039319</v>
      </c>
      <c r="CX34" s="15">
        <v>85</v>
      </c>
      <c r="CY34" s="92">
        <v>0.81176470588235294</v>
      </c>
      <c r="CZ34" s="17">
        <v>8.9983193277310924</v>
      </c>
      <c r="DA34" s="15">
        <v>110</v>
      </c>
      <c r="DB34" s="92">
        <v>0.86363636363636365</v>
      </c>
      <c r="DC34" s="17">
        <v>9.9090909090909083</v>
      </c>
      <c r="DD34" s="34">
        <v>109</v>
      </c>
      <c r="DE34" s="31">
        <v>0.77064220183486243</v>
      </c>
      <c r="DF34" s="33">
        <v>9.9567496723460032</v>
      </c>
      <c r="DG34" s="15">
        <v>107</v>
      </c>
      <c r="DH34" s="163">
        <v>0.85046728971962615</v>
      </c>
      <c r="DI34" s="17">
        <v>9.1668891855807733</v>
      </c>
      <c r="DK34" s="1365"/>
      <c r="DM34" s="1365"/>
      <c r="DN34" s="74"/>
      <c r="DO34" s="74"/>
      <c r="DP34" s="74"/>
      <c r="DQ34" s="74"/>
      <c r="DR34" s="74"/>
      <c r="DS34" s="74"/>
      <c r="DT34" s="74"/>
      <c r="DU34" s="198"/>
      <c r="DV34" s="190"/>
      <c r="EA34" s="939" t="s">
        <v>260</v>
      </c>
    </row>
    <row r="35" spans="1:131" x14ac:dyDescent="0.2">
      <c r="A35" s="66" t="s">
        <v>67</v>
      </c>
      <c r="B35" s="446">
        <v>12</v>
      </c>
      <c r="C35" s="447">
        <v>0.83333333333333337</v>
      </c>
      <c r="D35" s="448">
        <v>5.9571428571428573</v>
      </c>
      <c r="E35" s="449">
        <v>15.214285714285714</v>
      </c>
      <c r="F35" s="450">
        <v>7.5</v>
      </c>
      <c r="G35" s="446">
        <v>0</v>
      </c>
      <c r="H35" s="1273" t="s">
        <v>110</v>
      </c>
      <c r="I35" s="446">
        <v>18</v>
      </c>
      <c r="J35" s="447">
        <v>0.77777777777777779</v>
      </c>
      <c r="K35" s="448">
        <v>5.7244897959183669</v>
      </c>
      <c r="L35" s="449">
        <v>11.5</v>
      </c>
      <c r="M35" s="450">
        <v>7.0079365079365079</v>
      </c>
      <c r="N35" s="446">
        <v>0</v>
      </c>
      <c r="O35" s="1273" t="s">
        <v>110</v>
      </c>
      <c r="P35" s="446">
        <v>14</v>
      </c>
      <c r="Q35" s="447">
        <v>0.5714285714285714</v>
      </c>
      <c r="R35" s="448">
        <v>4.5892857142857144</v>
      </c>
      <c r="S35" s="449">
        <v>12.095238095238097</v>
      </c>
      <c r="T35" s="450">
        <v>7.8061224489795924</v>
      </c>
      <c r="U35" s="446">
        <v>0</v>
      </c>
      <c r="V35" s="1273" t="s">
        <v>110</v>
      </c>
      <c r="W35" s="446">
        <v>25</v>
      </c>
      <c r="X35" s="447">
        <v>0.28000000000000003</v>
      </c>
      <c r="Y35" s="448">
        <v>6.591836734693878</v>
      </c>
      <c r="Z35" s="449">
        <v>11.015873015873016</v>
      </c>
      <c r="AA35" s="450">
        <v>9.7771428571428576</v>
      </c>
      <c r="AB35" s="446">
        <v>0</v>
      </c>
      <c r="AC35" s="1273" t="s">
        <v>110</v>
      </c>
      <c r="AD35" s="1327">
        <v>15</v>
      </c>
      <c r="AE35" s="1328">
        <v>6.6666666666666666E-2</v>
      </c>
      <c r="AF35" s="1329">
        <v>14.076190476190476</v>
      </c>
      <c r="AG35" s="1327">
        <v>12</v>
      </c>
      <c r="AH35" s="1328">
        <v>8.3333333333333329E-2</v>
      </c>
      <c r="AI35" s="1329">
        <v>14.678571428571429</v>
      </c>
      <c r="AJ35" s="1327">
        <v>13</v>
      </c>
      <c r="AK35" s="1328">
        <v>0.76923076923076927</v>
      </c>
      <c r="AL35" s="1329">
        <v>7.6263736263736268</v>
      </c>
      <c r="AM35" s="1327">
        <v>14</v>
      </c>
      <c r="AN35" s="1328">
        <v>0.8571428571428571</v>
      </c>
      <c r="AO35" s="1329">
        <v>5.6938775510204076</v>
      </c>
      <c r="AP35" s="1015">
        <v>9</v>
      </c>
      <c r="AQ35" s="1016">
        <v>0.66666666666666663</v>
      </c>
      <c r="AR35" s="1017">
        <v>13.793650793650794</v>
      </c>
      <c r="AS35" s="1015">
        <v>17</v>
      </c>
      <c r="AT35" s="1016">
        <v>0.76470588235294112</v>
      </c>
      <c r="AU35" s="1017">
        <v>7.6302521008403366</v>
      </c>
      <c r="AV35" s="1015">
        <v>18</v>
      </c>
      <c r="AW35" s="1016">
        <v>0.83333333333333337</v>
      </c>
      <c r="AX35" s="1017">
        <v>7.4047619047619051</v>
      </c>
      <c r="AY35" s="1015">
        <v>12</v>
      </c>
      <c r="AZ35" s="1016">
        <v>0.91666666666666663</v>
      </c>
      <c r="BA35" s="1017">
        <v>6.4761904761904763</v>
      </c>
      <c r="BB35" s="1015">
        <v>18</v>
      </c>
      <c r="BC35" s="1016">
        <v>0.66666666666666663</v>
      </c>
      <c r="BD35" s="1017">
        <v>9.8174603174603181</v>
      </c>
      <c r="BE35" s="1015">
        <v>19</v>
      </c>
      <c r="BF35" s="1016">
        <v>0.52600000000000002</v>
      </c>
      <c r="BG35" s="1017">
        <v>9</v>
      </c>
      <c r="BH35" s="446">
        <v>23</v>
      </c>
      <c r="BI35" s="447">
        <v>0.60869565217391308</v>
      </c>
      <c r="BJ35" s="450">
        <v>8.645962732919255</v>
      </c>
      <c r="BK35" s="446">
        <v>24</v>
      </c>
      <c r="BL35" s="447">
        <v>0.83333333333333337</v>
      </c>
      <c r="BM35" s="450">
        <v>8.2142857142857135</v>
      </c>
      <c r="BN35" s="446">
        <v>7</v>
      </c>
      <c r="BO35" s="447">
        <v>0.7142857142857143</v>
      </c>
      <c r="BP35" s="450">
        <v>7.1020408163265305</v>
      </c>
      <c r="BQ35" s="446">
        <v>16</v>
      </c>
      <c r="BR35" s="447">
        <v>0.875</v>
      </c>
      <c r="BS35" s="450">
        <v>6.4821428571428568</v>
      </c>
      <c r="BT35" s="446">
        <v>21</v>
      </c>
      <c r="BU35" s="447">
        <v>0.95238095238095233</v>
      </c>
      <c r="BV35" s="450">
        <v>6.7482993197278915</v>
      </c>
      <c r="BW35" s="446">
        <v>11</v>
      </c>
      <c r="BX35" s="447">
        <v>0.54545454545454541</v>
      </c>
      <c r="BY35" s="450">
        <v>8.7662337662337659</v>
      </c>
      <c r="BZ35" s="15">
        <v>13</v>
      </c>
      <c r="CA35" s="92">
        <v>0.69230769230769229</v>
      </c>
      <c r="CB35" s="17">
        <v>8.0879120879120876</v>
      </c>
      <c r="CC35" s="15">
        <v>8</v>
      </c>
      <c r="CD35" s="92">
        <v>0.875</v>
      </c>
      <c r="CE35" s="17">
        <v>5.3928571428571432</v>
      </c>
      <c r="CF35" s="15">
        <v>19</v>
      </c>
      <c r="CG35" s="92">
        <v>0.73684210526315785</v>
      </c>
      <c r="CH35" s="17">
        <v>10.052631578947368</v>
      </c>
      <c r="CI35" s="789">
        <v>12</v>
      </c>
      <c r="CJ35" s="638">
        <v>0.75</v>
      </c>
      <c r="CK35" s="791">
        <v>8.9166666666666661</v>
      </c>
      <c r="CL35" s="15">
        <v>28</v>
      </c>
      <c r="CM35" s="92">
        <v>0.7142857142857143</v>
      </c>
      <c r="CN35" s="17">
        <v>8.2653061224489797</v>
      </c>
      <c r="CO35" s="15">
        <v>8</v>
      </c>
      <c r="CP35" s="92">
        <v>0.875</v>
      </c>
      <c r="CQ35" s="17">
        <v>6.6428571428571432</v>
      </c>
      <c r="CR35" s="23">
        <v>14</v>
      </c>
      <c r="CS35" s="92">
        <v>0.9285714285714286</v>
      </c>
      <c r="CT35" s="17">
        <v>6.9897959183673475</v>
      </c>
      <c r="CU35" s="15">
        <v>17</v>
      </c>
      <c r="CV35" s="220">
        <v>0.82352941176470584</v>
      </c>
      <c r="CW35" s="33">
        <v>8.420168067226891</v>
      </c>
      <c r="CX35" s="15">
        <v>8</v>
      </c>
      <c r="CY35" s="92">
        <v>0.875</v>
      </c>
      <c r="CZ35" s="17">
        <v>7.2321428571428568</v>
      </c>
      <c r="DA35" s="15">
        <v>16</v>
      </c>
      <c r="DB35" s="92">
        <v>0.9375</v>
      </c>
      <c r="DC35" s="17">
        <v>7.7857142857142856</v>
      </c>
      <c r="DD35" s="23">
        <v>20</v>
      </c>
      <c r="DE35" s="31">
        <v>0.8</v>
      </c>
      <c r="DF35" s="33">
        <v>8.3928571428571423</v>
      </c>
      <c r="DG35" s="15">
        <v>24</v>
      </c>
      <c r="DH35" s="163">
        <v>0.79166666666666663</v>
      </c>
      <c r="DI35" s="17">
        <v>7.7023809523809517</v>
      </c>
      <c r="DK35" s="1365"/>
      <c r="DM35" s="1365"/>
      <c r="DN35" s="74"/>
      <c r="DO35" s="74"/>
      <c r="DP35" s="74"/>
      <c r="DQ35" s="74"/>
      <c r="DR35" s="74"/>
      <c r="DS35" s="74"/>
      <c r="DT35" s="74"/>
      <c r="DU35" s="852" t="s">
        <v>260</v>
      </c>
      <c r="DV35" s="265" t="s">
        <v>260</v>
      </c>
      <c r="EA35" s="939" t="s">
        <v>260</v>
      </c>
    </row>
    <row r="36" spans="1:131" x14ac:dyDescent="0.2">
      <c r="A36" s="66" t="s">
        <v>68</v>
      </c>
      <c r="B36" s="446">
        <v>78</v>
      </c>
      <c r="C36" s="447">
        <v>0.98717948717948723</v>
      </c>
      <c r="D36" s="448">
        <v>5.4304267161410014</v>
      </c>
      <c r="E36" s="449">
        <v>9.8571428571428577</v>
      </c>
      <c r="F36" s="450">
        <v>5.4871794871794872</v>
      </c>
      <c r="G36" s="446">
        <v>0</v>
      </c>
      <c r="H36" s="1273" t="s">
        <v>110</v>
      </c>
      <c r="I36" s="446">
        <v>104</v>
      </c>
      <c r="J36" s="447">
        <v>0.88461538461538458</v>
      </c>
      <c r="K36" s="448">
        <v>5.6428571428571432</v>
      </c>
      <c r="L36" s="449">
        <v>9.8690476190476186</v>
      </c>
      <c r="M36" s="450">
        <v>6.1304945054945055</v>
      </c>
      <c r="N36" s="446">
        <v>0</v>
      </c>
      <c r="O36" s="1273" t="s">
        <v>110</v>
      </c>
      <c r="P36" s="446">
        <v>85</v>
      </c>
      <c r="Q36" s="447">
        <v>0.90588235294117647</v>
      </c>
      <c r="R36" s="448">
        <v>6.9870129870129869</v>
      </c>
      <c r="S36" s="449">
        <v>9.6964285714285712</v>
      </c>
      <c r="T36" s="450">
        <v>7.2420168067226891</v>
      </c>
      <c r="U36" s="446">
        <v>0</v>
      </c>
      <c r="V36" s="1273" t="s">
        <v>110</v>
      </c>
      <c r="W36" s="446">
        <v>63</v>
      </c>
      <c r="X36" s="447">
        <v>0.90476190476190477</v>
      </c>
      <c r="Y36" s="448">
        <v>6.7769423558897239</v>
      </c>
      <c r="Z36" s="449">
        <v>10.523809523809524</v>
      </c>
      <c r="AA36" s="450">
        <v>7.1337868480725621</v>
      </c>
      <c r="AB36" s="446">
        <v>0</v>
      </c>
      <c r="AC36" s="1273" t="s">
        <v>110</v>
      </c>
      <c r="AD36" s="1327">
        <v>45</v>
      </c>
      <c r="AE36" s="1328">
        <v>0.93333333333333335</v>
      </c>
      <c r="AF36" s="1329">
        <v>6.8190476190476188</v>
      </c>
      <c r="AG36" s="1327">
        <v>77</v>
      </c>
      <c r="AH36" s="1328">
        <v>0.98701298701298701</v>
      </c>
      <c r="AI36" s="1329">
        <v>6.3246753246753249</v>
      </c>
      <c r="AJ36" s="1327">
        <v>71</v>
      </c>
      <c r="AK36" s="1328">
        <v>0.88732394366197187</v>
      </c>
      <c r="AL36" s="1329">
        <v>6.9678068410462775</v>
      </c>
      <c r="AM36" s="1327">
        <v>98</v>
      </c>
      <c r="AN36" s="1328">
        <v>0.93877551020408168</v>
      </c>
      <c r="AO36" s="1329">
        <v>6.9271137026239069</v>
      </c>
      <c r="AP36" s="1015">
        <v>90</v>
      </c>
      <c r="AQ36" s="1016">
        <v>0.94444444444444442</v>
      </c>
      <c r="AR36" s="1017">
        <v>6.7603174603174603</v>
      </c>
      <c r="AS36" s="1015">
        <v>93</v>
      </c>
      <c r="AT36" s="1016">
        <v>0.84946236559139787</v>
      </c>
      <c r="AU36" s="1017">
        <v>7.5299539170506913</v>
      </c>
      <c r="AV36" s="1015">
        <v>91</v>
      </c>
      <c r="AW36" s="1016">
        <v>0.89010989010989006</v>
      </c>
      <c r="AX36" s="1017">
        <v>7.21193092621664</v>
      </c>
      <c r="AY36" s="1015">
        <v>94</v>
      </c>
      <c r="AZ36" s="1016">
        <v>0.96808510638297873</v>
      </c>
      <c r="BA36" s="1017">
        <v>6.9316109422492405</v>
      </c>
      <c r="BB36" s="1015">
        <v>65</v>
      </c>
      <c r="BC36" s="1016">
        <v>0.92307692307692313</v>
      </c>
      <c r="BD36" s="1017">
        <v>6.6329670329670325</v>
      </c>
      <c r="BE36" s="1015">
        <v>94</v>
      </c>
      <c r="BF36" s="1016">
        <v>0.94699999999999995</v>
      </c>
      <c r="BG36" s="1017">
        <v>6.7</v>
      </c>
      <c r="BH36" s="446">
        <v>107</v>
      </c>
      <c r="BI36" s="447">
        <v>0.93457943925233644</v>
      </c>
      <c r="BJ36" s="450">
        <v>6.8104138851802398</v>
      </c>
      <c r="BK36" s="446">
        <v>116</v>
      </c>
      <c r="BL36" s="447">
        <v>0.99137931034482762</v>
      </c>
      <c r="BM36" s="450">
        <v>6.2586206896551726</v>
      </c>
      <c r="BN36" s="446">
        <v>73</v>
      </c>
      <c r="BO36" s="447">
        <v>0.9452054794520548</v>
      </c>
      <c r="BP36" s="450">
        <v>6.2798434442270059</v>
      </c>
      <c r="BQ36" s="446">
        <v>95</v>
      </c>
      <c r="BR36" s="447">
        <v>0.9263157894736842</v>
      </c>
      <c r="BS36" s="450">
        <v>5.5954887218045117</v>
      </c>
      <c r="BT36" s="446">
        <v>105</v>
      </c>
      <c r="BU36" s="447">
        <v>0.96190476190476193</v>
      </c>
      <c r="BV36" s="450">
        <v>5.906122448979592</v>
      </c>
      <c r="BW36" s="446">
        <v>100</v>
      </c>
      <c r="BX36" s="447">
        <v>0.96</v>
      </c>
      <c r="BY36" s="450">
        <v>6.04</v>
      </c>
      <c r="BZ36" s="15">
        <v>76</v>
      </c>
      <c r="CA36" s="92">
        <v>0.86842105263157898</v>
      </c>
      <c r="CB36" s="17">
        <v>6.9718045112781954</v>
      </c>
      <c r="CC36" s="15">
        <v>89</v>
      </c>
      <c r="CD36" s="92">
        <v>0.7528089887640449</v>
      </c>
      <c r="CE36" s="17">
        <v>7.6372391653290537</v>
      </c>
      <c r="CF36" s="15">
        <v>106</v>
      </c>
      <c r="CG36" s="92">
        <v>0.93396226415094341</v>
      </c>
      <c r="CH36" s="17">
        <v>7.0929919137466308</v>
      </c>
      <c r="CI36" s="789">
        <v>129</v>
      </c>
      <c r="CJ36" s="638">
        <v>0.9147286821705426</v>
      </c>
      <c r="CK36" s="791">
        <v>6.9102990033222591</v>
      </c>
      <c r="CL36" s="15">
        <v>84</v>
      </c>
      <c r="CM36" s="92">
        <v>0.95238095238095233</v>
      </c>
      <c r="CN36" s="17">
        <v>6.7414965986394559</v>
      </c>
      <c r="CO36" s="15">
        <v>94</v>
      </c>
      <c r="CP36" s="92">
        <v>1</v>
      </c>
      <c r="CQ36" s="17">
        <v>6.0835866261398177</v>
      </c>
      <c r="CR36" s="23">
        <v>89</v>
      </c>
      <c r="CS36" s="92">
        <v>0.9550561797752809</v>
      </c>
      <c r="CT36" s="17">
        <v>6.3884430176565008</v>
      </c>
      <c r="CU36" s="15">
        <v>97</v>
      </c>
      <c r="CV36" s="220">
        <v>0.95876288659793818</v>
      </c>
      <c r="CW36" s="33">
        <v>6.3564064801178199</v>
      </c>
      <c r="CX36" s="15">
        <v>77</v>
      </c>
      <c r="CY36" s="92">
        <v>0.97402597402597402</v>
      </c>
      <c r="CZ36" s="17">
        <v>6.1038961038961039</v>
      </c>
      <c r="DA36" s="15">
        <v>87</v>
      </c>
      <c r="DB36" s="92">
        <v>0.97701149425287359</v>
      </c>
      <c r="DC36" s="17">
        <v>5.8817733990147776</v>
      </c>
      <c r="DD36" s="23">
        <v>100</v>
      </c>
      <c r="DE36" s="31">
        <v>0.96</v>
      </c>
      <c r="DF36" s="33">
        <v>5.8657142857142857</v>
      </c>
      <c r="DG36" s="15">
        <v>126</v>
      </c>
      <c r="DH36" s="163">
        <v>0.88888888888888884</v>
      </c>
      <c r="DI36" s="17">
        <v>6.6122448979591839</v>
      </c>
      <c r="DK36" s="1365"/>
      <c r="DM36" s="1365"/>
      <c r="DN36" s="74"/>
      <c r="DO36" s="74"/>
      <c r="DP36" s="74"/>
      <c r="DQ36" s="74"/>
      <c r="DR36" s="74"/>
      <c r="DS36" s="74"/>
      <c r="DT36" s="74"/>
      <c r="DU36" s="198"/>
      <c r="DV36" s="190"/>
      <c r="EA36" s="939" t="s">
        <v>260</v>
      </c>
    </row>
    <row r="37" spans="1:131" x14ac:dyDescent="0.2">
      <c r="A37" s="66" t="s">
        <v>69</v>
      </c>
      <c r="B37" s="446">
        <v>178</v>
      </c>
      <c r="C37" s="447">
        <v>0.7415730337078652</v>
      </c>
      <c r="D37" s="448">
        <v>5.0952380952380949</v>
      </c>
      <c r="E37" s="449">
        <v>15.012422360248447</v>
      </c>
      <c r="F37" s="450">
        <v>7.6581059390048152</v>
      </c>
      <c r="G37" s="446">
        <v>0</v>
      </c>
      <c r="H37" s="1273" t="s">
        <v>110</v>
      </c>
      <c r="I37" s="446">
        <v>193</v>
      </c>
      <c r="J37" s="447">
        <v>0.6424870466321243</v>
      </c>
      <c r="K37" s="448">
        <v>5.6820276497695854</v>
      </c>
      <c r="L37" s="449">
        <v>12.960662525879917</v>
      </c>
      <c r="M37" s="450">
        <v>8.2842339008142112</v>
      </c>
      <c r="N37" s="446">
        <v>0</v>
      </c>
      <c r="O37" s="1273" t="s">
        <v>110</v>
      </c>
      <c r="P37" s="446">
        <v>224</v>
      </c>
      <c r="Q37" s="447">
        <v>0.5982142857142857</v>
      </c>
      <c r="R37" s="448">
        <v>5.5842217484008527</v>
      </c>
      <c r="S37" s="449">
        <v>11.920634920634921</v>
      </c>
      <c r="T37" s="450">
        <v>8.1301020408163271</v>
      </c>
      <c r="U37" s="446">
        <v>0</v>
      </c>
      <c r="V37" s="1273" t="s">
        <v>110</v>
      </c>
      <c r="W37" s="446">
        <v>181</v>
      </c>
      <c r="X37" s="447">
        <v>0.70718232044198892</v>
      </c>
      <c r="Y37" s="448">
        <v>5.8950892857142856</v>
      </c>
      <c r="Z37" s="449">
        <v>17.202156334231805</v>
      </c>
      <c r="AA37" s="450">
        <v>9.2059984214680348</v>
      </c>
      <c r="AB37" s="446">
        <v>0</v>
      </c>
      <c r="AC37" s="1273" t="s">
        <v>110</v>
      </c>
      <c r="AD37" s="1327">
        <v>171</v>
      </c>
      <c r="AE37" s="1328">
        <v>0.69590643274853803</v>
      </c>
      <c r="AF37" s="1329">
        <v>7.6357560568086882</v>
      </c>
      <c r="AG37" s="1327">
        <v>167</v>
      </c>
      <c r="AH37" s="1328">
        <v>0.81437125748502992</v>
      </c>
      <c r="AI37" s="1329">
        <v>7.2035928143712571</v>
      </c>
      <c r="AJ37" s="1327">
        <v>211</v>
      </c>
      <c r="AK37" s="1328">
        <v>0.71563981042654023</v>
      </c>
      <c r="AL37" s="1329">
        <v>7.1029113067027767</v>
      </c>
      <c r="AM37" s="1327">
        <v>233</v>
      </c>
      <c r="AN37" s="1328">
        <v>0.63519313304721026</v>
      </c>
      <c r="AO37" s="1329">
        <v>8.0698957694665854</v>
      </c>
      <c r="AP37" s="1015">
        <v>111</v>
      </c>
      <c r="AQ37" s="1016">
        <v>0.53153153153153154</v>
      </c>
      <c r="AR37" s="1017">
        <v>8.6705276705276706</v>
      </c>
      <c r="AS37" s="1015">
        <v>186</v>
      </c>
      <c r="AT37" s="1016">
        <v>0.84408602150537637</v>
      </c>
      <c r="AU37" s="1017">
        <v>6.5084485407066053</v>
      </c>
      <c r="AV37" s="1015">
        <v>230</v>
      </c>
      <c r="AW37" s="1016">
        <v>0.88695652173913042</v>
      </c>
      <c r="AX37" s="1017">
        <v>6.1099378881987576</v>
      </c>
      <c r="AY37" s="1015">
        <v>218</v>
      </c>
      <c r="AZ37" s="1016">
        <v>0.85321100917431192</v>
      </c>
      <c r="BA37" s="1017">
        <v>6.0288335517693312</v>
      </c>
      <c r="BB37" s="1015">
        <v>196</v>
      </c>
      <c r="BC37" s="1016">
        <v>0.9285714285714286</v>
      </c>
      <c r="BD37" s="1017">
        <v>5.0262390670553936</v>
      </c>
      <c r="BE37" s="1015">
        <v>199</v>
      </c>
      <c r="BF37" s="1016">
        <v>0.92500000000000004</v>
      </c>
      <c r="BG37" s="1017">
        <v>5.3</v>
      </c>
      <c r="BH37" s="446">
        <v>200</v>
      </c>
      <c r="BI37" s="447">
        <v>0.97</v>
      </c>
      <c r="BJ37" s="450">
        <v>4.9185714285714282</v>
      </c>
      <c r="BK37" s="446">
        <v>244</v>
      </c>
      <c r="BL37" s="447">
        <v>0.93032786885245899</v>
      </c>
      <c r="BM37" s="450">
        <v>5.7289227166276344</v>
      </c>
      <c r="BN37" s="446">
        <v>174</v>
      </c>
      <c r="BO37" s="447">
        <v>0.87356321839080464</v>
      </c>
      <c r="BP37" s="450">
        <v>6.2249589490968802</v>
      </c>
      <c r="BQ37" s="446">
        <v>183</v>
      </c>
      <c r="BR37" s="447">
        <v>0.8797814207650273</v>
      </c>
      <c r="BS37" s="450">
        <v>6.1116315378610455</v>
      </c>
      <c r="BT37" s="446">
        <v>164</v>
      </c>
      <c r="BU37" s="447">
        <v>0.8902439024390244</v>
      </c>
      <c r="BV37" s="450">
        <v>5.6750871080139378</v>
      </c>
      <c r="BW37" s="446">
        <v>222</v>
      </c>
      <c r="BX37" s="447">
        <v>0.90090090090090091</v>
      </c>
      <c r="BY37" s="450">
        <v>6.7722007722007715</v>
      </c>
      <c r="BZ37" s="15">
        <v>150</v>
      </c>
      <c r="CA37" s="92">
        <v>0.92</v>
      </c>
      <c r="CB37" s="17">
        <v>6.3447619047619046</v>
      </c>
      <c r="CC37" s="15">
        <v>188</v>
      </c>
      <c r="CD37" s="92">
        <v>0.92021276595744683</v>
      </c>
      <c r="CE37" s="17">
        <v>6.6861702127659575</v>
      </c>
      <c r="CF37" s="15">
        <v>199</v>
      </c>
      <c r="CG37" s="92">
        <v>0.84924623115577891</v>
      </c>
      <c r="CH37" s="17">
        <v>8.0997846374730802</v>
      </c>
      <c r="CI37" s="789">
        <v>193</v>
      </c>
      <c r="CJ37" s="638">
        <v>0.86528497409326421</v>
      </c>
      <c r="CK37" s="791">
        <v>7.7934863064396742</v>
      </c>
      <c r="CL37" s="15">
        <v>136</v>
      </c>
      <c r="CM37" s="92">
        <v>0.8529411764705882</v>
      </c>
      <c r="CN37" s="17">
        <v>7.9978991596638656</v>
      </c>
      <c r="CO37" s="15">
        <v>150</v>
      </c>
      <c r="CP37" s="92">
        <v>0.88666666666666671</v>
      </c>
      <c r="CQ37" s="17">
        <v>8.0723809523809518</v>
      </c>
      <c r="CR37" s="23">
        <v>190</v>
      </c>
      <c r="CS37" s="92">
        <v>0.80526315789473679</v>
      </c>
      <c r="CT37" s="17">
        <v>8.5684210526315798</v>
      </c>
      <c r="CU37" s="15">
        <v>175</v>
      </c>
      <c r="CV37" s="220">
        <v>0.90857142857142859</v>
      </c>
      <c r="CW37" s="33">
        <v>7.2244897959183669</v>
      </c>
      <c r="CX37" s="15">
        <v>147</v>
      </c>
      <c r="CY37" s="92">
        <v>0.83673469387755106</v>
      </c>
      <c r="CZ37" s="17">
        <v>8.7862001943634596</v>
      </c>
      <c r="DA37" s="15">
        <v>171</v>
      </c>
      <c r="DB37" s="92">
        <v>0.85380116959064323</v>
      </c>
      <c r="DC37" s="17">
        <v>8.1821219715956559</v>
      </c>
      <c r="DD37" s="23">
        <v>167</v>
      </c>
      <c r="DE37" s="31">
        <v>0.85628742514970058</v>
      </c>
      <c r="DF37" s="33">
        <v>8.5483319076133437</v>
      </c>
      <c r="DG37" s="15">
        <v>177</v>
      </c>
      <c r="DH37" s="163">
        <v>0.903954802259887</v>
      </c>
      <c r="DI37" s="17">
        <v>7.9435028248587569</v>
      </c>
      <c r="DK37" s="1365"/>
      <c r="DM37" s="1365"/>
      <c r="DN37" s="74"/>
      <c r="DO37" s="74"/>
      <c r="DP37" s="74"/>
      <c r="DQ37" s="74"/>
      <c r="DR37" s="74"/>
      <c r="DS37" s="74"/>
      <c r="DT37" s="74"/>
      <c r="DU37" s="198"/>
      <c r="DV37" s="190"/>
      <c r="EA37" s="939"/>
    </row>
    <row r="38" spans="1:131" x14ac:dyDescent="0.2">
      <c r="A38" s="66" t="s">
        <v>70</v>
      </c>
      <c r="B38" s="446">
        <v>38</v>
      </c>
      <c r="C38" s="447">
        <v>0.65789473684210531</v>
      </c>
      <c r="D38" s="448">
        <v>5.7428571428571429</v>
      </c>
      <c r="E38" s="449">
        <v>14.450549450549451</v>
      </c>
      <c r="F38" s="450">
        <v>8.7218045112781954</v>
      </c>
      <c r="G38" s="446">
        <v>10</v>
      </c>
      <c r="H38" s="1273">
        <v>1</v>
      </c>
      <c r="I38" s="446">
        <v>68</v>
      </c>
      <c r="J38" s="447">
        <v>0.82352941176470584</v>
      </c>
      <c r="K38" s="448">
        <v>5.7755102040816331</v>
      </c>
      <c r="L38" s="449">
        <v>11.928571428571429</v>
      </c>
      <c r="M38" s="450">
        <v>6.8613445378151265</v>
      </c>
      <c r="N38" s="446">
        <v>10</v>
      </c>
      <c r="O38" s="1273">
        <v>0.9</v>
      </c>
      <c r="P38" s="446">
        <v>71</v>
      </c>
      <c r="Q38" s="447">
        <v>0.80281690140845074</v>
      </c>
      <c r="R38" s="448">
        <v>5.7218045112781954</v>
      </c>
      <c r="S38" s="449">
        <v>10.857142857142858</v>
      </c>
      <c r="T38" s="450">
        <v>6.7344064386317912</v>
      </c>
      <c r="U38" s="446">
        <v>0</v>
      </c>
      <c r="V38" s="1273" t="s">
        <v>110</v>
      </c>
      <c r="W38" s="446">
        <v>71</v>
      </c>
      <c r="X38" s="447">
        <v>0.84507042253521125</v>
      </c>
      <c r="Y38" s="448">
        <v>5.9238095238095241</v>
      </c>
      <c r="Z38" s="449">
        <v>11.545454545454545</v>
      </c>
      <c r="AA38" s="450">
        <v>6.7947686116700208</v>
      </c>
      <c r="AB38" s="446">
        <v>0</v>
      </c>
      <c r="AC38" s="1273" t="s">
        <v>110</v>
      </c>
      <c r="AD38" s="1327">
        <v>57</v>
      </c>
      <c r="AE38" s="1328">
        <v>0.91228070175438591</v>
      </c>
      <c r="AF38" s="1329">
        <v>5.7443609022556386</v>
      </c>
      <c r="AG38" s="1327">
        <v>83</v>
      </c>
      <c r="AH38" s="1328">
        <v>0.91566265060240959</v>
      </c>
      <c r="AI38" s="1329">
        <v>5.9225473321858866</v>
      </c>
      <c r="AJ38" s="1327">
        <v>79</v>
      </c>
      <c r="AK38" s="1328">
        <v>0.84810126582278478</v>
      </c>
      <c r="AL38" s="1329">
        <v>6.9945750452079567</v>
      </c>
      <c r="AM38" s="1327">
        <v>78</v>
      </c>
      <c r="AN38" s="1328">
        <v>0.71794871794871795</v>
      </c>
      <c r="AO38" s="1329">
        <v>7.1520146520146515</v>
      </c>
      <c r="AP38" s="1015">
        <v>54</v>
      </c>
      <c r="AQ38" s="1016">
        <v>0.87037037037037035</v>
      </c>
      <c r="AR38" s="1017">
        <v>6.3994708994708995</v>
      </c>
      <c r="AS38" s="1015">
        <v>88</v>
      </c>
      <c r="AT38" s="1016">
        <v>0.86363636363636365</v>
      </c>
      <c r="AU38" s="1017">
        <v>6.3538961038961039</v>
      </c>
      <c r="AV38" s="1015">
        <v>88</v>
      </c>
      <c r="AW38" s="1016">
        <v>0.86363636363636365</v>
      </c>
      <c r="AX38" s="1017">
        <v>7.3555194805194812</v>
      </c>
      <c r="AY38" s="1015">
        <v>81</v>
      </c>
      <c r="AZ38" s="1016">
        <v>0.87654320987654322</v>
      </c>
      <c r="BA38" s="1017">
        <v>7.7213403880070546</v>
      </c>
      <c r="BB38" s="1015">
        <v>90</v>
      </c>
      <c r="BC38" s="1016">
        <v>0.61111111111111116</v>
      </c>
      <c r="BD38" s="1017">
        <v>8.3619047619047624</v>
      </c>
      <c r="BE38" s="1015">
        <v>60</v>
      </c>
      <c r="BF38" s="1016">
        <v>0.88300000000000001</v>
      </c>
      <c r="BG38" s="1017">
        <v>7.1</v>
      </c>
      <c r="BH38" s="446">
        <v>82</v>
      </c>
      <c r="BI38" s="447">
        <v>0.90243902439024393</v>
      </c>
      <c r="BJ38" s="450">
        <v>6.5853658536585362</v>
      </c>
      <c r="BK38" s="446">
        <v>120</v>
      </c>
      <c r="BL38" s="447">
        <v>0.77500000000000002</v>
      </c>
      <c r="BM38" s="450">
        <v>7.7190476190476192</v>
      </c>
      <c r="BN38" s="446">
        <v>61</v>
      </c>
      <c r="BO38" s="447">
        <v>0.75409836065573765</v>
      </c>
      <c r="BP38" s="450">
        <v>8.7377049180327866</v>
      </c>
      <c r="BQ38" s="446">
        <v>94</v>
      </c>
      <c r="BR38" s="447">
        <v>0.77659574468085102</v>
      </c>
      <c r="BS38" s="450">
        <v>8.7264437689969601</v>
      </c>
      <c r="BT38" s="446">
        <v>81</v>
      </c>
      <c r="BU38" s="447">
        <v>0.8271604938271605</v>
      </c>
      <c r="BV38" s="450">
        <v>7.4268077601410933</v>
      </c>
      <c r="BW38" s="446">
        <v>71</v>
      </c>
      <c r="BX38" s="447">
        <v>0.81690140845070425</v>
      </c>
      <c r="BY38" s="450">
        <v>8.5331991951710258</v>
      </c>
      <c r="BZ38" s="15">
        <v>69</v>
      </c>
      <c r="CA38" s="92">
        <v>0.89855072463768115</v>
      </c>
      <c r="CB38" s="17">
        <v>7.5217391304347823</v>
      </c>
      <c r="CC38" s="15">
        <v>71</v>
      </c>
      <c r="CD38" s="92">
        <v>0.80281690140845074</v>
      </c>
      <c r="CE38" s="17">
        <v>7.4446680080482901</v>
      </c>
      <c r="CF38" s="15">
        <v>81</v>
      </c>
      <c r="CG38" s="92">
        <v>0.81481481481481477</v>
      </c>
      <c r="CH38" s="17">
        <v>7.7301587301587302</v>
      </c>
      <c r="CI38" s="789">
        <v>82</v>
      </c>
      <c r="CJ38" s="638">
        <v>0.82926829268292679</v>
      </c>
      <c r="CK38" s="791">
        <v>7.2125435540069684</v>
      </c>
      <c r="CL38" s="15">
        <v>58</v>
      </c>
      <c r="CM38" s="92">
        <v>0.86206896551724133</v>
      </c>
      <c r="CN38" s="17">
        <v>6.4556650246305418</v>
      </c>
      <c r="CO38" s="15">
        <v>72</v>
      </c>
      <c r="CP38" s="92">
        <v>0.93055555555555558</v>
      </c>
      <c r="CQ38" s="17">
        <v>6.6150793650793656</v>
      </c>
      <c r="CR38" s="23">
        <v>88</v>
      </c>
      <c r="CS38" s="92">
        <v>0.77272727272727271</v>
      </c>
      <c r="CT38" s="17">
        <v>8.4967532467532472</v>
      </c>
      <c r="CU38" s="15">
        <v>104</v>
      </c>
      <c r="CV38" s="220">
        <v>0.91346153846153844</v>
      </c>
      <c r="CW38" s="33">
        <v>7.4546703296703294</v>
      </c>
      <c r="CX38" s="15">
        <v>79</v>
      </c>
      <c r="CY38" s="92">
        <v>0.82278481012658233</v>
      </c>
      <c r="CZ38" s="17">
        <v>8.5153707052441234</v>
      </c>
      <c r="DA38" s="15">
        <v>63</v>
      </c>
      <c r="DB38" s="92">
        <v>0.84126984126984128</v>
      </c>
      <c r="DC38" s="17">
        <v>9.2562358276643995</v>
      </c>
      <c r="DD38" s="23">
        <v>83</v>
      </c>
      <c r="DE38" s="31">
        <v>0.84337349397590367</v>
      </c>
      <c r="DF38" s="33">
        <v>9.4819277108433742</v>
      </c>
      <c r="DG38" s="15">
        <v>86</v>
      </c>
      <c r="DH38" s="163">
        <v>0.88372093023255816</v>
      </c>
      <c r="DI38" s="17">
        <v>7.7142857142857144</v>
      </c>
      <c r="DK38" s="1365"/>
      <c r="DM38" s="1365"/>
      <c r="DN38" s="74"/>
      <c r="DO38" s="74"/>
      <c r="DP38" s="74"/>
      <c r="DQ38" s="74"/>
      <c r="DR38" s="74"/>
      <c r="DS38" s="74"/>
      <c r="DT38" s="74"/>
      <c r="DU38" s="198"/>
      <c r="DV38" s="190"/>
    </row>
    <row r="39" spans="1:131" x14ac:dyDescent="0.2">
      <c r="A39" s="66" t="s">
        <v>71</v>
      </c>
      <c r="B39" s="446">
        <v>33</v>
      </c>
      <c r="C39" s="447">
        <v>0.24242424242424243</v>
      </c>
      <c r="D39" s="448">
        <v>6.5</v>
      </c>
      <c r="E39" s="449">
        <v>16.297142857142855</v>
      </c>
      <c r="F39" s="450">
        <v>13.922077922077921</v>
      </c>
      <c r="G39" s="446">
        <v>0</v>
      </c>
      <c r="H39" s="1273" t="s">
        <v>110</v>
      </c>
      <c r="I39" s="446">
        <v>28</v>
      </c>
      <c r="J39" s="447">
        <v>0.21428571428571427</v>
      </c>
      <c r="K39" s="448">
        <v>7.1904761904761907</v>
      </c>
      <c r="L39" s="449">
        <v>15.110389610389609</v>
      </c>
      <c r="M39" s="450">
        <v>13.413265306122449</v>
      </c>
      <c r="N39" s="446">
        <v>0</v>
      </c>
      <c r="O39" s="1273" t="s">
        <v>110</v>
      </c>
      <c r="P39" s="446">
        <v>21</v>
      </c>
      <c r="Q39" s="447">
        <v>0.14285714285714285</v>
      </c>
      <c r="R39" s="448">
        <v>8.3333333333333339</v>
      </c>
      <c r="S39" s="449">
        <v>12.547619047619047</v>
      </c>
      <c r="T39" s="450">
        <v>11.945578231292517</v>
      </c>
      <c r="U39" s="446">
        <v>0</v>
      </c>
      <c r="V39" s="1273" t="s">
        <v>110</v>
      </c>
      <c r="W39" s="446">
        <v>19</v>
      </c>
      <c r="X39" s="447">
        <v>0.31578947368421051</v>
      </c>
      <c r="Y39" s="448">
        <v>6.7380952380952381</v>
      </c>
      <c r="Z39" s="449">
        <v>11.692307692307692</v>
      </c>
      <c r="AA39" s="450">
        <v>10.12781954887218</v>
      </c>
      <c r="AB39" s="446">
        <v>0</v>
      </c>
      <c r="AC39" s="1273" t="s">
        <v>110</v>
      </c>
      <c r="AD39" s="1327">
        <v>15</v>
      </c>
      <c r="AE39" s="1328">
        <v>0.4</v>
      </c>
      <c r="AF39" s="1329">
        <v>11.295238095238094</v>
      </c>
      <c r="AG39" s="1327">
        <v>29</v>
      </c>
      <c r="AH39" s="1328">
        <v>0.44827586206896552</v>
      </c>
      <c r="AI39" s="1329">
        <v>9.5960591133004929</v>
      </c>
      <c r="AJ39" s="1327">
        <v>32</v>
      </c>
      <c r="AK39" s="1328">
        <v>0.9375</v>
      </c>
      <c r="AL39" s="1329">
        <v>7.7053571428571432</v>
      </c>
      <c r="AM39" s="1327">
        <v>39</v>
      </c>
      <c r="AN39" s="1328">
        <v>0.79487179487179482</v>
      </c>
      <c r="AO39" s="1329">
        <v>7.5384615384615383</v>
      </c>
      <c r="AP39" s="1015">
        <v>24</v>
      </c>
      <c r="AQ39" s="1016">
        <v>0.79166666666666663</v>
      </c>
      <c r="AR39" s="1017">
        <v>6.3809523809523805</v>
      </c>
      <c r="AS39" s="1015">
        <v>31</v>
      </c>
      <c r="AT39" s="1016">
        <v>0.83870967741935487</v>
      </c>
      <c r="AU39" s="1017">
        <v>6.7004608294930881</v>
      </c>
      <c r="AV39" s="1015">
        <v>37</v>
      </c>
      <c r="AW39" s="1016">
        <v>0.78378378378378377</v>
      </c>
      <c r="AX39" s="1017">
        <v>7.1891891891891886</v>
      </c>
      <c r="AY39" s="1015">
        <v>34</v>
      </c>
      <c r="AZ39" s="1016">
        <v>0.8529411764705882</v>
      </c>
      <c r="BA39" s="1017">
        <v>7.3781512605042021</v>
      </c>
      <c r="BB39" s="1015">
        <v>28</v>
      </c>
      <c r="BC39" s="1016">
        <v>0.9642857142857143</v>
      </c>
      <c r="BD39" s="1017">
        <v>6.8673469387755102</v>
      </c>
      <c r="BE39" s="1015">
        <v>27</v>
      </c>
      <c r="BF39" s="1016">
        <v>0.88900000000000001</v>
      </c>
      <c r="BG39" s="1017">
        <v>7.1</v>
      </c>
      <c r="BH39" s="446">
        <v>22</v>
      </c>
      <c r="BI39" s="447">
        <v>0.90909090909090906</v>
      </c>
      <c r="BJ39" s="450">
        <v>7.162337662337662</v>
      </c>
      <c r="BK39" s="446">
        <v>30</v>
      </c>
      <c r="BL39" s="447">
        <v>0.96666666666666667</v>
      </c>
      <c r="BM39" s="450">
        <v>6.2380952380952381</v>
      </c>
      <c r="BN39" s="446">
        <v>25</v>
      </c>
      <c r="BO39" s="447">
        <v>0.88</v>
      </c>
      <c r="BP39" s="450">
        <v>7.4857142857142858</v>
      </c>
      <c r="BQ39" s="446">
        <v>26</v>
      </c>
      <c r="BR39" s="447">
        <v>1</v>
      </c>
      <c r="BS39" s="450">
        <v>6.0714285714285712</v>
      </c>
      <c r="BT39" s="446">
        <v>26</v>
      </c>
      <c r="BU39" s="447">
        <v>0.92307692307692313</v>
      </c>
      <c r="BV39" s="450">
        <v>5.8296703296703294</v>
      </c>
      <c r="BW39" s="446">
        <v>38</v>
      </c>
      <c r="BX39" s="447">
        <v>0.55263157894736847</v>
      </c>
      <c r="BY39" s="450">
        <v>8.9699248120300759</v>
      </c>
      <c r="BZ39" s="15">
        <v>15</v>
      </c>
      <c r="CA39" s="92">
        <v>0.8666666666666667</v>
      </c>
      <c r="CB39" s="17">
        <v>6.8761904761904757</v>
      </c>
      <c r="CC39" s="15">
        <v>26</v>
      </c>
      <c r="CD39" s="92">
        <v>0.96153846153846156</v>
      </c>
      <c r="CE39" s="17">
        <v>6.9890109890109882</v>
      </c>
      <c r="CF39" s="15">
        <v>21</v>
      </c>
      <c r="CG39" s="92">
        <v>0.8571428571428571</v>
      </c>
      <c r="CH39" s="17">
        <v>6.7823129251700678</v>
      </c>
      <c r="CI39" s="789">
        <v>36</v>
      </c>
      <c r="CJ39" s="638">
        <v>0.91666666666666663</v>
      </c>
      <c r="CK39" s="791">
        <v>6.5476190476190483</v>
      </c>
      <c r="CL39" s="15">
        <v>19</v>
      </c>
      <c r="CM39" s="92">
        <v>0.94736842105263153</v>
      </c>
      <c r="CN39" s="17">
        <v>6.6390977443609023</v>
      </c>
      <c r="CO39" s="15">
        <v>22</v>
      </c>
      <c r="CP39" s="92">
        <v>0.81818181818181823</v>
      </c>
      <c r="CQ39" s="17">
        <v>8.896103896103897</v>
      </c>
      <c r="CR39" s="23">
        <v>33</v>
      </c>
      <c r="CS39" s="92">
        <v>0.90909090909090906</v>
      </c>
      <c r="CT39" s="17">
        <v>7.4069264069264076</v>
      </c>
      <c r="CU39" s="15">
        <v>34</v>
      </c>
      <c r="CV39" s="220">
        <v>0.88235294117647056</v>
      </c>
      <c r="CW39" s="33">
        <v>7.2100840336134455</v>
      </c>
      <c r="CX39" s="15">
        <v>26</v>
      </c>
      <c r="CY39" s="92">
        <v>0.92307692307692313</v>
      </c>
      <c r="CZ39" s="17">
        <v>6.8626373626373631</v>
      </c>
      <c r="DA39" s="15">
        <v>35</v>
      </c>
      <c r="DB39" s="92">
        <v>0.91428571428571426</v>
      </c>
      <c r="DC39" s="17">
        <v>6.7265306122448987</v>
      </c>
      <c r="DD39" s="23">
        <v>31</v>
      </c>
      <c r="DE39" s="31">
        <v>1</v>
      </c>
      <c r="DF39" s="33">
        <v>7.5806451612903221</v>
      </c>
      <c r="DG39" s="15">
        <v>37</v>
      </c>
      <c r="DH39" s="163">
        <v>0.94594594594594594</v>
      </c>
      <c r="DI39" s="17">
        <v>8.0308880308880308</v>
      </c>
      <c r="DK39" s="1365"/>
      <c r="DM39" s="1365"/>
      <c r="DN39" s="74"/>
      <c r="DO39" s="74"/>
      <c r="DP39" s="74"/>
      <c r="DQ39" s="74"/>
      <c r="DR39" s="74"/>
      <c r="DS39" s="74"/>
      <c r="DT39" s="74"/>
      <c r="DU39" s="198"/>
      <c r="DV39" s="190"/>
    </row>
    <row r="40" spans="1:131" ht="13.5" thickBot="1" x14ac:dyDescent="0.25">
      <c r="A40" s="113" t="s">
        <v>72</v>
      </c>
      <c r="B40" s="451">
        <v>73</v>
      </c>
      <c r="C40" s="452">
        <v>0.9178082191780822</v>
      </c>
      <c r="D40" s="453">
        <v>7.4562899786780381</v>
      </c>
      <c r="E40" s="454">
        <v>15.238095238095239</v>
      </c>
      <c r="F40" s="455">
        <v>8.0958904109589049</v>
      </c>
      <c r="G40" s="451">
        <v>0</v>
      </c>
      <c r="H40" s="1274" t="s">
        <v>110</v>
      </c>
      <c r="I40" s="451">
        <v>95</v>
      </c>
      <c r="J40" s="452">
        <v>0.86315789473684212</v>
      </c>
      <c r="K40" s="453">
        <v>7.5714285714285712</v>
      </c>
      <c r="L40" s="454">
        <v>13.318681318681318</v>
      </c>
      <c r="M40" s="455">
        <v>8.3578947368421055</v>
      </c>
      <c r="N40" s="451">
        <v>0</v>
      </c>
      <c r="O40" s="1274" t="s">
        <v>110</v>
      </c>
      <c r="P40" s="451">
        <v>65</v>
      </c>
      <c r="Q40" s="452">
        <v>0.84615384615384615</v>
      </c>
      <c r="R40" s="453">
        <v>7.1662337662337663</v>
      </c>
      <c r="S40" s="454">
        <v>11.928571428571429</v>
      </c>
      <c r="T40" s="455">
        <v>7.8989010989010993</v>
      </c>
      <c r="U40" s="451">
        <v>0</v>
      </c>
      <c r="V40" s="1274" t="s">
        <v>110</v>
      </c>
      <c r="W40" s="451">
        <v>82</v>
      </c>
      <c r="X40" s="452">
        <v>0.93902439024390238</v>
      </c>
      <c r="Y40" s="453">
        <v>6.1131725417439702</v>
      </c>
      <c r="Z40" s="454">
        <v>9.6</v>
      </c>
      <c r="AA40" s="455">
        <v>6.3257839721254356</v>
      </c>
      <c r="AB40" s="451">
        <v>0</v>
      </c>
      <c r="AC40" s="1274" t="s">
        <v>110</v>
      </c>
      <c r="AD40" s="1330">
        <v>79</v>
      </c>
      <c r="AE40" s="1331">
        <v>0.86075949367088611</v>
      </c>
      <c r="AF40" s="1332">
        <v>7.2947558770343575</v>
      </c>
      <c r="AG40" s="1330">
        <v>68</v>
      </c>
      <c r="AH40" s="1331">
        <v>0.92647058823529416</v>
      </c>
      <c r="AI40" s="1332">
        <v>5.5861344537815123</v>
      </c>
      <c r="AJ40" s="1330">
        <v>102</v>
      </c>
      <c r="AK40" s="1331">
        <v>0.89215686274509809</v>
      </c>
      <c r="AL40" s="1332">
        <v>6.6806722689075633</v>
      </c>
      <c r="AM40" s="1330">
        <v>74</v>
      </c>
      <c r="AN40" s="1331">
        <v>0.93243243243243246</v>
      </c>
      <c r="AO40" s="1332">
        <v>7.3050193050193055</v>
      </c>
      <c r="AP40" s="1018">
        <v>68</v>
      </c>
      <c r="AQ40" s="1019">
        <v>0.94117647058823528</v>
      </c>
      <c r="AR40" s="1020">
        <v>5.9705882352941178</v>
      </c>
      <c r="AS40" s="1018">
        <v>77</v>
      </c>
      <c r="AT40" s="1019">
        <v>0.89610389610389607</v>
      </c>
      <c r="AU40" s="1020">
        <v>5.6512059369202223</v>
      </c>
      <c r="AV40" s="1018">
        <v>81</v>
      </c>
      <c r="AW40" s="1019">
        <v>0.71604938271604934</v>
      </c>
      <c r="AX40" s="1020">
        <v>8.0158730158730158</v>
      </c>
      <c r="AY40" s="1018">
        <v>69</v>
      </c>
      <c r="AZ40" s="1019">
        <v>0.92753623188405798</v>
      </c>
      <c r="BA40" s="1020">
        <v>6.316770186335404</v>
      </c>
      <c r="BB40" s="1018">
        <v>61</v>
      </c>
      <c r="BC40" s="1019">
        <v>0.93442622950819676</v>
      </c>
      <c r="BD40" s="1020">
        <v>4.894613583138173</v>
      </c>
      <c r="BE40" s="1018">
        <v>60</v>
      </c>
      <c r="BF40" s="1019">
        <v>0.98299999999999998</v>
      </c>
      <c r="BG40" s="1020">
        <v>4.4000000000000004</v>
      </c>
      <c r="BH40" s="451">
        <v>90</v>
      </c>
      <c r="BI40" s="452">
        <v>0.91111111111111109</v>
      </c>
      <c r="BJ40" s="455">
        <v>6.0285714285714294</v>
      </c>
      <c r="BK40" s="451">
        <v>91</v>
      </c>
      <c r="BL40" s="452">
        <v>0.89010989010989006</v>
      </c>
      <c r="BM40" s="455">
        <v>6.582417582417583</v>
      </c>
      <c r="BN40" s="451">
        <v>57</v>
      </c>
      <c r="BO40" s="452">
        <v>0.94736842105263153</v>
      </c>
      <c r="BP40" s="455">
        <v>5.3057644110275684</v>
      </c>
      <c r="BQ40" s="451">
        <v>58</v>
      </c>
      <c r="BR40" s="452">
        <v>0.93103448275862066</v>
      </c>
      <c r="BS40" s="455">
        <v>6.2684729064039413</v>
      </c>
      <c r="BT40" s="451">
        <v>82</v>
      </c>
      <c r="BU40" s="452">
        <v>0.92682926829268297</v>
      </c>
      <c r="BV40" s="455">
        <v>4.998257839721254</v>
      </c>
      <c r="BW40" s="451">
        <v>88</v>
      </c>
      <c r="BX40" s="452">
        <v>0.875</v>
      </c>
      <c r="BY40" s="455">
        <v>6.3814935064935066</v>
      </c>
      <c r="BZ40" s="72">
        <v>62</v>
      </c>
      <c r="CA40" s="94">
        <v>0.93548387096774188</v>
      </c>
      <c r="CB40" s="166">
        <v>5.7396313364055302</v>
      </c>
      <c r="CC40" s="72">
        <v>54</v>
      </c>
      <c r="CD40" s="94">
        <v>0.96296296296296291</v>
      </c>
      <c r="CE40" s="166">
        <v>5.4179894179894177</v>
      </c>
      <c r="CF40" s="72">
        <v>73</v>
      </c>
      <c r="CG40" s="94">
        <v>0.95890410958904104</v>
      </c>
      <c r="CH40" s="166">
        <v>4.9902152641878672</v>
      </c>
      <c r="CI40" s="800">
        <v>67</v>
      </c>
      <c r="CJ40" s="349">
        <v>0.9850746268656716</v>
      </c>
      <c r="CK40" s="802">
        <v>4.0852878464818767</v>
      </c>
      <c r="CL40" s="72">
        <v>62</v>
      </c>
      <c r="CM40" s="94">
        <v>0.82258064516129037</v>
      </c>
      <c r="CN40" s="166">
        <v>7.32258064516129</v>
      </c>
      <c r="CO40" s="72">
        <v>63</v>
      </c>
      <c r="CP40" s="94">
        <v>0.8571428571428571</v>
      </c>
      <c r="CQ40" s="166">
        <v>5.8390022675736963</v>
      </c>
      <c r="CR40" s="35">
        <v>96</v>
      </c>
      <c r="CS40" s="94">
        <v>0.94791666666666663</v>
      </c>
      <c r="CT40" s="166">
        <v>4.9330357142857144</v>
      </c>
      <c r="CU40" s="72">
        <v>76</v>
      </c>
      <c r="CV40" s="221">
        <v>0.92105263157894735</v>
      </c>
      <c r="CW40" s="37">
        <v>6.302631578947369</v>
      </c>
      <c r="CX40" s="72">
        <v>59</v>
      </c>
      <c r="CY40" s="94">
        <v>0.86440677966101698</v>
      </c>
      <c r="CZ40" s="166">
        <v>7.3680387409200971</v>
      </c>
      <c r="DA40" s="72">
        <v>81</v>
      </c>
      <c r="DB40" s="94">
        <v>0.86419753086419748</v>
      </c>
      <c r="DC40" s="166">
        <v>7.8853615520282192</v>
      </c>
      <c r="DD40" s="35">
        <v>71</v>
      </c>
      <c r="DE40" s="36">
        <v>0.81690140845070425</v>
      </c>
      <c r="DF40" s="37">
        <v>8.3541247484909444</v>
      </c>
      <c r="DG40" s="15">
        <v>65</v>
      </c>
      <c r="DH40" s="163">
        <v>0.86153846153846159</v>
      </c>
      <c r="DI40" s="17">
        <v>7.2527472527472527</v>
      </c>
      <c r="DK40" s="1365"/>
      <c r="DM40" s="1365"/>
      <c r="DN40" s="74"/>
      <c r="DO40" s="74"/>
      <c r="DP40" s="74"/>
      <c r="DQ40" s="74"/>
      <c r="DR40" s="74"/>
      <c r="DS40" s="74"/>
      <c r="DT40" s="74"/>
      <c r="DU40" s="560"/>
      <c r="DV40" s="131"/>
      <c r="DW40" s="797"/>
      <c r="DX40" s="131"/>
      <c r="DY40" s="941"/>
      <c r="EA40" s="145"/>
    </row>
    <row r="41" spans="1:131" ht="15" thickBot="1" x14ac:dyDescent="0.25">
      <c r="A41" s="624" t="s">
        <v>247</v>
      </c>
      <c r="B41" s="456">
        <v>2786</v>
      </c>
      <c r="C41" s="457">
        <v>0.85139985642498206</v>
      </c>
      <c r="D41" s="458">
        <v>6.3936400867260916</v>
      </c>
      <c r="E41" s="459">
        <v>12.878191856452728</v>
      </c>
      <c r="F41" s="460">
        <v>7.3572454107271064</v>
      </c>
      <c r="G41" s="1351">
        <v>129</v>
      </c>
      <c r="H41" s="1275">
        <v>0.8294573643410853</v>
      </c>
      <c r="I41" s="456">
        <v>3106</v>
      </c>
      <c r="J41" s="457">
        <v>0.85286542176432711</v>
      </c>
      <c r="K41" s="458">
        <v>6.3983713530712398</v>
      </c>
      <c r="L41" s="459">
        <v>11.997186620819003</v>
      </c>
      <c r="M41" s="460">
        <v>7.2221506761107532</v>
      </c>
      <c r="N41" s="1351">
        <v>125</v>
      </c>
      <c r="O41" s="1275">
        <v>0.77600000000000002</v>
      </c>
      <c r="P41" s="456">
        <v>3252</v>
      </c>
      <c r="Q41" s="457">
        <v>0.83394833948339486</v>
      </c>
      <c r="R41" s="458">
        <v>6.5223345975558384</v>
      </c>
      <c r="S41" s="459">
        <v>11.670105820105819</v>
      </c>
      <c r="T41" s="460">
        <v>7.3771305570198571</v>
      </c>
      <c r="U41" s="1351">
        <v>152</v>
      </c>
      <c r="V41" s="1275">
        <v>0.80921052631578949</v>
      </c>
      <c r="W41" s="456">
        <v>3292</v>
      </c>
      <c r="X41" s="457">
        <v>0.8493317132442284</v>
      </c>
      <c r="Y41" s="458">
        <v>6.3875945227876558</v>
      </c>
      <c r="Z41" s="459">
        <v>12.026209677419354</v>
      </c>
      <c r="AA41" s="460">
        <v>7.2371550078111442</v>
      </c>
      <c r="AB41" s="1351">
        <v>116</v>
      </c>
      <c r="AC41" s="1275">
        <v>0.81896551724137934</v>
      </c>
      <c r="AD41" s="1333">
        <v>2681</v>
      </c>
      <c r="AE41" s="1334">
        <v>0.85154792987691164</v>
      </c>
      <c r="AF41" s="1335">
        <v>7.3716097405019463</v>
      </c>
      <c r="AG41" s="1333">
        <v>3044</v>
      </c>
      <c r="AH41" s="1334">
        <v>0.8810775295663601</v>
      </c>
      <c r="AI41" s="1335">
        <v>6.9574338276703589</v>
      </c>
      <c r="AJ41" s="1333">
        <v>3302</v>
      </c>
      <c r="AK41" s="1334">
        <v>0.86129618413082976</v>
      </c>
      <c r="AL41" s="1335">
        <v>7.2431426840875686</v>
      </c>
      <c r="AM41" s="1333">
        <v>3455</v>
      </c>
      <c r="AN41" s="1334">
        <v>0.85933429811866857</v>
      </c>
      <c r="AO41" s="1335">
        <v>7.2122389911101932</v>
      </c>
      <c r="AP41" s="1021">
        <v>2777</v>
      </c>
      <c r="AQ41" s="1022">
        <v>0.82715160244868569</v>
      </c>
      <c r="AR41" s="1023">
        <v>7.622048459282885</v>
      </c>
      <c r="AS41" s="1021">
        <v>3084</v>
      </c>
      <c r="AT41" s="1022">
        <v>0.82976653696498059</v>
      </c>
      <c r="AU41" s="1023">
        <v>7.3454233833611262</v>
      </c>
      <c r="AV41" s="1021">
        <v>3477</v>
      </c>
      <c r="AW41" s="1022">
        <v>0.87489214840379637</v>
      </c>
      <c r="AX41" s="1023">
        <v>7.206294424586055</v>
      </c>
      <c r="AY41" s="1021">
        <v>3523</v>
      </c>
      <c r="AZ41" s="1022">
        <v>0.90207209764405338</v>
      </c>
      <c r="BA41" s="1023">
        <v>7.0410364543205866</v>
      </c>
      <c r="BB41" s="1021">
        <v>2988</v>
      </c>
      <c r="BC41" s="1022">
        <v>0.85910307898259708</v>
      </c>
      <c r="BD41" s="1023">
        <v>7.1494071524192009</v>
      </c>
      <c r="BE41" s="1021">
        <v>3198</v>
      </c>
      <c r="BF41" s="1022">
        <v>0.85299999999999998</v>
      </c>
      <c r="BG41" s="1023">
        <v>7.5</v>
      </c>
      <c r="BH41" s="456">
        <v>3385</v>
      </c>
      <c r="BI41" s="457">
        <v>0.87031019202363369</v>
      </c>
      <c r="BJ41" s="460">
        <v>7.3056763030175125</v>
      </c>
      <c r="BK41" s="456">
        <v>3829</v>
      </c>
      <c r="BL41" s="457">
        <v>0.89396709323583179</v>
      </c>
      <c r="BM41" s="460">
        <v>7.0850651046524655</v>
      </c>
      <c r="BN41" s="456">
        <v>3041</v>
      </c>
      <c r="BO41" s="457">
        <v>0.80762906938507073</v>
      </c>
      <c r="BP41" s="460">
        <v>7.731902099873162</v>
      </c>
      <c r="BQ41" s="456">
        <v>3271</v>
      </c>
      <c r="BR41" s="457">
        <v>0.85539590339345761</v>
      </c>
      <c r="BS41" s="460">
        <v>7.3955103288640425</v>
      </c>
      <c r="BT41" s="456">
        <v>3618</v>
      </c>
      <c r="BU41" s="457">
        <v>0.87009397457158655</v>
      </c>
      <c r="BV41" s="460">
        <v>7.2448866777224987</v>
      </c>
      <c r="BW41" s="456">
        <v>3711</v>
      </c>
      <c r="BX41" s="457">
        <v>0.88709242791700349</v>
      </c>
      <c r="BY41" s="460">
        <v>7.249605420179388</v>
      </c>
      <c r="BZ41" s="18">
        <v>3066</v>
      </c>
      <c r="CA41" s="95">
        <v>0.87051532941943899</v>
      </c>
      <c r="CB41" s="20">
        <v>7.3556518497810091</v>
      </c>
      <c r="CC41" s="18">
        <v>3313</v>
      </c>
      <c r="CD41" s="95">
        <v>0.86085119227286444</v>
      </c>
      <c r="CE41" s="20">
        <v>7.6447759906860417</v>
      </c>
      <c r="CF41" s="18">
        <v>3842</v>
      </c>
      <c r="CG41" s="95">
        <v>0.85450286309213952</v>
      </c>
      <c r="CH41" s="20">
        <v>7.6002825909124718</v>
      </c>
      <c r="CI41" s="792">
        <v>3894</v>
      </c>
      <c r="CJ41" s="639">
        <v>0.84874165382639954</v>
      </c>
      <c r="CK41" s="794">
        <v>7.5489030743268035</v>
      </c>
      <c r="CL41" s="18">
        <v>3217</v>
      </c>
      <c r="CM41" s="95">
        <v>0.84923842088902701</v>
      </c>
      <c r="CN41" s="20">
        <v>7.7149962254096556</v>
      </c>
      <c r="CO41" s="18">
        <v>3211</v>
      </c>
      <c r="CP41" s="95">
        <v>0.89006540018685765</v>
      </c>
      <c r="CQ41" s="20">
        <v>7.4048138096721114</v>
      </c>
      <c r="CR41" s="24">
        <v>3742</v>
      </c>
      <c r="CS41" s="95">
        <v>0.84259754142169963</v>
      </c>
      <c r="CT41" s="20">
        <v>7.870122928915019</v>
      </c>
      <c r="CU41" s="18">
        <v>3736</v>
      </c>
      <c r="CV41" s="222">
        <v>0.87740899357601709</v>
      </c>
      <c r="CW41" s="39">
        <v>7.6037396757418172</v>
      </c>
      <c r="CX41" s="18">
        <v>2830</v>
      </c>
      <c r="CY41" s="95">
        <v>0.85547703180212009</v>
      </c>
      <c r="CZ41" s="20">
        <v>7.9449268046441199</v>
      </c>
      <c r="DA41" s="18">
        <v>3274</v>
      </c>
      <c r="DB41" s="95">
        <v>0.86102626756261458</v>
      </c>
      <c r="DC41" s="20">
        <v>7.9873461907670826</v>
      </c>
      <c r="DD41" s="18">
        <v>3587</v>
      </c>
      <c r="DE41" s="38">
        <v>0.85531084471703378</v>
      </c>
      <c r="DF41" s="39">
        <v>8.0439682982197613</v>
      </c>
      <c r="DG41" s="18">
        <v>3760</v>
      </c>
      <c r="DH41" s="168">
        <v>0.86968085106382975</v>
      </c>
      <c r="DI41" s="20">
        <v>7.8882598784194533</v>
      </c>
      <c r="DK41" s="1365"/>
      <c r="DM41" s="1365"/>
      <c r="DN41" s="74"/>
      <c r="DO41" s="74"/>
      <c r="DP41" s="74"/>
      <c r="DQ41" s="74"/>
      <c r="DR41" s="74"/>
      <c r="DS41" s="74"/>
      <c r="DT41" s="74"/>
      <c r="DU41" s="145"/>
      <c r="DV41" s="439"/>
      <c r="DW41" s="797"/>
      <c r="DX41" s="439"/>
      <c r="DY41" s="439"/>
    </row>
    <row r="42" spans="1:131" s="11" customFormat="1" ht="12.75" customHeight="1" x14ac:dyDescent="0.2">
      <c r="A42" s="1447" t="s">
        <v>78</v>
      </c>
      <c r="B42" s="1447"/>
      <c r="C42" s="1447"/>
      <c r="D42" s="1447"/>
      <c r="E42" s="1447"/>
      <c r="F42" s="1447"/>
      <c r="G42" s="1447"/>
      <c r="H42" s="1447"/>
      <c r="I42" s="1447"/>
      <c r="J42" s="1447"/>
      <c r="K42" s="1447"/>
      <c r="L42" s="1447"/>
      <c r="M42" s="1447"/>
      <c r="N42" s="1447"/>
      <c r="O42" s="1447"/>
      <c r="P42" s="1447"/>
      <c r="Q42" s="1447"/>
      <c r="R42" s="1447"/>
      <c r="S42" s="1447"/>
      <c r="T42" s="1447"/>
      <c r="U42" s="1447"/>
      <c r="V42" s="1447"/>
      <c r="W42" s="1447"/>
      <c r="X42" s="1447"/>
      <c r="Y42" s="1447"/>
      <c r="Z42" s="1447"/>
      <c r="AA42" s="1447"/>
      <c r="AB42" s="1447"/>
      <c r="AC42" s="1447"/>
      <c r="AD42" s="1447"/>
      <c r="AE42" s="1447"/>
      <c r="AF42" s="1447"/>
      <c r="AG42" s="1447"/>
      <c r="AH42" s="1447"/>
      <c r="AI42" s="1447"/>
      <c r="AJ42" s="1447"/>
      <c r="AK42" s="1447"/>
      <c r="AL42" s="1447"/>
      <c r="AM42" s="1447"/>
      <c r="AN42" s="1447"/>
      <c r="AO42" s="1447"/>
      <c r="AP42" s="1447"/>
      <c r="AQ42" s="1447"/>
      <c r="AR42" s="1447"/>
      <c r="AS42" s="1447"/>
      <c r="AT42" s="1447"/>
      <c r="AU42" s="1447"/>
      <c r="AV42" s="1447"/>
      <c r="AW42" s="1447"/>
      <c r="AX42" s="1447"/>
      <c r="AY42" s="1447"/>
      <c r="AZ42" s="1447"/>
      <c r="BA42" s="1447"/>
      <c r="BB42" s="1447"/>
      <c r="BC42" s="1447"/>
      <c r="BD42" s="1447"/>
      <c r="BE42" s="1447"/>
      <c r="BF42" s="1447"/>
      <c r="BG42" s="1447"/>
      <c r="BH42" s="177"/>
      <c r="BI42" s="177"/>
      <c r="BJ42" s="177"/>
      <c r="BK42" s="177"/>
      <c r="BL42" s="177"/>
      <c r="BM42" s="177"/>
      <c r="BN42" s="177"/>
      <c r="BO42" s="177"/>
      <c r="BP42" s="177"/>
      <c r="BQ42" s="177"/>
      <c r="BR42" s="177"/>
      <c r="BS42" s="177"/>
      <c r="BT42" s="177"/>
      <c r="BU42" s="177"/>
      <c r="BV42" s="177"/>
      <c r="BW42" s="177"/>
      <c r="BX42" s="177"/>
      <c r="BY42" s="177"/>
      <c r="BZ42" s="177"/>
      <c r="CA42" s="177"/>
      <c r="CB42" s="177"/>
      <c r="CC42" s="177"/>
      <c r="CD42" s="177"/>
      <c r="CH42" s="177"/>
      <c r="CI42" s="177"/>
      <c r="CJ42" s="177"/>
      <c r="CK42" s="177"/>
      <c r="CL42" s="177"/>
      <c r="CM42" s="177"/>
      <c r="CN42" s="177"/>
      <c r="CO42" s="177"/>
      <c r="CP42" s="177"/>
      <c r="CQ42" s="177"/>
      <c r="CR42" s="177"/>
      <c r="CS42" s="177"/>
      <c r="CT42" s="40"/>
      <c r="CU42" s="40"/>
      <c r="CV42" s="40"/>
      <c r="CW42" s="40"/>
      <c r="CX42" s="41"/>
      <c r="CY42" s="41"/>
      <c r="CZ42" s="41"/>
      <c r="DA42" s="27"/>
      <c r="DB42" s="70"/>
      <c r="DC42" s="70"/>
      <c r="DD42" s="70"/>
      <c r="DE42" s="201"/>
      <c r="DF42" s="69"/>
      <c r="DG42" s="201"/>
      <c r="DK42" s="1365"/>
      <c r="DL42" s="147"/>
      <c r="DM42" s="1365"/>
      <c r="DN42" s="74"/>
      <c r="DO42" s="74"/>
      <c r="DP42" s="74"/>
      <c r="DQ42" s="74"/>
      <c r="DR42" s="74"/>
      <c r="DS42" s="74"/>
      <c r="DT42" s="74"/>
    </row>
    <row r="43" spans="1:131" x14ac:dyDescent="0.2">
      <c r="A43" s="134" t="s">
        <v>79</v>
      </c>
      <c r="B43" s="134"/>
      <c r="C43" s="134"/>
      <c r="D43" s="134"/>
      <c r="E43" s="134"/>
      <c r="F43" s="74"/>
      <c r="I43" s="134"/>
      <c r="J43" s="134"/>
      <c r="K43" s="134"/>
      <c r="L43" s="134"/>
      <c r="P43" s="134"/>
      <c r="Q43" s="134"/>
      <c r="R43" s="134"/>
      <c r="S43" s="134"/>
      <c r="W43" s="134"/>
      <c r="X43" s="134"/>
      <c r="Y43" s="134"/>
      <c r="Z43" s="134"/>
      <c r="AD43" s="912"/>
      <c r="AE43" s="912"/>
      <c r="AG43" s="912"/>
      <c r="AH43" s="912"/>
      <c r="AJ43" s="912"/>
      <c r="AK43" s="912"/>
      <c r="AM43" s="912"/>
      <c r="AN43" s="912"/>
      <c r="AP43" s="912"/>
      <c r="AQ43" s="912"/>
      <c r="AS43" s="912"/>
      <c r="AT43" s="912"/>
      <c r="AV43" s="912"/>
      <c r="AW43" s="912"/>
      <c r="AZ43" s="134"/>
      <c r="BA43" s="134"/>
      <c r="BB43" s="134"/>
      <c r="BC43" s="134"/>
      <c r="BD43" s="134"/>
      <c r="BE43" s="134"/>
      <c r="BF43" s="134"/>
      <c r="BG43" s="134"/>
      <c r="BH43" s="134"/>
      <c r="BI43" s="134"/>
      <c r="BJ43" s="134"/>
      <c r="BK43" s="134"/>
      <c r="BL43" s="134"/>
      <c r="BM43" s="134"/>
      <c r="BN43" s="134"/>
      <c r="BO43" s="134"/>
      <c r="BP43" s="134"/>
      <c r="BQ43" s="134"/>
      <c r="BR43" s="134"/>
      <c r="BS43" s="134"/>
      <c r="BT43" s="134"/>
      <c r="BU43" s="134"/>
      <c r="BV43" s="134"/>
      <c r="BW43" s="134"/>
      <c r="BX43" s="134"/>
      <c r="BY43" s="134"/>
      <c r="BZ43" s="134"/>
      <c r="CA43" s="134"/>
      <c r="CB43" s="134"/>
      <c r="CC43" s="797"/>
      <c r="CD43" s="797"/>
      <c r="CE43" s="134"/>
      <c r="CF43" s="134"/>
      <c r="CG43" s="134"/>
      <c r="CH43" s="134"/>
      <c r="CI43" s="134"/>
      <c r="CJ43" s="134"/>
      <c r="CK43" s="134"/>
      <c r="CL43" s="134"/>
      <c r="CM43" s="134"/>
      <c r="CN43" s="224"/>
      <c r="CO43" s="134"/>
      <c r="CP43" s="134"/>
      <c r="CQ43" s="134"/>
      <c r="CR43" s="134"/>
      <c r="CS43" s="134"/>
      <c r="CT43" s="134"/>
      <c r="CU43" s="134"/>
      <c r="CV43" s="134"/>
      <c r="CW43" s="134"/>
      <c r="CX43" s="134"/>
      <c r="DB43" s="133"/>
      <c r="DC43" s="135"/>
      <c r="DD43" s="135"/>
      <c r="DE43" s="185"/>
      <c r="DF43" s="133"/>
      <c r="DG43" s="202"/>
      <c r="DH43" s="133"/>
      <c r="DI43" s="47"/>
      <c r="DJ43" s="133"/>
      <c r="DK43" s="1365"/>
      <c r="DM43" s="1365"/>
      <c r="DN43" s="74"/>
      <c r="DO43" s="74"/>
      <c r="DP43" s="74"/>
      <c r="DQ43" s="74"/>
      <c r="DR43" s="74"/>
      <c r="DS43" s="74"/>
      <c r="DT43" s="74"/>
    </row>
    <row r="44" spans="1:131" s="74" customFormat="1" x14ac:dyDescent="0.2">
      <c r="A44" s="921" t="s">
        <v>432</v>
      </c>
      <c r="B44" s="134"/>
      <c r="C44" s="134"/>
      <c r="D44" s="134"/>
      <c r="E44" s="134"/>
      <c r="I44" s="134"/>
      <c r="J44" s="134"/>
      <c r="K44" s="134"/>
      <c r="L44" s="134"/>
      <c r="P44" s="134"/>
      <c r="Q44" s="134"/>
      <c r="R44" s="134"/>
      <c r="S44" s="134"/>
      <c r="W44" s="134"/>
      <c r="X44" s="134"/>
      <c r="Y44" s="134"/>
      <c r="Z44" s="134"/>
      <c r="AD44" s="912"/>
      <c r="AE44" s="912"/>
      <c r="AG44" s="912"/>
      <c r="AH44" s="912"/>
      <c r="AJ44" s="912"/>
      <c r="AK44" s="912"/>
      <c r="AM44" s="912"/>
      <c r="AN44" s="912"/>
      <c r="AP44" s="912"/>
      <c r="AQ44" s="912"/>
      <c r="AS44" s="912"/>
      <c r="AT44" s="912"/>
      <c r="AV44" s="912"/>
      <c r="AW44" s="912"/>
      <c r="AZ44" s="134"/>
      <c r="BA44" s="134"/>
      <c r="BB44" s="134"/>
      <c r="BC44" s="134"/>
      <c r="BD44" s="134"/>
      <c r="BE44" s="134"/>
      <c r="BF44" s="134"/>
      <c r="BG44" s="134"/>
      <c r="BH44" s="134"/>
      <c r="BI44" s="134"/>
      <c r="BJ44" s="134"/>
      <c r="BK44" s="134"/>
      <c r="BL44" s="134"/>
      <c r="BM44" s="134"/>
      <c r="BN44" s="134"/>
      <c r="BO44" s="134"/>
      <c r="BP44" s="134"/>
      <c r="BQ44" s="134"/>
      <c r="BR44" s="134"/>
      <c r="BS44" s="134"/>
      <c r="BT44" s="134"/>
      <c r="BU44" s="134"/>
      <c r="BV44" s="134"/>
      <c r="BW44" s="134"/>
      <c r="BX44" s="134"/>
      <c r="BY44" s="134"/>
      <c r="BZ44" s="134"/>
      <c r="CA44" s="134"/>
      <c r="CB44" s="134"/>
      <c r="CC44" s="906"/>
      <c r="CD44" s="906"/>
      <c r="CE44" s="134"/>
      <c r="CF44" s="134"/>
      <c r="CG44" s="134"/>
      <c r="CH44" s="134"/>
      <c r="CI44" s="134"/>
      <c r="CJ44" s="134"/>
      <c r="CK44" s="134"/>
      <c r="CL44" s="134"/>
      <c r="CM44" s="134"/>
      <c r="CN44" s="224"/>
      <c r="CO44" s="134"/>
      <c r="CP44" s="134"/>
      <c r="CQ44" s="134"/>
      <c r="CR44" s="134"/>
      <c r="CS44" s="134"/>
      <c r="CT44" s="134"/>
      <c r="CU44" s="134"/>
      <c r="CV44" s="134"/>
      <c r="CW44" s="134"/>
      <c r="CX44" s="134"/>
      <c r="DB44" s="133"/>
      <c r="DC44" s="135"/>
      <c r="DD44" s="135"/>
      <c r="DE44" s="911"/>
      <c r="DF44" s="133"/>
      <c r="DG44" s="910"/>
      <c r="DH44" s="133"/>
      <c r="DJ44" s="133"/>
      <c r="DK44" s="1365"/>
      <c r="DL44" s="147"/>
      <c r="DM44" s="1365"/>
    </row>
    <row r="45" spans="1:131" x14ac:dyDescent="0.2">
      <c r="AE45" s="912"/>
      <c r="AF45" s="912"/>
      <c r="AH45" s="912"/>
      <c r="AI45" s="912"/>
      <c r="AK45" s="912"/>
      <c r="AL45" s="912"/>
      <c r="AN45" s="912"/>
      <c r="AO45" s="912"/>
      <c r="AQ45" s="912"/>
      <c r="AR45" s="912"/>
      <c r="AT45" s="912"/>
      <c r="AU45" s="912"/>
      <c r="AW45" s="912"/>
      <c r="AX45" s="912"/>
    </row>
    <row r="46" spans="1:131" x14ac:dyDescent="0.2">
      <c r="B46" s="74"/>
      <c r="C46" s="74"/>
      <c r="D46" s="74"/>
      <c r="E46" s="74"/>
      <c r="F46" s="74"/>
      <c r="H46" s="916"/>
      <c r="I46" s="134"/>
      <c r="J46" s="134"/>
      <c r="K46" s="134"/>
      <c r="L46" s="134"/>
      <c r="N46" s="916"/>
      <c r="O46" s="916"/>
      <c r="P46" s="134"/>
      <c r="Q46" s="134"/>
      <c r="R46" s="134"/>
      <c r="S46" s="134"/>
      <c r="U46" s="916"/>
      <c r="V46" s="916"/>
      <c r="W46" s="134"/>
      <c r="X46" s="134"/>
      <c r="Y46" s="134"/>
      <c r="Z46" s="134"/>
      <c r="AB46" s="916"/>
      <c r="AC46" s="916"/>
      <c r="AE46" s="912"/>
      <c r="AF46" s="912"/>
      <c r="AH46" s="912"/>
      <c r="AI46" s="912"/>
      <c r="AK46" s="912"/>
      <c r="AL46" s="912"/>
      <c r="AN46" s="912"/>
      <c r="AO46" s="912"/>
      <c r="AQ46" s="912"/>
      <c r="AR46" s="912"/>
      <c r="AT46" s="912"/>
      <c r="AU46" s="912"/>
      <c r="AW46" s="912"/>
      <c r="AX46" s="912"/>
      <c r="BB46" s="74"/>
      <c r="BC46" s="74"/>
      <c r="BD46" s="74"/>
      <c r="BF46" s="485"/>
      <c r="BG46" s="486"/>
      <c r="BI46" s="485"/>
      <c r="BJ46" s="486"/>
      <c r="BL46" s="485"/>
      <c r="BM46" s="486"/>
      <c r="BO46" s="485"/>
      <c r="BP46" s="486"/>
      <c r="BR46" s="485">
        <v>0.85539590339345761</v>
      </c>
      <c r="BS46" s="486">
        <v>7.3955103288640425</v>
      </c>
      <c r="BU46" s="485"/>
      <c r="BV46" s="486"/>
      <c r="BX46" s="485"/>
      <c r="BY46" s="486"/>
    </row>
    <row r="47" spans="1:131" x14ac:dyDescent="0.2">
      <c r="B47" s="74"/>
      <c r="C47" s="74"/>
      <c r="D47" s="74"/>
      <c r="E47" s="74"/>
      <c r="F47" s="74"/>
      <c r="H47" s="919"/>
      <c r="N47" s="919"/>
      <c r="O47" s="919"/>
      <c r="U47" s="919"/>
      <c r="V47" s="919"/>
      <c r="AB47" s="919"/>
      <c r="AC47" s="919"/>
      <c r="AE47" s="912"/>
      <c r="AF47" s="912"/>
      <c r="AH47" s="912"/>
      <c r="AI47" s="912"/>
      <c r="AK47" s="912"/>
      <c r="AL47" s="912"/>
      <c r="AN47" s="912"/>
      <c r="AO47" s="912"/>
      <c r="AQ47" s="912"/>
      <c r="AR47" s="912"/>
      <c r="AT47" s="912"/>
      <c r="AU47" s="912"/>
      <c r="AW47" s="912"/>
      <c r="AX47" s="912"/>
      <c r="BB47" s="74"/>
      <c r="BC47" s="74"/>
      <c r="BD47" s="74"/>
      <c r="BF47" s="439"/>
      <c r="BG47" s="439"/>
      <c r="BI47" s="439"/>
      <c r="BJ47" s="439"/>
      <c r="BL47" s="439"/>
      <c r="BM47" s="439"/>
      <c r="BO47" s="439"/>
      <c r="BP47" s="439"/>
      <c r="BR47" s="439" t="s">
        <v>168</v>
      </c>
      <c r="BS47" s="439" t="s">
        <v>168</v>
      </c>
      <c r="BU47" s="439"/>
      <c r="BV47" s="439"/>
      <c r="BX47" s="439"/>
      <c r="BY47" s="439"/>
    </row>
    <row r="48" spans="1:131" x14ac:dyDescent="0.2">
      <c r="B48" s="74"/>
      <c r="C48" s="74"/>
      <c r="D48" s="74"/>
      <c r="E48" s="74"/>
      <c r="F48" s="74"/>
      <c r="H48" s="912"/>
      <c r="I48" s="134"/>
      <c r="J48" s="134"/>
      <c r="K48" s="134"/>
      <c r="L48" s="134"/>
      <c r="N48" s="912"/>
      <c r="O48" s="912"/>
      <c r="P48" s="134"/>
      <c r="Q48" s="134"/>
      <c r="R48" s="134"/>
      <c r="S48" s="134"/>
      <c r="U48" s="912"/>
      <c r="V48" s="912"/>
      <c r="W48" s="134"/>
      <c r="X48" s="134"/>
      <c r="Y48" s="134"/>
      <c r="Z48" s="134"/>
      <c r="AB48" s="912"/>
      <c r="AC48" s="912"/>
      <c r="AE48" s="912"/>
      <c r="AF48" s="912"/>
      <c r="AH48" s="912"/>
      <c r="AI48" s="912"/>
      <c r="AK48" s="912"/>
      <c r="AL48" s="912"/>
      <c r="AN48" s="912"/>
      <c r="AO48" s="912"/>
      <c r="AQ48" s="912"/>
      <c r="AR48" s="912"/>
      <c r="AT48" s="912"/>
      <c r="AU48" s="912"/>
      <c r="AW48" s="912"/>
      <c r="AX48" s="912"/>
      <c r="BB48" s="74"/>
      <c r="BC48" s="74"/>
      <c r="BD48" s="74"/>
      <c r="BF48" s="614"/>
      <c r="BG48" s="614"/>
      <c r="BI48" s="614"/>
      <c r="BJ48" s="614"/>
      <c r="BL48" s="614"/>
      <c r="BM48" s="614"/>
      <c r="BO48" s="614"/>
      <c r="BP48" s="614"/>
      <c r="BR48" s="614"/>
      <c r="BS48" s="614"/>
      <c r="BU48" s="614"/>
      <c r="BV48" s="614"/>
      <c r="BX48" s="614"/>
      <c r="BY48" s="614"/>
    </row>
    <row r="49" spans="2:56" x14ac:dyDescent="0.2">
      <c r="B49" s="74"/>
      <c r="C49" s="74"/>
      <c r="D49" s="74"/>
      <c r="E49" s="74"/>
      <c r="F49" s="74"/>
      <c r="H49" s="912"/>
      <c r="N49" s="912"/>
      <c r="O49" s="912"/>
      <c r="U49" s="912"/>
      <c r="V49" s="912"/>
      <c r="AB49" s="912"/>
      <c r="AC49" s="912"/>
      <c r="AE49" s="912"/>
      <c r="AF49" s="912"/>
      <c r="AH49" s="912"/>
      <c r="AI49" s="912"/>
      <c r="AK49" s="912"/>
      <c r="AL49" s="912"/>
      <c r="AN49" s="912"/>
      <c r="AO49" s="912"/>
      <c r="AQ49" s="912"/>
      <c r="AR49" s="912"/>
      <c r="AT49" s="912"/>
      <c r="AU49" s="912"/>
      <c r="AW49" s="912"/>
      <c r="AX49" s="912"/>
      <c r="BB49" s="74"/>
      <c r="BC49" s="74"/>
      <c r="BD49" s="74"/>
    </row>
    <row r="50" spans="2:56" x14ac:dyDescent="0.2">
      <c r="B50" s="74"/>
      <c r="C50" s="74"/>
      <c r="D50" s="74"/>
      <c r="E50" s="74"/>
      <c r="F50" s="74"/>
      <c r="H50" s="912"/>
      <c r="I50" s="134"/>
      <c r="J50" s="134"/>
      <c r="K50" s="134"/>
      <c r="L50" s="134"/>
      <c r="N50" s="912"/>
      <c r="O50" s="912"/>
      <c r="P50" s="134"/>
      <c r="Q50" s="134"/>
      <c r="R50" s="134"/>
      <c r="S50" s="134"/>
      <c r="U50" s="912"/>
      <c r="V50" s="912"/>
      <c r="W50" s="134"/>
      <c r="X50" s="134"/>
      <c r="Y50" s="134"/>
      <c r="Z50" s="134"/>
      <c r="AB50" s="912"/>
      <c r="AC50" s="912"/>
      <c r="AE50" s="912"/>
      <c r="AF50" s="912"/>
      <c r="AH50" s="912"/>
      <c r="AI50" s="912"/>
      <c r="AK50" s="912"/>
      <c r="AL50" s="912"/>
      <c r="AN50" s="912"/>
      <c r="AO50" s="912"/>
      <c r="AQ50" s="912"/>
      <c r="AR50" s="912"/>
      <c r="AT50" s="912"/>
      <c r="AU50" s="912"/>
      <c r="AW50" s="912"/>
      <c r="AX50" s="912"/>
      <c r="BB50" s="74"/>
      <c r="BC50" s="74"/>
      <c r="BD50" s="74"/>
    </row>
    <row r="51" spans="2:56" x14ac:dyDescent="0.2">
      <c r="B51" s="74"/>
      <c r="C51" s="74"/>
      <c r="D51" s="74"/>
      <c r="E51" s="74"/>
      <c r="F51" s="74"/>
      <c r="BB51" s="74"/>
      <c r="BC51" s="74"/>
      <c r="BD51" s="74"/>
    </row>
    <row r="52" spans="2:56" x14ac:dyDescent="0.2">
      <c r="B52" s="74"/>
      <c r="C52" s="74"/>
      <c r="D52" s="74"/>
      <c r="E52" s="74"/>
      <c r="F52" s="74"/>
      <c r="I52" s="134"/>
      <c r="J52" s="134"/>
      <c r="K52" s="134"/>
      <c r="L52" s="134"/>
      <c r="P52" s="134"/>
      <c r="Q52" s="134"/>
      <c r="R52" s="134"/>
      <c r="S52" s="134"/>
      <c r="W52" s="134"/>
      <c r="X52" s="134"/>
      <c r="Y52" s="134"/>
      <c r="Z52" s="134"/>
      <c r="BB52" s="74"/>
      <c r="BC52" s="74"/>
      <c r="BD52" s="74"/>
    </row>
    <row r="53" spans="2:56" x14ac:dyDescent="0.2">
      <c r="B53" s="74"/>
      <c r="C53" s="74"/>
      <c r="D53" s="74"/>
      <c r="E53" s="74"/>
      <c r="F53" s="74"/>
      <c r="BB53" s="74"/>
      <c r="BC53" s="74"/>
      <c r="BD53" s="74"/>
    </row>
    <row r="54" spans="2:56" x14ac:dyDescent="0.2">
      <c r="B54" s="74"/>
      <c r="C54" s="74"/>
      <c r="D54" s="74"/>
      <c r="E54" s="74"/>
      <c r="F54" s="74"/>
    </row>
  </sheetData>
  <customSheetViews>
    <customSheetView guid="{292F9316-474B-4905-8843-B7602F3A97B5}" scale="85" hiddenColumns="1">
      <selection activeCell="N48" sqref="N48"/>
      <rowBreaks count="1" manualBreakCount="1">
        <brk id="40" max="11" man="1"/>
      </rowBreaks>
      <pageMargins left="0.74803149606299213" right="0.74803149606299213" top="0.98425196850393704" bottom="0.98425196850393704" header="0.51181102362204722" footer="0.51181102362204722"/>
      <pageSetup paperSize="9" scale="70" fitToHeight="2" orientation="landscape" r:id="rId1"/>
      <headerFooter alignWithMargins="0">
        <oddFooter>&amp;F</oddFooter>
      </headerFooter>
    </customSheetView>
  </customSheetViews>
  <mergeCells count="66">
    <mergeCell ref="DD4:DF4"/>
    <mergeCell ref="DG4:DI4"/>
    <mergeCell ref="G5:H5"/>
    <mergeCell ref="CI4:CK4"/>
    <mergeCell ref="CL4:CN4"/>
    <mergeCell ref="CO4:CQ4"/>
    <mergeCell ref="CX4:CZ4"/>
    <mergeCell ref="DA4:DC4"/>
    <mergeCell ref="BT4:BV4"/>
    <mergeCell ref="BW4:BY4"/>
    <mergeCell ref="BZ4:CB4"/>
    <mergeCell ref="CC4:CE4"/>
    <mergeCell ref="CF4:CH4"/>
    <mergeCell ref="BE4:BG4"/>
    <mergeCell ref="BH4:BJ4"/>
    <mergeCell ref="BK4:BM4"/>
    <mergeCell ref="B4:H4"/>
    <mergeCell ref="W4:AC4"/>
    <mergeCell ref="P4:V4"/>
    <mergeCell ref="I4:O4"/>
    <mergeCell ref="AP4:AR4"/>
    <mergeCell ref="AD4:AF4"/>
    <mergeCell ref="AG4:AI4"/>
    <mergeCell ref="AJ4:AL4"/>
    <mergeCell ref="A42:BG42"/>
    <mergeCell ref="DG5:DI5"/>
    <mergeCell ref="CF5:CH5"/>
    <mergeCell ref="DD5:DF5"/>
    <mergeCell ref="BZ5:CB5"/>
    <mergeCell ref="BW5:BY5"/>
    <mergeCell ref="DA5:DC5"/>
    <mergeCell ref="CO5:CQ5"/>
    <mergeCell ref="CL5:CN5"/>
    <mergeCell ref="CX5:CZ5"/>
    <mergeCell ref="CI5:CK5"/>
    <mergeCell ref="CC5:CE5"/>
    <mergeCell ref="BT5:BV5"/>
    <mergeCell ref="BH5:BJ5"/>
    <mergeCell ref="AY5:BA5"/>
    <mergeCell ref="AS5:AU5"/>
    <mergeCell ref="P5:T5"/>
    <mergeCell ref="U5:V5"/>
    <mergeCell ref="AM4:AO4"/>
    <mergeCell ref="BQ4:BS4"/>
    <mergeCell ref="BN4:BP4"/>
    <mergeCell ref="AV5:AX5"/>
    <mergeCell ref="AS4:AU4"/>
    <mergeCell ref="AV4:AX4"/>
    <mergeCell ref="AY4:BA4"/>
    <mergeCell ref="BB4:BD4"/>
    <mergeCell ref="I5:M5"/>
    <mergeCell ref="N5:O5"/>
    <mergeCell ref="A4:A6"/>
    <mergeCell ref="BQ5:BS5"/>
    <mergeCell ref="BK5:BM5"/>
    <mergeCell ref="BN5:BP5"/>
    <mergeCell ref="B5:F5"/>
    <mergeCell ref="BE5:BG5"/>
    <mergeCell ref="BB5:BD5"/>
    <mergeCell ref="AP5:AR5"/>
    <mergeCell ref="AM5:AO5"/>
    <mergeCell ref="AJ5:AL5"/>
    <mergeCell ref="AG5:AI5"/>
    <mergeCell ref="AD5:AF5"/>
    <mergeCell ref="W5:AA5"/>
    <mergeCell ref="AB5:AC5"/>
  </mergeCells>
  <phoneticPr fontId="20" type="noConversion"/>
  <hyperlinks>
    <hyperlink ref="DJ6" location="Contents!A1" display="Return To Contents"/>
    <hyperlink ref="A43" location="'Cairngorms Statement'!A1" display="    For further explanation please see Cairngorms Statement."/>
    <hyperlink ref="C1" location="Contents!A1" display="Return to Contents"/>
  </hyperlinks>
  <pageMargins left="0.74803149606299213" right="0.74803149606299213" top="0.98425196850393704" bottom="0.98425196850393704" header="0.51181102362204722" footer="0.51181102362204722"/>
  <pageSetup paperSize="9" scale="73" fitToWidth="2" fitToHeight="2" orientation="landscape" r:id="rId2"/>
  <headerFooter alignWithMargins="0">
    <oddFooter>&amp;F</oddFooter>
  </headerFooter>
  <colBreaks count="2" manualBreakCount="2">
    <brk id="59" max="85" man="1"/>
    <brk id="77" max="8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7" tint="0.39997558519241921"/>
  </sheetPr>
  <dimension ref="A1:BZ51"/>
  <sheetViews>
    <sheetView showGridLines="0" zoomScale="85" zoomScaleNormal="85" workbookViewId="0">
      <selection activeCell="C19" sqref="C19"/>
    </sheetView>
  </sheetViews>
  <sheetFormatPr defaultRowHeight="12.75" x14ac:dyDescent="0.2"/>
  <cols>
    <col min="1" max="1" width="42.5703125" style="47" customWidth="1"/>
    <col min="2" max="3" width="13.7109375" style="47" customWidth="1"/>
    <col min="4" max="25" width="13.7109375" style="74" customWidth="1"/>
    <col min="26" max="33" width="13.7109375" style="74" hidden="1" customWidth="1"/>
    <col min="34" max="62" width="13.7109375" style="47" hidden="1" customWidth="1"/>
    <col min="63" max="63" width="13.7109375" style="190" hidden="1" customWidth="1"/>
    <col min="64" max="64" width="13.140625" style="47" hidden="1" customWidth="1"/>
    <col min="65" max="65" width="13.140625" style="190" hidden="1" customWidth="1"/>
    <col min="66" max="66" width="13.140625" style="47" hidden="1" customWidth="1"/>
    <col min="67" max="67" width="13.140625" style="190" hidden="1" customWidth="1"/>
    <col min="68" max="68" width="13.140625" style="47" hidden="1" customWidth="1"/>
    <col min="69" max="69" width="13.140625" style="190" hidden="1" customWidth="1"/>
    <col min="70" max="70" width="13.140625" style="47" hidden="1" customWidth="1"/>
    <col min="71" max="71" width="13.140625" style="190" hidden="1" customWidth="1"/>
    <col min="72" max="72" width="13.140625" style="47" hidden="1" customWidth="1"/>
    <col min="73" max="73" width="13.140625" style="190" hidden="1" customWidth="1"/>
    <col min="74" max="74" width="12.42578125" style="47" customWidth="1"/>
    <col min="75" max="75" width="9.140625" style="128" customWidth="1"/>
    <col min="76" max="78" width="9.140625" style="47" customWidth="1"/>
    <col min="79" max="16384" width="9.140625" style="47"/>
  </cols>
  <sheetData>
    <row r="1" spans="1:78" ht="26.25" x14ac:dyDescent="0.25">
      <c r="A1" s="123" t="s">
        <v>135</v>
      </c>
      <c r="B1" s="336"/>
      <c r="C1" s="1377" t="s">
        <v>37</v>
      </c>
      <c r="D1" s="905"/>
      <c r="E1" s="905"/>
      <c r="F1" s="905"/>
      <c r="G1" s="905"/>
      <c r="H1" s="905"/>
      <c r="I1" s="905"/>
      <c r="J1" s="905"/>
      <c r="K1" s="905"/>
      <c r="L1" s="905"/>
      <c r="M1" s="905"/>
      <c r="N1" s="905"/>
      <c r="O1" s="905"/>
      <c r="P1" s="905"/>
      <c r="Q1" s="905"/>
      <c r="R1" s="905"/>
      <c r="S1" s="905"/>
      <c r="T1" s="905"/>
      <c r="U1" s="905"/>
      <c r="V1" s="905"/>
      <c r="W1" s="905"/>
      <c r="X1" s="905"/>
      <c r="Y1" s="905"/>
      <c r="Z1" s="905"/>
      <c r="AA1" s="905"/>
      <c r="AB1" s="905"/>
      <c r="AC1" s="905"/>
      <c r="AD1" s="905"/>
      <c r="AE1" s="905"/>
      <c r="AF1" s="905"/>
      <c r="AG1" s="905"/>
      <c r="AH1" s="336"/>
      <c r="AI1" s="336"/>
      <c r="AJ1" s="336"/>
      <c r="AK1" s="336"/>
      <c r="AL1" s="336"/>
      <c r="AM1" s="336"/>
      <c r="AN1" s="336"/>
      <c r="AO1" s="336"/>
      <c r="AP1" s="336"/>
      <c r="AQ1" s="336"/>
      <c r="AR1" s="336"/>
      <c r="AS1" s="336"/>
      <c r="AT1" s="336"/>
      <c r="AU1" s="336"/>
      <c r="AV1" s="336"/>
      <c r="AW1" s="336"/>
      <c r="AX1" s="46"/>
      <c r="AY1" s="46"/>
      <c r="AZ1" s="336"/>
      <c r="BA1" s="336"/>
      <c r="BB1" s="46"/>
      <c r="BC1" s="46"/>
      <c r="BD1" s="46"/>
      <c r="BE1" s="46"/>
      <c r="BF1" s="46"/>
      <c r="BG1" s="46"/>
      <c r="BH1" s="46"/>
      <c r="BI1" s="46"/>
      <c r="BJ1" s="46"/>
      <c r="BK1" s="240"/>
      <c r="BL1" s="46"/>
      <c r="BM1" s="240"/>
      <c r="BN1" s="46"/>
      <c r="BO1" s="240"/>
      <c r="BP1" s="46"/>
      <c r="BQ1" s="240"/>
    </row>
    <row r="2" spans="1:78" x14ac:dyDescent="0.2">
      <c r="A2" s="46"/>
      <c r="B2" s="336"/>
      <c r="C2" s="299"/>
      <c r="D2" s="917"/>
      <c r="E2" s="917"/>
      <c r="F2" s="905"/>
      <c r="G2" s="917"/>
      <c r="H2" s="917"/>
      <c r="I2" s="917"/>
      <c r="J2" s="905"/>
      <c r="K2" s="917"/>
      <c r="L2" s="917"/>
      <c r="M2" s="917"/>
      <c r="N2" s="905"/>
      <c r="O2" s="917"/>
      <c r="P2" s="917"/>
      <c r="Q2" s="917"/>
      <c r="R2" s="905"/>
      <c r="S2" s="917"/>
      <c r="T2" s="905"/>
      <c r="U2" s="917"/>
      <c r="V2" s="905"/>
      <c r="W2" s="917"/>
      <c r="X2" s="905"/>
      <c r="Y2" s="917"/>
      <c r="Z2" s="905"/>
      <c r="AA2" s="917"/>
      <c r="AB2" s="905"/>
      <c r="AC2" s="917"/>
      <c r="AD2" s="905"/>
      <c r="AE2" s="917"/>
      <c r="AF2" s="905"/>
      <c r="AG2" s="917"/>
      <c r="AH2" s="336"/>
      <c r="AI2" s="299"/>
      <c r="AJ2" s="336"/>
      <c r="AK2" s="299"/>
      <c r="AL2" s="336"/>
      <c r="AM2" s="299"/>
      <c r="AN2" s="336"/>
      <c r="AO2" s="299"/>
      <c r="AP2" s="336"/>
      <c r="AQ2" s="299"/>
      <c r="AR2" s="336"/>
      <c r="AS2" s="299"/>
      <c r="AT2" s="336"/>
      <c r="AU2" s="299"/>
      <c r="AV2" s="336"/>
      <c r="AW2" s="299"/>
      <c r="AX2" s="46"/>
      <c r="AY2" s="299"/>
      <c r="AZ2" s="336"/>
      <c r="BA2" s="299"/>
      <c r="BB2" s="46"/>
      <c r="BC2" s="299">
        <v>-15</v>
      </c>
      <c r="BD2" s="46"/>
      <c r="BE2" s="299">
        <v>0</v>
      </c>
      <c r="BF2" s="300">
        <v>-0.41666666666666669</v>
      </c>
      <c r="BG2" s="46"/>
      <c r="BH2" s="46"/>
      <c r="BI2" s="46"/>
      <c r="BJ2" s="46"/>
      <c r="BK2" s="240"/>
      <c r="BL2" s="46"/>
      <c r="BM2" s="240"/>
      <c r="BN2" s="46"/>
      <c r="BO2" s="240"/>
      <c r="BP2" s="46"/>
      <c r="BQ2" s="240"/>
    </row>
    <row r="3" spans="1:78" ht="16.5" thickBot="1" x14ac:dyDescent="0.3">
      <c r="A3" s="123" t="s">
        <v>101</v>
      </c>
      <c r="B3" s="336"/>
      <c r="C3" s="336"/>
      <c r="D3" s="905"/>
      <c r="E3" s="905"/>
      <c r="F3" s="905"/>
      <c r="G3" s="905"/>
      <c r="H3" s="905"/>
      <c r="I3" s="905"/>
      <c r="J3" s="905"/>
      <c r="K3" s="905"/>
      <c r="L3" s="905"/>
      <c r="M3" s="905"/>
      <c r="N3" s="905"/>
      <c r="O3" s="905"/>
      <c r="P3" s="905"/>
      <c r="Q3" s="905"/>
      <c r="R3" s="905"/>
      <c r="S3" s="905"/>
      <c r="T3" s="905"/>
      <c r="U3" s="905"/>
      <c r="V3" s="905"/>
      <c r="W3" s="905"/>
      <c r="X3" s="905"/>
      <c r="Y3" s="905"/>
      <c r="Z3" s="905"/>
      <c r="AA3" s="905"/>
      <c r="AB3" s="905"/>
      <c r="AC3" s="905"/>
      <c r="AD3" s="905"/>
      <c r="AE3" s="905"/>
      <c r="AF3" s="905"/>
      <c r="AG3" s="905"/>
      <c r="AH3" s="336"/>
      <c r="AI3" s="336"/>
      <c r="AJ3" s="336"/>
      <c r="AK3" s="336"/>
      <c r="AL3" s="336"/>
      <c r="AM3" s="336"/>
      <c r="AN3" s="336"/>
      <c r="AO3" s="336"/>
      <c r="AP3" s="336"/>
      <c r="AQ3" s="336"/>
      <c r="AR3" s="336"/>
      <c r="AS3" s="336"/>
      <c r="AT3" s="336"/>
      <c r="AU3" s="336"/>
      <c r="AV3" s="336"/>
      <c r="AW3" s="336"/>
      <c r="AX3" s="46"/>
      <c r="AY3" s="46"/>
      <c r="AZ3" s="336"/>
      <c r="BA3" s="336"/>
      <c r="BB3" s="46"/>
      <c r="BC3" s="46"/>
      <c r="BD3" s="46"/>
      <c r="BE3" s="46"/>
      <c r="BF3" s="46"/>
      <c r="BG3" s="46"/>
      <c r="BH3" s="46"/>
      <c r="BI3" s="46"/>
      <c r="BJ3" s="46"/>
      <c r="BK3" s="240"/>
      <c r="BL3" s="46"/>
      <c r="BM3" s="240"/>
      <c r="BN3" s="46"/>
      <c r="BO3" s="240"/>
      <c r="BP3" s="46"/>
      <c r="BQ3" s="240"/>
    </row>
    <row r="4" spans="1:78" s="74" customFormat="1" ht="16.5" customHeight="1" thickBot="1" x14ac:dyDescent="0.25">
      <c r="A4" s="1473" t="s">
        <v>42</v>
      </c>
      <c r="B4" s="1438" t="s">
        <v>399</v>
      </c>
      <c r="C4" s="1439"/>
      <c r="D4" s="1439"/>
      <c r="E4" s="1440"/>
      <c r="F4" s="1438" t="s">
        <v>390</v>
      </c>
      <c r="G4" s="1439"/>
      <c r="H4" s="1439"/>
      <c r="I4" s="1440"/>
      <c r="J4" s="1438" t="s">
        <v>381</v>
      </c>
      <c r="K4" s="1439"/>
      <c r="L4" s="1439"/>
      <c r="M4" s="1440"/>
      <c r="N4" s="1438" t="s">
        <v>356</v>
      </c>
      <c r="O4" s="1439"/>
      <c r="P4" s="1439"/>
      <c r="Q4" s="1440"/>
      <c r="R4" s="1470" t="s">
        <v>350</v>
      </c>
      <c r="S4" s="1472"/>
      <c r="T4" s="1470" t="s">
        <v>327</v>
      </c>
      <c r="U4" s="1472"/>
      <c r="V4" s="1470" t="s">
        <v>313</v>
      </c>
      <c r="W4" s="1472"/>
      <c r="X4" s="1470" t="s">
        <v>302</v>
      </c>
      <c r="Y4" s="1472"/>
      <c r="Z4" s="1464" t="s">
        <v>280</v>
      </c>
      <c r="AA4" s="1466"/>
      <c r="AB4" s="1464" t="s">
        <v>270</v>
      </c>
      <c r="AC4" s="1466"/>
      <c r="AD4" s="1464" t="s">
        <v>262</v>
      </c>
      <c r="AE4" s="1466"/>
      <c r="AF4" s="1464" t="s">
        <v>263</v>
      </c>
      <c r="AG4" s="1466"/>
      <c r="AH4" s="1464" t="s">
        <v>251</v>
      </c>
      <c r="AI4" s="1466"/>
      <c r="AJ4" s="1464" t="s">
        <v>243</v>
      </c>
      <c r="AK4" s="1466"/>
      <c r="AL4" s="1438" t="s">
        <v>240</v>
      </c>
      <c r="AM4" s="1440"/>
      <c r="AN4" s="1438" t="s">
        <v>236</v>
      </c>
      <c r="AO4" s="1440"/>
      <c r="AP4" s="1438" t="s">
        <v>200</v>
      </c>
      <c r="AQ4" s="1440"/>
      <c r="AR4" s="1438" t="s">
        <v>195</v>
      </c>
      <c r="AS4" s="1440"/>
      <c r="AT4" s="1438" t="s">
        <v>191</v>
      </c>
      <c r="AU4" s="1440"/>
      <c r="AV4" s="1438" t="s">
        <v>174</v>
      </c>
      <c r="AW4" s="1440"/>
      <c r="AX4" s="1438" t="s">
        <v>167</v>
      </c>
      <c r="AY4" s="1440"/>
      <c r="AZ4" s="1438" t="s">
        <v>162</v>
      </c>
      <c r="BA4" s="1440"/>
      <c r="BB4" s="1438" t="s">
        <v>151</v>
      </c>
      <c r="BC4" s="1440"/>
      <c r="BD4" s="1438" t="s">
        <v>146</v>
      </c>
      <c r="BE4" s="1440"/>
      <c r="BF4" s="1438" t="s">
        <v>142</v>
      </c>
      <c r="BG4" s="1440"/>
      <c r="BH4" s="1438" t="s">
        <v>137</v>
      </c>
      <c r="BI4" s="1440"/>
      <c r="BJ4" s="1438" t="s">
        <v>125</v>
      </c>
      <c r="BK4" s="1440"/>
      <c r="BL4" s="1438" t="s">
        <v>120</v>
      </c>
      <c r="BM4" s="1440"/>
      <c r="BN4" s="1438" t="s">
        <v>108</v>
      </c>
      <c r="BO4" s="1440"/>
      <c r="BP4" s="1438" t="s">
        <v>73</v>
      </c>
      <c r="BQ4" s="1440"/>
      <c r="BR4" s="1438" t="s">
        <v>39</v>
      </c>
      <c r="BS4" s="1440"/>
      <c r="BT4" s="1438" t="s">
        <v>74</v>
      </c>
      <c r="BU4" s="1440"/>
      <c r="BW4" s="950"/>
    </row>
    <row r="5" spans="1:78" ht="25.5" customHeight="1" thickBot="1" x14ac:dyDescent="0.25">
      <c r="A5" s="1474"/>
      <c r="B5" s="1496" t="s">
        <v>368</v>
      </c>
      <c r="C5" s="1497"/>
      <c r="D5" s="1482" t="s">
        <v>363</v>
      </c>
      <c r="E5" s="1484"/>
      <c r="F5" s="1496" t="s">
        <v>368</v>
      </c>
      <c r="G5" s="1497"/>
      <c r="H5" s="1482" t="s">
        <v>363</v>
      </c>
      <c r="I5" s="1484"/>
      <c r="J5" s="1496" t="s">
        <v>368</v>
      </c>
      <c r="K5" s="1497"/>
      <c r="L5" s="1482" t="s">
        <v>363</v>
      </c>
      <c r="M5" s="1484"/>
      <c r="N5" s="1496" t="s">
        <v>368</v>
      </c>
      <c r="O5" s="1497"/>
      <c r="P5" s="1482" t="s">
        <v>363</v>
      </c>
      <c r="Q5" s="1484"/>
      <c r="R5" s="1479" t="s">
        <v>368</v>
      </c>
      <c r="S5" s="1481"/>
      <c r="T5" s="1479" t="s">
        <v>368</v>
      </c>
      <c r="U5" s="1481"/>
      <c r="V5" s="1479" t="s">
        <v>368</v>
      </c>
      <c r="W5" s="1481"/>
      <c r="X5" s="1479" t="s">
        <v>368</v>
      </c>
      <c r="Y5" s="1481"/>
      <c r="Z5" s="1464" t="s">
        <v>280</v>
      </c>
      <c r="AA5" s="1466"/>
      <c r="AB5" s="1464" t="s">
        <v>270</v>
      </c>
      <c r="AC5" s="1466"/>
      <c r="AD5" s="1464" t="s">
        <v>262</v>
      </c>
      <c r="AE5" s="1466"/>
      <c r="AF5" s="1464" t="s">
        <v>263</v>
      </c>
      <c r="AG5" s="1466"/>
      <c r="AH5" s="1464" t="s">
        <v>251</v>
      </c>
      <c r="AI5" s="1466"/>
      <c r="AJ5" s="1464" t="s">
        <v>243</v>
      </c>
      <c r="AK5" s="1466"/>
      <c r="AL5" s="1438" t="s">
        <v>240</v>
      </c>
      <c r="AM5" s="1440"/>
      <c r="AN5" s="1438" t="s">
        <v>236</v>
      </c>
      <c r="AO5" s="1440"/>
      <c r="AP5" s="1438" t="s">
        <v>200</v>
      </c>
      <c r="AQ5" s="1440"/>
      <c r="AR5" s="1438" t="s">
        <v>195</v>
      </c>
      <c r="AS5" s="1440"/>
      <c r="AT5" s="1438" t="s">
        <v>191</v>
      </c>
      <c r="AU5" s="1440"/>
      <c r="AV5" s="1438" t="s">
        <v>174</v>
      </c>
      <c r="AW5" s="1440"/>
      <c r="AX5" s="1438" t="s">
        <v>167</v>
      </c>
      <c r="AY5" s="1440"/>
      <c r="AZ5" s="1438" t="s">
        <v>162</v>
      </c>
      <c r="BA5" s="1440"/>
      <c r="BB5" s="1438" t="s">
        <v>151</v>
      </c>
      <c r="BC5" s="1440"/>
      <c r="BD5" s="1438" t="s">
        <v>146</v>
      </c>
      <c r="BE5" s="1440"/>
      <c r="BF5" s="1438" t="s">
        <v>142</v>
      </c>
      <c r="BG5" s="1440"/>
      <c r="BH5" s="1438" t="s">
        <v>137</v>
      </c>
      <c r="BI5" s="1440"/>
      <c r="BJ5" s="1438" t="s">
        <v>125</v>
      </c>
      <c r="BK5" s="1440"/>
      <c r="BL5" s="1438" t="s">
        <v>120</v>
      </c>
      <c r="BM5" s="1440"/>
      <c r="BN5" s="1438" t="s">
        <v>108</v>
      </c>
      <c r="BO5" s="1440"/>
      <c r="BP5" s="1438" t="s">
        <v>73</v>
      </c>
      <c r="BQ5" s="1440"/>
      <c r="BR5" s="1438" t="s">
        <v>39</v>
      </c>
      <c r="BS5" s="1440"/>
      <c r="BT5" s="1438" t="s">
        <v>74</v>
      </c>
      <c r="BU5" s="1440"/>
    </row>
    <row r="6" spans="1:78" ht="39" thickBot="1" x14ac:dyDescent="0.25">
      <c r="A6" s="1475"/>
      <c r="B6" s="98" t="s">
        <v>97</v>
      </c>
      <c r="C6" s="99" t="s">
        <v>84</v>
      </c>
      <c r="D6" s="1205" t="s">
        <v>97</v>
      </c>
      <c r="E6" s="1206" t="s">
        <v>365</v>
      </c>
      <c r="F6" s="98" t="s">
        <v>97</v>
      </c>
      <c r="G6" s="99" t="s">
        <v>84</v>
      </c>
      <c r="H6" s="1205" t="s">
        <v>97</v>
      </c>
      <c r="I6" s="1206" t="s">
        <v>365</v>
      </c>
      <c r="J6" s="98" t="s">
        <v>97</v>
      </c>
      <c r="K6" s="99" t="s">
        <v>84</v>
      </c>
      <c r="L6" s="1205" t="s">
        <v>97</v>
      </c>
      <c r="M6" s="1206" t="s">
        <v>365</v>
      </c>
      <c r="N6" s="98" t="s">
        <v>97</v>
      </c>
      <c r="O6" s="99" t="s">
        <v>84</v>
      </c>
      <c r="P6" s="1205" t="s">
        <v>97</v>
      </c>
      <c r="Q6" s="1206" t="s">
        <v>365</v>
      </c>
      <c r="R6" s="1207" t="s">
        <v>97</v>
      </c>
      <c r="S6" s="1209" t="s">
        <v>84</v>
      </c>
      <c r="T6" s="1207" t="s">
        <v>97</v>
      </c>
      <c r="U6" s="1209" t="s">
        <v>84</v>
      </c>
      <c r="V6" s="1207" t="s">
        <v>97</v>
      </c>
      <c r="W6" s="1209" t="s">
        <v>84</v>
      </c>
      <c r="X6" s="1207" t="s">
        <v>97</v>
      </c>
      <c r="Y6" s="1209" t="s">
        <v>84</v>
      </c>
      <c r="Z6" s="1024" t="s">
        <v>97</v>
      </c>
      <c r="AA6" s="1025" t="s">
        <v>84</v>
      </c>
      <c r="AB6" s="1024" t="s">
        <v>97</v>
      </c>
      <c r="AC6" s="1025" t="s">
        <v>84</v>
      </c>
      <c r="AD6" s="1024" t="s">
        <v>97</v>
      </c>
      <c r="AE6" s="1025" t="s">
        <v>84</v>
      </c>
      <c r="AF6" s="1024" t="s">
        <v>97</v>
      </c>
      <c r="AG6" s="1025" t="s">
        <v>84</v>
      </c>
      <c r="AH6" s="1024" t="s">
        <v>97</v>
      </c>
      <c r="AI6" s="1025" t="s">
        <v>84</v>
      </c>
      <c r="AJ6" s="1024" t="s">
        <v>97</v>
      </c>
      <c r="AK6" s="1025" t="s">
        <v>84</v>
      </c>
      <c r="AL6" s="83" t="s">
        <v>97</v>
      </c>
      <c r="AM6" s="79" t="s">
        <v>84</v>
      </c>
      <c r="AN6" s="83" t="s">
        <v>97</v>
      </c>
      <c r="AO6" s="79" t="s">
        <v>84</v>
      </c>
      <c r="AP6" s="83" t="s">
        <v>97</v>
      </c>
      <c r="AQ6" s="79" t="s">
        <v>84</v>
      </c>
      <c r="AR6" s="83" t="s">
        <v>97</v>
      </c>
      <c r="AS6" s="79" t="s">
        <v>84</v>
      </c>
      <c r="AT6" s="83" t="s">
        <v>97</v>
      </c>
      <c r="AU6" s="79" t="s">
        <v>84</v>
      </c>
      <c r="AV6" s="83" t="s">
        <v>97</v>
      </c>
      <c r="AW6" s="79" t="s">
        <v>84</v>
      </c>
      <c r="AX6" s="83" t="s">
        <v>97</v>
      </c>
      <c r="AY6" s="79" t="s">
        <v>84</v>
      </c>
      <c r="AZ6" s="83" t="s">
        <v>97</v>
      </c>
      <c r="BA6" s="79" t="s">
        <v>84</v>
      </c>
      <c r="BB6" s="83" t="s">
        <v>97</v>
      </c>
      <c r="BC6" s="79" t="s">
        <v>84</v>
      </c>
      <c r="BD6" s="83" t="s">
        <v>97</v>
      </c>
      <c r="BE6" s="79" t="s">
        <v>84</v>
      </c>
      <c r="BF6" s="83" t="s">
        <v>97</v>
      </c>
      <c r="BG6" s="79" t="s">
        <v>84</v>
      </c>
      <c r="BH6" s="83" t="s">
        <v>97</v>
      </c>
      <c r="BI6" s="79" t="s">
        <v>84</v>
      </c>
      <c r="BJ6" s="83" t="s">
        <v>97</v>
      </c>
      <c r="BK6" s="79" t="s">
        <v>84</v>
      </c>
      <c r="BL6" s="83" t="s">
        <v>97</v>
      </c>
      <c r="BM6" s="79" t="s">
        <v>84</v>
      </c>
      <c r="BN6" s="83" t="s">
        <v>97</v>
      </c>
      <c r="BO6" s="79" t="s">
        <v>84</v>
      </c>
      <c r="BP6" s="83" t="s">
        <v>97</v>
      </c>
      <c r="BQ6" s="79" t="s">
        <v>84</v>
      </c>
      <c r="BR6" s="83" t="s">
        <v>97</v>
      </c>
      <c r="BS6" s="96" t="s">
        <v>84</v>
      </c>
      <c r="BT6" s="83" t="s">
        <v>97</v>
      </c>
      <c r="BU6" s="96" t="s">
        <v>84</v>
      </c>
      <c r="BV6" s="170" t="s">
        <v>46</v>
      </c>
      <c r="BW6" s="950"/>
    </row>
    <row r="7" spans="1:78" x14ac:dyDescent="0.2">
      <c r="A7" s="618" t="s">
        <v>47</v>
      </c>
      <c r="B7" s="320">
        <v>0</v>
      </c>
      <c r="C7" s="321" t="s">
        <v>110</v>
      </c>
      <c r="D7" s="904">
        <v>0</v>
      </c>
      <c r="E7" s="1232" t="s">
        <v>110</v>
      </c>
      <c r="F7" s="904">
        <v>2</v>
      </c>
      <c r="G7" s="791">
        <v>32.357142857142854</v>
      </c>
      <c r="H7" s="904">
        <v>0</v>
      </c>
      <c r="I7" s="1232" t="s">
        <v>110</v>
      </c>
      <c r="J7" s="904">
        <v>1</v>
      </c>
      <c r="K7" s="791">
        <v>56</v>
      </c>
      <c r="L7" s="904">
        <v>2</v>
      </c>
      <c r="M7" s="1232">
        <v>1</v>
      </c>
      <c r="N7" s="904">
        <v>2</v>
      </c>
      <c r="O7" s="791">
        <v>14.142857142857142</v>
      </c>
      <c r="P7" s="904">
        <v>0</v>
      </c>
      <c r="Q7" s="1232" t="s">
        <v>110</v>
      </c>
      <c r="R7" s="1213">
        <v>0</v>
      </c>
      <c r="S7" s="1215" t="s">
        <v>110</v>
      </c>
      <c r="T7" s="1213">
        <v>0</v>
      </c>
      <c r="U7" s="1215" t="s">
        <v>110</v>
      </c>
      <c r="V7" s="1213">
        <v>1</v>
      </c>
      <c r="W7" s="1215">
        <v>19.571428571428573</v>
      </c>
      <c r="X7" s="1213">
        <v>2</v>
      </c>
      <c r="Y7" s="1215">
        <v>24.928571428571427</v>
      </c>
      <c r="Z7" s="987">
        <v>0</v>
      </c>
      <c r="AA7" s="989" t="s">
        <v>110</v>
      </c>
      <c r="AB7" s="987">
        <v>1</v>
      </c>
      <c r="AC7" s="989">
        <v>27</v>
      </c>
      <c r="AD7" s="987">
        <v>0</v>
      </c>
      <c r="AE7" s="989" t="s">
        <v>110</v>
      </c>
      <c r="AF7" s="987">
        <v>1</v>
      </c>
      <c r="AG7" s="989">
        <v>30</v>
      </c>
      <c r="AH7" s="987">
        <v>1</v>
      </c>
      <c r="AI7" s="989">
        <v>25.428571428571427</v>
      </c>
      <c r="AJ7" s="987">
        <v>1</v>
      </c>
      <c r="AK7" s="989">
        <v>105.85714285714286</v>
      </c>
      <c r="AL7" s="789">
        <v>2</v>
      </c>
      <c r="AM7" s="791">
        <v>86.857142857142861</v>
      </c>
      <c r="AN7" s="320">
        <v>2</v>
      </c>
      <c r="AO7" s="321">
        <v>78.357142857142861</v>
      </c>
      <c r="AP7" s="789">
        <v>1</v>
      </c>
      <c r="AQ7" s="791">
        <v>28.7</v>
      </c>
      <c r="AR7" s="320">
        <v>0</v>
      </c>
      <c r="AS7" s="321" t="s">
        <v>110</v>
      </c>
      <c r="AT7" s="320">
        <v>2</v>
      </c>
      <c r="AU7" s="321">
        <v>41.714285714285715</v>
      </c>
      <c r="AV7" s="320">
        <v>0</v>
      </c>
      <c r="AW7" s="321" t="s">
        <v>110</v>
      </c>
      <c r="AX7" s="15">
        <v>1</v>
      </c>
      <c r="AY7" s="17">
        <v>79.142857142857139</v>
      </c>
      <c r="AZ7" s="15">
        <v>0</v>
      </c>
      <c r="BA7" s="17" t="s">
        <v>110</v>
      </c>
      <c r="BB7" s="15">
        <v>0</v>
      </c>
      <c r="BC7" s="17" t="s">
        <v>110</v>
      </c>
      <c r="BD7" s="15">
        <v>1</v>
      </c>
      <c r="BE7" s="17">
        <v>61</v>
      </c>
      <c r="BF7" s="15">
        <v>1</v>
      </c>
      <c r="BG7" s="17">
        <v>53</v>
      </c>
      <c r="BH7" s="15">
        <v>3</v>
      </c>
      <c r="BI7" s="17">
        <v>98.952380952380949</v>
      </c>
      <c r="BJ7" s="15">
        <v>3</v>
      </c>
      <c r="BK7" s="17">
        <v>63.476190476190474</v>
      </c>
      <c r="BL7" s="15">
        <v>0</v>
      </c>
      <c r="BM7" s="17" t="s">
        <v>110</v>
      </c>
      <c r="BN7" s="15">
        <v>2</v>
      </c>
      <c r="BO7" s="17">
        <v>49.285714285714285</v>
      </c>
      <c r="BP7" s="15">
        <v>3</v>
      </c>
      <c r="BQ7" s="17">
        <v>95.571428571428569</v>
      </c>
      <c r="BR7" s="15">
        <v>1</v>
      </c>
      <c r="BS7" s="241">
        <v>28.142857142857142</v>
      </c>
      <c r="BT7" s="15">
        <v>0</v>
      </c>
      <c r="BU7" s="32" t="s">
        <v>110</v>
      </c>
      <c r="BW7" s="950"/>
    </row>
    <row r="8" spans="1:78" x14ac:dyDescent="0.2">
      <c r="A8" s="627" t="s">
        <v>48</v>
      </c>
      <c r="B8" s="320">
        <v>0</v>
      </c>
      <c r="C8" s="321" t="s">
        <v>110</v>
      </c>
      <c r="D8" s="904">
        <v>1</v>
      </c>
      <c r="E8" s="1232">
        <v>1</v>
      </c>
      <c r="F8" s="904">
        <v>0</v>
      </c>
      <c r="G8" s="791" t="s">
        <v>110</v>
      </c>
      <c r="H8" s="904">
        <v>0</v>
      </c>
      <c r="I8" s="1232" t="s">
        <v>110</v>
      </c>
      <c r="J8" s="904">
        <v>1</v>
      </c>
      <c r="K8" s="791">
        <v>24.428571428571427</v>
      </c>
      <c r="L8" s="904">
        <v>1</v>
      </c>
      <c r="M8" s="1232">
        <v>1</v>
      </c>
      <c r="N8" s="904">
        <v>1</v>
      </c>
      <c r="O8" s="791">
        <v>32.571428571428569</v>
      </c>
      <c r="P8" s="904">
        <v>2</v>
      </c>
      <c r="Q8" s="1232">
        <v>1</v>
      </c>
      <c r="R8" s="1213">
        <v>0</v>
      </c>
      <c r="S8" s="1215" t="s">
        <v>110</v>
      </c>
      <c r="T8" s="1213">
        <v>0</v>
      </c>
      <c r="U8" s="1215" t="s">
        <v>110</v>
      </c>
      <c r="V8" s="1213">
        <v>2</v>
      </c>
      <c r="W8" s="1215">
        <v>57.785714285714285</v>
      </c>
      <c r="X8" s="1213">
        <v>0</v>
      </c>
      <c r="Y8" s="1215" t="s">
        <v>110</v>
      </c>
      <c r="Z8" s="987">
        <v>2</v>
      </c>
      <c r="AA8" s="989">
        <v>35.714285714285715</v>
      </c>
      <c r="AB8" s="987">
        <v>0</v>
      </c>
      <c r="AC8" s="989" t="s">
        <v>110</v>
      </c>
      <c r="AD8" s="987">
        <v>0</v>
      </c>
      <c r="AE8" s="989" t="s">
        <v>110</v>
      </c>
      <c r="AF8" s="987">
        <v>0</v>
      </c>
      <c r="AG8" s="989" t="s">
        <v>110</v>
      </c>
      <c r="AH8" s="987">
        <v>0</v>
      </c>
      <c r="AI8" s="989" t="s">
        <v>110</v>
      </c>
      <c r="AJ8" s="987">
        <v>0</v>
      </c>
      <c r="AK8" s="989" t="s">
        <v>110</v>
      </c>
      <c r="AL8" s="789">
        <v>1</v>
      </c>
      <c r="AM8" s="791">
        <v>40.857142857142854</v>
      </c>
      <c r="AN8" s="320">
        <v>0</v>
      </c>
      <c r="AO8" s="321" t="s">
        <v>110</v>
      </c>
      <c r="AP8" s="789">
        <v>0</v>
      </c>
      <c r="AQ8" s="791" t="s">
        <v>110</v>
      </c>
      <c r="AR8" s="320">
        <v>1</v>
      </c>
      <c r="AS8" s="321">
        <v>155</v>
      </c>
      <c r="AT8" s="320">
        <v>2</v>
      </c>
      <c r="AU8" s="321">
        <v>42.714285714285715</v>
      </c>
      <c r="AV8" s="320">
        <v>3</v>
      </c>
      <c r="AW8" s="321">
        <v>101.23809523809523</v>
      </c>
      <c r="AX8" s="15">
        <v>2</v>
      </c>
      <c r="AY8" s="17">
        <v>248.07142857142858</v>
      </c>
      <c r="AZ8" s="15">
        <v>2</v>
      </c>
      <c r="BA8" s="17">
        <v>101.85714285714286</v>
      </c>
      <c r="BB8" s="15">
        <v>4</v>
      </c>
      <c r="BC8" s="17">
        <v>105.64285714285714</v>
      </c>
      <c r="BD8" s="15">
        <v>0</v>
      </c>
      <c r="BE8" s="17" t="s">
        <v>110</v>
      </c>
      <c r="BF8" s="15">
        <v>5</v>
      </c>
      <c r="BG8" s="17">
        <v>51.31428571428571</v>
      </c>
      <c r="BH8" s="15">
        <v>3</v>
      </c>
      <c r="BI8" s="17">
        <v>86.904761904761912</v>
      </c>
      <c r="BJ8" s="15">
        <v>2</v>
      </c>
      <c r="BK8" s="17">
        <v>67.928571428571431</v>
      </c>
      <c r="BL8" s="15">
        <v>2</v>
      </c>
      <c r="BM8" s="17">
        <v>25.214285714285715</v>
      </c>
      <c r="BN8" s="15">
        <v>1</v>
      </c>
      <c r="BO8" s="17">
        <v>11</v>
      </c>
      <c r="BP8" s="15">
        <v>2</v>
      </c>
      <c r="BQ8" s="17">
        <v>17.285714285714285</v>
      </c>
      <c r="BR8" s="15">
        <v>1</v>
      </c>
      <c r="BS8" s="241">
        <v>55.714285714285715</v>
      </c>
      <c r="BT8" s="15">
        <v>1</v>
      </c>
      <c r="BU8" s="33">
        <v>27.142857142857142</v>
      </c>
      <c r="BW8" s="950"/>
      <c r="BZ8" s="118"/>
    </row>
    <row r="9" spans="1:78" x14ac:dyDescent="0.2">
      <c r="A9" s="627" t="s">
        <v>49</v>
      </c>
      <c r="B9" s="320">
        <v>0</v>
      </c>
      <c r="C9" s="321" t="s">
        <v>110</v>
      </c>
      <c r="D9" s="904">
        <v>0</v>
      </c>
      <c r="E9" s="1232" t="s">
        <v>110</v>
      </c>
      <c r="F9" s="904">
        <v>0</v>
      </c>
      <c r="G9" s="791" t="s">
        <v>110</v>
      </c>
      <c r="H9" s="904">
        <v>0</v>
      </c>
      <c r="I9" s="1232" t="s">
        <v>110</v>
      </c>
      <c r="J9" s="904">
        <v>1</v>
      </c>
      <c r="K9" s="791">
        <v>9.7142857142857135</v>
      </c>
      <c r="L9" s="904">
        <v>0</v>
      </c>
      <c r="M9" s="1232" t="s">
        <v>110</v>
      </c>
      <c r="N9" s="904">
        <v>0</v>
      </c>
      <c r="O9" s="791" t="s">
        <v>110</v>
      </c>
      <c r="P9" s="904">
        <v>0</v>
      </c>
      <c r="Q9" s="1232" t="s">
        <v>110</v>
      </c>
      <c r="R9" s="1213">
        <v>0</v>
      </c>
      <c r="S9" s="1215" t="s">
        <v>110</v>
      </c>
      <c r="T9" s="1213">
        <v>1</v>
      </c>
      <c r="U9" s="1215">
        <v>10.285714285714286</v>
      </c>
      <c r="V9" s="1213">
        <v>0</v>
      </c>
      <c r="W9" s="1215" t="s">
        <v>110</v>
      </c>
      <c r="X9" s="1213">
        <v>0</v>
      </c>
      <c r="Y9" s="1215" t="s">
        <v>110</v>
      </c>
      <c r="Z9" s="987">
        <v>0</v>
      </c>
      <c r="AA9" s="989" t="s">
        <v>110</v>
      </c>
      <c r="AB9" s="987">
        <v>0</v>
      </c>
      <c r="AC9" s="989" t="s">
        <v>110</v>
      </c>
      <c r="AD9" s="987">
        <v>0</v>
      </c>
      <c r="AE9" s="989" t="s">
        <v>110</v>
      </c>
      <c r="AF9" s="987">
        <v>0</v>
      </c>
      <c r="AG9" s="989" t="s">
        <v>110</v>
      </c>
      <c r="AH9" s="987">
        <v>0</v>
      </c>
      <c r="AI9" s="989" t="s">
        <v>110</v>
      </c>
      <c r="AJ9" s="987">
        <v>0</v>
      </c>
      <c r="AK9" s="989" t="s">
        <v>110</v>
      </c>
      <c r="AL9" s="789">
        <v>0</v>
      </c>
      <c r="AM9" s="791" t="s">
        <v>110</v>
      </c>
      <c r="AN9" s="320">
        <v>0</v>
      </c>
      <c r="AO9" s="321" t="s">
        <v>110</v>
      </c>
      <c r="AP9" s="789">
        <v>0</v>
      </c>
      <c r="AQ9" s="791" t="s">
        <v>110</v>
      </c>
      <c r="AR9" s="320">
        <v>2</v>
      </c>
      <c r="AS9" s="321">
        <v>29.142857142857142</v>
      </c>
      <c r="AT9" s="320">
        <v>2</v>
      </c>
      <c r="AU9" s="321">
        <v>20.714285714285715</v>
      </c>
      <c r="AV9" s="320">
        <v>0</v>
      </c>
      <c r="AW9" s="321" t="s">
        <v>110</v>
      </c>
      <c r="AX9" s="15">
        <v>1</v>
      </c>
      <c r="AY9" s="17">
        <v>39.857142857142854</v>
      </c>
      <c r="AZ9" s="15">
        <v>0</v>
      </c>
      <c r="BA9" s="17" t="s">
        <v>110</v>
      </c>
      <c r="BB9" s="15">
        <v>1</v>
      </c>
      <c r="BC9" s="17">
        <v>23.142857142857142</v>
      </c>
      <c r="BD9" s="15">
        <v>2</v>
      </c>
      <c r="BE9" s="17">
        <v>67.285714285714292</v>
      </c>
      <c r="BF9" s="15">
        <v>0</v>
      </c>
      <c r="BG9" s="17" t="s">
        <v>110</v>
      </c>
      <c r="BH9" s="15">
        <v>1</v>
      </c>
      <c r="BI9" s="17">
        <v>36.428571428571431</v>
      </c>
      <c r="BJ9" s="15">
        <v>1</v>
      </c>
      <c r="BK9" s="17">
        <v>13.857142857142858</v>
      </c>
      <c r="BL9" s="15">
        <v>0</v>
      </c>
      <c r="BM9" s="17" t="s">
        <v>110</v>
      </c>
      <c r="BN9" s="15">
        <v>0</v>
      </c>
      <c r="BO9" s="17">
        <v>0</v>
      </c>
      <c r="BP9" s="15">
        <v>0</v>
      </c>
      <c r="BQ9" s="17" t="s">
        <v>110</v>
      </c>
      <c r="BR9" s="15">
        <v>0</v>
      </c>
      <c r="BS9" s="241" t="s">
        <v>110</v>
      </c>
      <c r="BT9" s="15">
        <v>1</v>
      </c>
      <c r="BU9" s="33">
        <v>22.857142857142858</v>
      </c>
      <c r="BW9" s="950"/>
    </row>
    <row r="10" spans="1:78" x14ac:dyDescent="0.2">
      <c r="A10" s="66" t="s">
        <v>291</v>
      </c>
      <c r="B10" s="320">
        <v>0</v>
      </c>
      <c r="C10" s="321" t="s">
        <v>110</v>
      </c>
      <c r="D10" s="904">
        <v>0</v>
      </c>
      <c r="E10" s="1232" t="s">
        <v>110</v>
      </c>
      <c r="F10" s="904">
        <v>1</v>
      </c>
      <c r="G10" s="791">
        <v>45.714285714285715</v>
      </c>
      <c r="H10" s="904">
        <v>0</v>
      </c>
      <c r="I10" s="1232" t="s">
        <v>110</v>
      </c>
      <c r="J10" s="904">
        <v>0</v>
      </c>
      <c r="K10" s="791" t="s">
        <v>110</v>
      </c>
      <c r="L10" s="904">
        <v>0</v>
      </c>
      <c r="M10" s="1232" t="s">
        <v>110</v>
      </c>
      <c r="N10" s="904">
        <v>0</v>
      </c>
      <c r="O10" s="791" t="s">
        <v>110</v>
      </c>
      <c r="P10" s="904">
        <v>0</v>
      </c>
      <c r="Q10" s="1232" t="s">
        <v>110</v>
      </c>
      <c r="R10" s="1213">
        <v>0</v>
      </c>
      <c r="S10" s="1215" t="s">
        <v>110</v>
      </c>
      <c r="T10" s="1213">
        <v>1</v>
      </c>
      <c r="U10" s="1215">
        <v>12.285714285714286</v>
      </c>
      <c r="V10" s="1213">
        <v>1</v>
      </c>
      <c r="W10" s="1215">
        <v>24</v>
      </c>
      <c r="X10" s="1213">
        <v>0</v>
      </c>
      <c r="Y10" s="1215" t="s">
        <v>110</v>
      </c>
      <c r="Z10" s="987">
        <v>0</v>
      </c>
      <c r="AA10" s="989" t="s">
        <v>110</v>
      </c>
      <c r="AB10" s="987">
        <v>1</v>
      </c>
      <c r="AC10" s="989">
        <v>33.428571428571431</v>
      </c>
      <c r="AD10" s="987">
        <v>0</v>
      </c>
      <c r="AE10" s="989" t="s">
        <v>110</v>
      </c>
      <c r="AF10" s="987">
        <v>0</v>
      </c>
      <c r="AG10" s="989" t="s">
        <v>110</v>
      </c>
      <c r="AH10" s="987">
        <v>1</v>
      </c>
      <c r="AI10" s="989">
        <v>67</v>
      </c>
      <c r="AJ10" s="987">
        <v>1</v>
      </c>
      <c r="AK10" s="989">
        <v>22.428571428571427</v>
      </c>
      <c r="AL10" s="789">
        <v>1</v>
      </c>
      <c r="AM10" s="791">
        <v>24.857142857142858</v>
      </c>
      <c r="AN10" s="320">
        <v>0</v>
      </c>
      <c r="AO10" s="321" t="s">
        <v>110</v>
      </c>
      <c r="AP10" s="789">
        <v>0</v>
      </c>
      <c r="AQ10" s="791" t="s">
        <v>110</v>
      </c>
      <c r="AR10" s="320">
        <v>0</v>
      </c>
      <c r="AS10" s="321" t="s">
        <v>110</v>
      </c>
      <c r="AT10" s="320">
        <v>0</v>
      </c>
      <c r="AU10" s="321" t="s">
        <v>110</v>
      </c>
      <c r="AV10" s="320">
        <v>0</v>
      </c>
      <c r="AW10" s="321" t="s">
        <v>110</v>
      </c>
      <c r="AX10" s="15">
        <v>1</v>
      </c>
      <c r="AY10" s="17">
        <v>13.285714285714286</v>
      </c>
      <c r="AZ10" s="15">
        <v>0</v>
      </c>
      <c r="BA10" s="17" t="s">
        <v>110</v>
      </c>
      <c r="BB10" s="15">
        <v>0</v>
      </c>
      <c r="BC10" s="17" t="s">
        <v>110</v>
      </c>
      <c r="BD10" s="15">
        <v>0</v>
      </c>
      <c r="BE10" s="17" t="s">
        <v>110</v>
      </c>
      <c r="BF10" s="15">
        <v>0</v>
      </c>
      <c r="BG10" s="17" t="s">
        <v>110</v>
      </c>
      <c r="BH10" s="15">
        <v>0</v>
      </c>
      <c r="BI10" s="17" t="s">
        <v>110</v>
      </c>
      <c r="BJ10" s="15">
        <v>0</v>
      </c>
      <c r="BK10" s="17" t="s">
        <v>110</v>
      </c>
      <c r="BL10" s="15">
        <v>0</v>
      </c>
      <c r="BM10" s="17" t="s">
        <v>110</v>
      </c>
      <c r="BN10" s="15">
        <v>0</v>
      </c>
      <c r="BO10" s="17" t="s">
        <v>110</v>
      </c>
      <c r="BP10" s="15">
        <v>0</v>
      </c>
      <c r="BQ10" s="17" t="s">
        <v>110</v>
      </c>
      <c r="BR10" s="15">
        <v>2</v>
      </c>
      <c r="BS10" s="241">
        <v>28.571428571428573</v>
      </c>
      <c r="BT10" s="15">
        <v>0</v>
      </c>
      <c r="BU10" s="33" t="s">
        <v>110</v>
      </c>
      <c r="BW10" s="950"/>
    </row>
    <row r="11" spans="1:78" ht="14.25" x14ac:dyDescent="0.2">
      <c r="A11" s="627" t="s">
        <v>298</v>
      </c>
      <c r="B11" s="320">
        <v>0</v>
      </c>
      <c r="C11" s="321" t="s">
        <v>110</v>
      </c>
      <c r="D11" s="904">
        <v>0</v>
      </c>
      <c r="E11" s="1232" t="s">
        <v>110</v>
      </c>
      <c r="F11" s="904">
        <v>0</v>
      </c>
      <c r="G11" s="791" t="s">
        <v>110</v>
      </c>
      <c r="H11" s="904">
        <v>0</v>
      </c>
      <c r="I11" s="1232" t="s">
        <v>110</v>
      </c>
      <c r="J11" s="904">
        <v>0</v>
      </c>
      <c r="K11" s="791" t="s">
        <v>110</v>
      </c>
      <c r="L11" s="904">
        <v>0</v>
      </c>
      <c r="M11" s="1232" t="s">
        <v>110</v>
      </c>
      <c r="N11" s="904">
        <v>0</v>
      </c>
      <c r="O11" s="791" t="s">
        <v>110</v>
      </c>
      <c r="P11" s="904">
        <v>1</v>
      </c>
      <c r="Q11" s="1232">
        <v>1</v>
      </c>
      <c r="R11" s="1213">
        <v>0</v>
      </c>
      <c r="S11" s="1215" t="s">
        <v>110</v>
      </c>
      <c r="T11" s="1213">
        <v>0</v>
      </c>
      <c r="U11" s="1215" t="s">
        <v>110</v>
      </c>
      <c r="V11" s="1213">
        <v>0</v>
      </c>
      <c r="W11" s="1215" t="s">
        <v>110</v>
      </c>
      <c r="X11" s="1213">
        <v>0</v>
      </c>
      <c r="Y11" s="1215" t="s">
        <v>110</v>
      </c>
      <c r="Z11" s="987">
        <v>0</v>
      </c>
      <c r="AA11" s="989" t="s">
        <v>110</v>
      </c>
      <c r="AB11" s="987">
        <v>0</v>
      </c>
      <c r="AC11" s="989" t="s">
        <v>110</v>
      </c>
      <c r="AD11" s="987">
        <v>0</v>
      </c>
      <c r="AE11" s="989" t="s">
        <v>110</v>
      </c>
      <c r="AF11" s="987">
        <v>0</v>
      </c>
      <c r="AG11" s="989" t="s">
        <v>110</v>
      </c>
      <c r="AH11" s="987">
        <v>0</v>
      </c>
      <c r="AI11" s="989" t="s">
        <v>110</v>
      </c>
      <c r="AJ11" s="987">
        <v>0</v>
      </c>
      <c r="AK11" s="989" t="s">
        <v>110</v>
      </c>
      <c r="AL11" s="789">
        <v>0</v>
      </c>
      <c r="AM11" s="791" t="s">
        <v>110</v>
      </c>
      <c r="AN11" s="320">
        <v>0</v>
      </c>
      <c r="AO11" s="321" t="s">
        <v>110</v>
      </c>
      <c r="AP11" s="789">
        <v>0</v>
      </c>
      <c r="AQ11" s="791" t="s">
        <v>110</v>
      </c>
      <c r="AR11" s="320">
        <v>0</v>
      </c>
      <c r="AS11" s="321" t="s">
        <v>110</v>
      </c>
      <c r="AT11" s="320">
        <v>0</v>
      </c>
      <c r="AU11" s="321" t="s">
        <v>110</v>
      </c>
      <c r="AV11" s="320">
        <v>0</v>
      </c>
      <c r="AW11" s="321" t="s">
        <v>110</v>
      </c>
      <c r="AX11" s="15">
        <v>2</v>
      </c>
      <c r="AY11" s="17">
        <v>69.428571428571431</v>
      </c>
      <c r="AZ11" s="15">
        <v>1</v>
      </c>
      <c r="BA11" s="17">
        <v>84.857142857142861</v>
      </c>
      <c r="BB11" s="15">
        <v>0</v>
      </c>
      <c r="BC11" s="17" t="s">
        <v>110</v>
      </c>
      <c r="BD11" s="15">
        <v>0</v>
      </c>
      <c r="BE11" s="17" t="s">
        <v>110</v>
      </c>
      <c r="BF11" s="15">
        <v>0</v>
      </c>
      <c r="BG11" s="17" t="s">
        <v>110</v>
      </c>
      <c r="BH11" s="15">
        <v>0</v>
      </c>
      <c r="BI11" s="17" t="s">
        <v>110</v>
      </c>
      <c r="BJ11" s="15">
        <v>0</v>
      </c>
      <c r="BK11" s="17" t="s">
        <v>110</v>
      </c>
      <c r="BL11" s="15">
        <v>0</v>
      </c>
      <c r="BM11" s="17" t="s">
        <v>110</v>
      </c>
      <c r="BN11" s="15">
        <v>0</v>
      </c>
      <c r="BO11" s="17" t="s">
        <v>110</v>
      </c>
      <c r="BP11" s="15">
        <v>0</v>
      </c>
      <c r="BQ11" s="17" t="s">
        <v>110</v>
      </c>
      <c r="BR11" s="15">
        <v>0</v>
      </c>
      <c r="BS11" s="241" t="s">
        <v>110</v>
      </c>
      <c r="BT11" s="15">
        <v>0</v>
      </c>
      <c r="BU11" s="33" t="s">
        <v>110</v>
      </c>
      <c r="BW11" s="950"/>
    </row>
    <row r="12" spans="1:78" x14ac:dyDescent="0.2">
      <c r="A12" s="66" t="s">
        <v>50</v>
      </c>
      <c r="B12" s="320">
        <v>1</v>
      </c>
      <c r="C12" s="321">
        <v>30.142857142857142</v>
      </c>
      <c r="D12" s="904">
        <v>0</v>
      </c>
      <c r="E12" s="1232" t="s">
        <v>110</v>
      </c>
      <c r="F12" s="904">
        <v>0</v>
      </c>
      <c r="G12" s="791" t="s">
        <v>110</v>
      </c>
      <c r="H12" s="904">
        <v>0</v>
      </c>
      <c r="I12" s="1232" t="s">
        <v>110</v>
      </c>
      <c r="J12" s="904">
        <v>0</v>
      </c>
      <c r="K12" s="791" t="s">
        <v>110</v>
      </c>
      <c r="L12" s="904">
        <v>0</v>
      </c>
      <c r="M12" s="1232" t="s">
        <v>110</v>
      </c>
      <c r="N12" s="904">
        <v>2</v>
      </c>
      <c r="O12" s="791">
        <v>13.285714285714286</v>
      </c>
      <c r="P12" s="904">
        <v>0</v>
      </c>
      <c r="Q12" s="1232" t="s">
        <v>110</v>
      </c>
      <c r="R12" s="1213">
        <v>1</v>
      </c>
      <c r="S12" s="1215">
        <v>35.571428571428569</v>
      </c>
      <c r="T12" s="1213">
        <v>0</v>
      </c>
      <c r="U12" s="1215" t="s">
        <v>110</v>
      </c>
      <c r="V12" s="1213">
        <v>0</v>
      </c>
      <c r="W12" s="1215" t="s">
        <v>110</v>
      </c>
      <c r="X12" s="1213">
        <v>0</v>
      </c>
      <c r="Y12" s="1215" t="s">
        <v>110</v>
      </c>
      <c r="Z12" s="987">
        <v>0</v>
      </c>
      <c r="AA12" s="989" t="s">
        <v>110</v>
      </c>
      <c r="AB12" s="987">
        <v>0</v>
      </c>
      <c r="AC12" s="989" t="s">
        <v>110</v>
      </c>
      <c r="AD12" s="987">
        <v>0</v>
      </c>
      <c r="AE12" s="989" t="s">
        <v>110</v>
      </c>
      <c r="AF12" s="987">
        <v>0</v>
      </c>
      <c r="AG12" s="989" t="s">
        <v>110</v>
      </c>
      <c r="AH12" s="987">
        <v>0</v>
      </c>
      <c r="AI12" s="989" t="s">
        <v>110</v>
      </c>
      <c r="AJ12" s="987">
        <v>0</v>
      </c>
      <c r="AK12" s="989" t="s">
        <v>110</v>
      </c>
      <c r="AL12" s="789">
        <v>0</v>
      </c>
      <c r="AM12" s="791" t="s">
        <v>110</v>
      </c>
      <c r="AN12" s="320">
        <v>0</v>
      </c>
      <c r="AO12" s="321" t="s">
        <v>110</v>
      </c>
      <c r="AP12" s="789">
        <v>0</v>
      </c>
      <c r="AQ12" s="791" t="s">
        <v>110</v>
      </c>
      <c r="AR12" s="320">
        <v>0</v>
      </c>
      <c r="AS12" s="321" t="s">
        <v>110</v>
      </c>
      <c r="AT12" s="320">
        <v>0</v>
      </c>
      <c r="AU12" s="321" t="s">
        <v>110</v>
      </c>
      <c r="AV12" s="320">
        <v>1</v>
      </c>
      <c r="AW12" s="321">
        <v>39.285714285714285</v>
      </c>
      <c r="AX12" s="15">
        <v>1</v>
      </c>
      <c r="AY12" s="17">
        <v>16</v>
      </c>
      <c r="AZ12" s="15">
        <v>0</v>
      </c>
      <c r="BA12" s="17" t="s">
        <v>110</v>
      </c>
      <c r="BB12" s="15">
        <v>0</v>
      </c>
      <c r="BC12" s="17" t="s">
        <v>110</v>
      </c>
      <c r="BD12" s="15">
        <v>0</v>
      </c>
      <c r="BE12" s="17" t="s">
        <v>110</v>
      </c>
      <c r="BF12" s="15">
        <v>0</v>
      </c>
      <c r="BG12" s="17" t="s">
        <v>110</v>
      </c>
      <c r="BH12" s="15">
        <v>0</v>
      </c>
      <c r="BI12" s="17" t="s">
        <v>110</v>
      </c>
      <c r="BJ12" s="15">
        <v>0</v>
      </c>
      <c r="BK12" s="17" t="s">
        <v>110</v>
      </c>
      <c r="BL12" s="15">
        <v>0</v>
      </c>
      <c r="BM12" s="17" t="s">
        <v>110</v>
      </c>
      <c r="BN12" s="15">
        <v>0</v>
      </c>
      <c r="BO12" s="17" t="s">
        <v>110</v>
      </c>
      <c r="BP12" s="15">
        <v>1</v>
      </c>
      <c r="BQ12" s="17">
        <v>10.714285714285714</v>
      </c>
      <c r="BR12" s="15">
        <v>0</v>
      </c>
      <c r="BS12" s="241" t="s">
        <v>110</v>
      </c>
      <c r="BT12" s="15">
        <v>0</v>
      </c>
      <c r="BU12" s="33" t="s">
        <v>110</v>
      </c>
      <c r="BW12" s="950"/>
    </row>
    <row r="13" spans="1:78" x14ac:dyDescent="0.2">
      <c r="A13" s="66" t="s">
        <v>292</v>
      </c>
      <c r="B13" s="320">
        <v>0</v>
      </c>
      <c r="C13" s="321" t="s">
        <v>110</v>
      </c>
      <c r="D13" s="904">
        <v>0</v>
      </c>
      <c r="E13" s="1232" t="s">
        <v>110</v>
      </c>
      <c r="F13" s="904">
        <v>0</v>
      </c>
      <c r="G13" s="791" t="s">
        <v>110</v>
      </c>
      <c r="H13" s="904">
        <v>0</v>
      </c>
      <c r="I13" s="1232" t="s">
        <v>110</v>
      </c>
      <c r="J13" s="904">
        <v>0</v>
      </c>
      <c r="K13" s="791" t="s">
        <v>110</v>
      </c>
      <c r="L13" s="904">
        <v>2</v>
      </c>
      <c r="M13" s="1232">
        <v>0.5</v>
      </c>
      <c r="N13" s="904">
        <v>1</v>
      </c>
      <c r="O13" s="791">
        <v>98</v>
      </c>
      <c r="P13" s="904">
        <v>0</v>
      </c>
      <c r="Q13" s="1232" t="s">
        <v>110</v>
      </c>
      <c r="R13" s="1213">
        <v>0</v>
      </c>
      <c r="S13" s="1215" t="s">
        <v>110</v>
      </c>
      <c r="T13" s="1213">
        <v>1</v>
      </c>
      <c r="U13" s="1215">
        <v>37.142857142857146</v>
      </c>
      <c r="V13" s="1213">
        <v>1</v>
      </c>
      <c r="W13" s="1215">
        <v>28.142857142857142</v>
      </c>
      <c r="X13" s="1213">
        <v>0</v>
      </c>
      <c r="Y13" s="1215" t="s">
        <v>110</v>
      </c>
      <c r="Z13" s="987">
        <v>1</v>
      </c>
      <c r="AA13" s="989">
        <v>5.8571428571428568</v>
      </c>
      <c r="AB13" s="987">
        <v>0</v>
      </c>
      <c r="AC13" s="989" t="s">
        <v>110</v>
      </c>
      <c r="AD13" s="987">
        <v>1</v>
      </c>
      <c r="AE13" s="989">
        <v>45.857142857142854</v>
      </c>
      <c r="AF13" s="987">
        <v>0</v>
      </c>
      <c r="AG13" s="989" t="s">
        <v>110</v>
      </c>
      <c r="AH13" s="987">
        <v>0</v>
      </c>
      <c r="AI13" s="989" t="s">
        <v>110</v>
      </c>
      <c r="AJ13" s="987">
        <v>0</v>
      </c>
      <c r="AK13" s="989" t="s">
        <v>110</v>
      </c>
      <c r="AL13" s="789">
        <v>0</v>
      </c>
      <c r="AM13" s="791" t="s">
        <v>110</v>
      </c>
      <c r="AN13" s="320">
        <v>0</v>
      </c>
      <c r="AO13" s="321" t="s">
        <v>110</v>
      </c>
      <c r="AP13" s="789">
        <v>0</v>
      </c>
      <c r="AQ13" s="791" t="s">
        <v>110</v>
      </c>
      <c r="AR13" s="320">
        <v>0</v>
      </c>
      <c r="AS13" s="321" t="s">
        <v>110</v>
      </c>
      <c r="AT13" s="320">
        <v>0</v>
      </c>
      <c r="AU13" s="321" t="s">
        <v>110</v>
      </c>
      <c r="AV13" s="320">
        <v>0</v>
      </c>
      <c r="AW13" s="321" t="s">
        <v>110</v>
      </c>
      <c r="AX13" s="15">
        <v>0</v>
      </c>
      <c r="AY13" s="17" t="s">
        <v>110</v>
      </c>
      <c r="AZ13" s="15">
        <v>0</v>
      </c>
      <c r="BA13" s="17" t="s">
        <v>110</v>
      </c>
      <c r="BB13" s="15">
        <v>0</v>
      </c>
      <c r="BC13" s="17" t="s">
        <v>110</v>
      </c>
      <c r="BD13" s="15">
        <v>0</v>
      </c>
      <c r="BE13" s="17" t="s">
        <v>110</v>
      </c>
      <c r="BF13" s="15">
        <v>1</v>
      </c>
      <c r="BG13" s="17">
        <v>16.714285714285715</v>
      </c>
      <c r="BH13" s="15">
        <v>0</v>
      </c>
      <c r="BI13" s="17" t="s">
        <v>110</v>
      </c>
      <c r="BJ13" s="15">
        <v>0</v>
      </c>
      <c r="BK13" s="17" t="s">
        <v>110</v>
      </c>
      <c r="BL13" s="15">
        <v>1</v>
      </c>
      <c r="BM13" s="17">
        <v>189.85714285714286</v>
      </c>
      <c r="BN13" s="15">
        <v>0</v>
      </c>
      <c r="BO13" s="17" t="s">
        <v>110</v>
      </c>
      <c r="BP13" s="15">
        <v>0</v>
      </c>
      <c r="BQ13" s="17" t="s">
        <v>110</v>
      </c>
      <c r="BR13" s="15">
        <v>1</v>
      </c>
      <c r="BS13" s="241">
        <v>23.571428571428573</v>
      </c>
      <c r="BT13" s="15">
        <v>0</v>
      </c>
      <c r="BU13" s="33" t="s">
        <v>110</v>
      </c>
      <c r="BW13" s="950"/>
    </row>
    <row r="14" spans="1:78" x14ac:dyDescent="0.2">
      <c r="A14" s="66" t="s">
        <v>51</v>
      </c>
      <c r="B14" s="320">
        <v>1</v>
      </c>
      <c r="C14" s="321">
        <v>14.571428571428571</v>
      </c>
      <c r="D14" s="904">
        <v>0</v>
      </c>
      <c r="E14" s="1232" t="s">
        <v>110</v>
      </c>
      <c r="F14" s="904">
        <v>1</v>
      </c>
      <c r="G14" s="791">
        <v>15.285714285714286</v>
      </c>
      <c r="H14" s="904">
        <v>0</v>
      </c>
      <c r="I14" s="1232" t="s">
        <v>110</v>
      </c>
      <c r="J14" s="904">
        <v>1</v>
      </c>
      <c r="K14" s="791">
        <v>28.857142857142858</v>
      </c>
      <c r="L14" s="904">
        <v>0</v>
      </c>
      <c r="M14" s="1232" t="s">
        <v>110</v>
      </c>
      <c r="N14" s="904">
        <v>1</v>
      </c>
      <c r="O14" s="791">
        <v>14.857142857142858</v>
      </c>
      <c r="P14" s="904">
        <v>0</v>
      </c>
      <c r="Q14" s="1232" t="s">
        <v>110</v>
      </c>
      <c r="R14" s="1213">
        <v>0</v>
      </c>
      <c r="S14" s="1215" t="s">
        <v>110</v>
      </c>
      <c r="T14" s="1213">
        <v>2</v>
      </c>
      <c r="U14" s="1215">
        <v>17.285714285714285</v>
      </c>
      <c r="V14" s="1213">
        <v>1</v>
      </c>
      <c r="W14" s="1215">
        <v>15.857142857142858</v>
      </c>
      <c r="X14" s="1213">
        <v>1</v>
      </c>
      <c r="Y14" s="1215">
        <v>16.714285714285715</v>
      </c>
      <c r="Z14" s="987">
        <v>2</v>
      </c>
      <c r="AA14" s="989">
        <v>15.214285714285714</v>
      </c>
      <c r="AB14" s="987">
        <v>0</v>
      </c>
      <c r="AC14" s="989" t="s">
        <v>110</v>
      </c>
      <c r="AD14" s="987">
        <v>0</v>
      </c>
      <c r="AE14" s="989" t="s">
        <v>110</v>
      </c>
      <c r="AF14" s="987">
        <v>0</v>
      </c>
      <c r="AG14" s="989" t="s">
        <v>110</v>
      </c>
      <c r="AH14" s="987">
        <v>1</v>
      </c>
      <c r="AI14" s="989">
        <v>15.285714285714286</v>
      </c>
      <c r="AJ14" s="987">
        <v>2</v>
      </c>
      <c r="AK14" s="989">
        <v>25.928571428571427</v>
      </c>
      <c r="AL14" s="789">
        <v>0</v>
      </c>
      <c r="AM14" s="791" t="s">
        <v>110</v>
      </c>
      <c r="AN14" s="320">
        <v>2</v>
      </c>
      <c r="AO14" s="321">
        <v>32.642857142857146</v>
      </c>
      <c r="AP14" s="789">
        <v>1</v>
      </c>
      <c r="AQ14" s="791">
        <v>9.6999999999999993</v>
      </c>
      <c r="AR14" s="320">
        <v>1</v>
      </c>
      <c r="AS14" s="321">
        <v>19.285714285714285</v>
      </c>
      <c r="AT14" s="320">
        <v>1</v>
      </c>
      <c r="AU14" s="321">
        <v>10.142857142857142</v>
      </c>
      <c r="AV14" s="320">
        <v>0</v>
      </c>
      <c r="AW14" s="321" t="s">
        <v>110</v>
      </c>
      <c r="AX14" s="15">
        <v>1</v>
      </c>
      <c r="AY14" s="17">
        <v>11.571428571428571</v>
      </c>
      <c r="AZ14" s="15">
        <v>1</v>
      </c>
      <c r="BA14" s="17">
        <v>21</v>
      </c>
      <c r="BB14" s="15">
        <v>1</v>
      </c>
      <c r="BC14" s="17">
        <v>7.5714285714285712</v>
      </c>
      <c r="BD14" s="15">
        <v>0</v>
      </c>
      <c r="BE14" s="17" t="s">
        <v>110</v>
      </c>
      <c r="BF14" s="15">
        <v>1</v>
      </c>
      <c r="BG14" s="17">
        <v>6</v>
      </c>
      <c r="BH14" s="15">
        <v>1</v>
      </c>
      <c r="BI14" s="17">
        <v>10</v>
      </c>
      <c r="BJ14" s="15">
        <v>1</v>
      </c>
      <c r="BK14" s="17">
        <v>13.285714285714286</v>
      </c>
      <c r="BL14" s="15">
        <v>1</v>
      </c>
      <c r="BM14" s="17">
        <v>20.857142857142858</v>
      </c>
      <c r="BN14" s="15">
        <v>0</v>
      </c>
      <c r="BO14" s="17" t="s">
        <v>110</v>
      </c>
      <c r="BP14" s="15">
        <v>1</v>
      </c>
      <c r="BQ14" s="17">
        <v>4.8571428571428568</v>
      </c>
      <c r="BR14" s="15">
        <v>1</v>
      </c>
      <c r="BS14" s="241">
        <v>55.714285714285715</v>
      </c>
      <c r="BT14" s="15">
        <v>0</v>
      </c>
      <c r="BU14" s="33" t="s">
        <v>110</v>
      </c>
      <c r="BW14" s="950"/>
    </row>
    <row r="15" spans="1:78" x14ac:dyDescent="0.2">
      <c r="A15" s="66" t="s">
        <v>52</v>
      </c>
      <c r="B15" s="320">
        <v>1</v>
      </c>
      <c r="C15" s="321">
        <v>83.857142857142861</v>
      </c>
      <c r="D15" s="904">
        <v>1</v>
      </c>
      <c r="E15" s="1232">
        <v>1</v>
      </c>
      <c r="F15" s="904">
        <v>2</v>
      </c>
      <c r="G15" s="791">
        <v>51.642857142857146</v>
      </c>
      <c r="H15" s="904">
        <v>0</v>
      </c>
      <c r="I15" s="1232" t="s">
        <v>110</v>
      </c>
      <c r="J15" s="904">
        <v>0</v>
      </c>
      <c r="K15" s="791" t="s">
        <v>110</v>
      </c>
      <c r="L15" s="904">
        <v>0</v>
      </c>
      <c r="M15" s="1232" t="s">
        <v>110</v>
      </c>
      <c r="N15" s="904">
        <v>1</v>
      </c>
      <c r="O15" s="791">
        <v>41.714285714285715</v>
      </c>
      <c r="P15" s="904">
        <v>0</v>
      </c>
      <c r="Q15" s="1232" t="s">
        <v>110</v>
      </c>
      <c r="R15" s="1213">
        <v>1</v>
      </c>
      <c r="S15" s="1215">
        <v>37.857142857142854</v>
      </c>
      <c r="T15" s="1213">
        <v>0</v>
      </c>
      <c r="U15" s="1215" t="s">
        <v>110</v>
      </c>
      <c r="V15" s="1213">
        <v>0</v>
      </c>
      <c r="W15" s="1215" t="s">
        <v>110</v>
      </c>
      <c r="X15" s="1213">
        <v>2</v>
      </c>
      <c r="Y15" s="1215">
        <v>9.9285714285714288</v>
      </c>
      <c r="Z15" s="987">
        <v>0</v>
      </c>
      <c r="AA15" s="989" t="s">
        <v>110</v>
      </c>
      <c r="AB15" s="987">
        <v>0</v>
      </c>
      <c r="AC15" s="989" t="s">
        <v>110</v>
      </c>
      <c r="AD15" s="987">
        <v>0</v>
      </c>
      <c r="AE15" s="989" t="s">
        <v>110</v>
      </c>
      <c r="AF15" s="987">
        <v>2</v>
      </c>
      <c r="AG15" s="989">
        <v>32.142857142857146</v>
      </c>
      <c r="AH15" s="987">
        <v>0</v>
      </c>
      <c r="AI15" s="989" t="s">
        <v>110</v>
      </c>
      <c r="AJ15" s="987">
        <v>1</v>
      </c>
      <c r="AK15" s="989">
        <v>7.4285714285714288</v>
      </c>
      <c r="AL15" s="789">
        <v>0</v>
      </c>
      <c r="AM15" s="791" t="s">
        <v>110</v>
      </c>
      <c r="AN15" s="320">
        <v>0</v>
      </c>
      <c r="AO15" s="321" t="s">
        <v>110</v>
      </c>
      <c r="AP15" s="789">
        <v>0</v>
      </c>
      <c r="AQ15" s="791" t="s">
        <v>110</v>
      </c>
      <c r="AR15" s="320">
        <v>0</v>
      </c>
      <c r="AS15" s="321" t="s">
        <v>110</v>
      </c>
      <c r="AT15" s="320">
        <v>1</v>
      </c>
      <c r="AU15" s="321">
        <v>25</v>
      </c>
      <c r="AV15" s="320">
        <v>1</v>
      </c>
      <c r="AW15" s="321">
        <v>249</v>
      </c>
      <c r="AX15" s="15">
        <v>0</v>
      </c>
      <c r="AY15" s="17" t="s">
        <v>110</v>
      </c>
      <c r="AZ15" s="15">
        <v>1</v>
      </c>
      <c r="BA15" s="17">
        <v>26</v>
      </c>
      <c r="BB15" s="15">
        <v>1</v>
      </c>
      <c r="BC15" s="17">
        <v>9</v>
      </c>
      <c r="BD15" s="15">
        <v>1</v>
      </c>
      <c r="BE15" s="17">
        <v>40.142857142857146</v>
      </c>
      <c r="BF15" s="15">
        <v>0</v>
      </c>
      <c r="BG15" s="17" t="s">
        <v>110</v>
      </c>
      <c r="BH15" s="15">
        <v>0</v>
      </c>
      <c r="BI15" s="17" t="s">
        <v>110</v>
      </c>
      <c r="BJ15" s="15">
        <v>1</v>
      </c>
      <c r="BK15" s="17">
        <v>60.285714285714285</v>
      </c>
      <c r="BL15" s="15">
        <v>1</v>
      </c>
      <c r="BM15" s="17">
        <v>81</v>
      </c>
      <c r="BN15" s="15">
        <v>0</v>
      </c>
      <c r="BO15" s="17" t="s">
        <v>110</v>
      </c>
      <c r="BP15" s="15">
        <v>0</v>
      </c>
      <c r="BQ15" s="17" t="s">
        <v>110</v>
      </c>
      <c r="BR15" s="15">
        <v>0</v>
      </c>
      <c r="BS15" s="241" t="s">
        <v>110</v>
      </c>
      <c r="BT15" s="15">
        <v>0</v>
      </c>
      <c r="BU15" s="33" t="s">
        <v>110</v>
      </c>
      <c r="BW15" s="950"/>
    </row>
    <row r="16" spans="1:78" x14ac:dyDescent="0.2">
      <c r="A16" s="66" t="s">
        <v>53</v>
      </c>
      <c r="B16" s="320">
        <v>1</v>
      </c>
      <c r="C16" s="321">
        <v>28.571428571428573</v>
      </c>
      <c r="D16" s="904">
        <v>0</v>
      </c>
      <c r="E16" s="1232" t="s">
        <v>110</v>
      </c>
      <c r="F16" s="904">
        <v>1</v>
      </c>
      <c r="G16" s="791">
        <v>6</v>
      </c>
      <c r="H16" s="904">
        <v>0</v>
      </c>
      <c r="I16" s="1232" t="s">
        <v>110</v>
      </c>
      <c r="J16" s="904">
        <v>1</v>
      </c>
      <c r="K16" s="791">
        <v>6.4285714285714288</v>
      </c>
      <c r="L16" s="904">
        <v>0</v>
      </c>
      <c r="M16" s="1232" t="s">
        <v>110</v>
      </c>
      <c r="N16" s="904">
        <v>1</v>
      </c>
      <c r="O16" s="791">
        <v>74.428571428571431</v>
      </c>
      <c r="P16" s="904">
        <v>0</v>
      </c>
      <c r="Q16" s="1232" t="s">
        <v>110</v>
      </c>
      <c r="R16" s="1213">
        <v>1</v>
      </c>
      <c r="S16" s="1215">
        <v>82.714285714285708</v>
      </c>
      <c r="T16" s="1213">
        <v>0</v>
      </c>
      <c r="U16" s="1215" t="s">
        <v>110</v>
      </c>
      <c r="V16" s="1213">
        <v>0</v>
      </c>
      <c r="W16" s="1215" t="s">
        <v>110</v>
      </c>
      <c r="X16" s="1213">
        <v>1</v>
      </c>
      <c r="Y16" s="1215">
        <v>34</v>
      </c>
      <c r="Z16" s="987">
        <v>0</v>
      </c>
      <c r="AA16" s="989" t="s">
        <v>110</v>
      </c>
      <c r="AB16" s="987">
        <v>2</v>
      </c>
      <c r="AC16" s="989">
        <v>30.357142857142858</v>
      </c>
      <c r="AD16" s="987">
        <v>2</v>
      </c>
      <c r="AE16" s="989">
        <v>48.214285714285715</v>
      </c>
      <c r="AF16" s="987">
        <v>0</v>
      </c>
      <c r="AG16" s="989" t="s">
        <v>110</v>
      </c>
      <c r="AH16" s="987">
        <v>1</v>
      </c>
      <c r="AI16" s="989">
        <v>60.285714285714285</v>
      </c>
      <c r="AJ16" s="987">
        <v>1</v>
      </c>
      <c r="AK16" s="989">
        <v>40.857142857142854</v>
      </c>
      <c r="AL16" s="789">
        <v>0</v>
      </c>
      <c r="AM16" s="791" t="s">
        <v>110</v>
      </c>
      <c r="AN16" s="320">
        <v>0</v>
      </c>
      <c r="AO16" s="321" t="s">
        <v>110</v>
      </c>
      <c r="AP16" s="789">
        <v>0</v>
      </c>
      <c r="AQ16" s="791" t="s">
        <v>110</v>
      </c>
      <c r="AR16" s="320">
        <v>0</v>
      </c>
      <c r="AS16" s="321" t="s">
        <v>110</v>
      </c>
      <c r="AT16" s="320">
        <v>0</v>
      </c>
      <c r="AU16" s="321" t="s">
        <v>110</v>
      </c>
      <c r="AV16" s="320">
        <v>0</v>
      </c>
      <c r="AW16" s="321" t="s">
        <v>110</v>
      </c>
      <c r="AX16" s="15">
        <v>1</v>
      </c>
      <c r="AY16" s="17">
        <v>17.285714285714285</v>
      </c>
      <c r="AZ16" s="15">
        <v>1</v>
      </c>
      <c r="BA16" s="17">
        <v>46</v>
      </c>
      <c r="BB16" s="15">
        <v>2</v>
      </c>
      <c r="BC16" s="17">
        <v>37.285714285714285</v>
      </c>
      <c r="BD16" s="15">
        <v>1</v>
      </c>
      <c r="BE16" s="17">
        <v>38</v>
      </c>
      <c r="BF16" s="15">
        <v>0</v>
      </c>
      <c r="BG16" s="17" t="s">
        <v>110</v>
      </c>
      <c r="BH16" s="15">
        <v>1</v>
      </c>
      <c r="BI16" s="17">
        <v>9.1428571428571423</v>
      </c>
      <c r="BJ16" s="15">
        <v>0</v>
      </c>
      <c r="BK16" s="17" t="s">
        <v>110</v>
      </c>
      <c r="BL16" s="15">
        <v>0</v>
      </c>
      <c r="BM16" s="17" t="s">
        <v>110</v>
      </c>
      <c r="BN16" s="15">
        <v>0</v>
      </c>
      <c r="BO16" s="17" t="s">
        <v>110</v>
      </c>
      <c r="BP16" s="15">
        <v>2</v>
      </c>
      <c r="BQ16" s="17">
        <v>11.642857142857142</v>
      </c>
      <c r="BR16" s="15">
        <v>0</v>
      </c>
      <c r="BS16" s="241" t="s">
        <v>110</v>
      </c>
      <c r="BT16" s="15">
        <v>0</v>
      </c>
      <c r="BU16" s="33" t="s">
        <v>110</v>
      </c>
      <c r="BW16" s="950"/>
    </row>
    <row r="17" spans="1:75" x14ac:dyDescent="0.2">
      <c r="A17" s="66" t="s">
        <v>100</v>
      </c>
      <c r="B17" s="320">
        <v>1</v>
      </c>
      <c r="C17" s="321">
        <v>9.8571428571428577</v>
      </c>
      <c r="D17" s="904">
        <v>0</v>
      </c>
      <c r="E17" s="1232" t="s">
        <v>110</v>
      </c>
      <c r="F17" s="904">
        <v>1</v>
      </c>
      <c r="G17" s="791">
        <v>24.714285714285715</v>
      </c>
      <c r="H17" s="904">
        <v>2</v>
      </c>
      <c r="I17" s="1232">
        <v>1</v>
      </c>
      <c r="J17" s="904">
        <v>0</v>
      </c>
      <c r="K17" s="791" t="s">
        <v>110</v>
      </c>
      <c r="L17" s="904">
        <v>0</v>
      </c>
      <c r="M17" s="1232" t="s">
        <v>110</v>
      </c>
      <c r="N17" s="904">
        <v>3</v>
      </c>
      <c r="O17" s="791">
        <v>17.619047619047617</v>
      </c>
      <c r="P17" s="904">
        <v>0</v>
      </c>
      <c r="Q17" s="1232" t="s">
        <v>110</v>
      </c>
      <c r="R17" s="1213">
        <v>1</v>
      </c>
      <c r="S17" s="1215">
        <v>22.285714285714285</v>
      </c>
      <c r="T17" s="1213">
        <v>2</v>
      </c>
      <c r="U17" s="1215">
        <v>49.928571428571431</v>
      </c>
      <c r="V17" s="1213">
        <v>2</v>
      </c>
      <c r="W17" s="1215">
        <v>52.214285714285715</v>
      </c>
      <c r="X17" s="1213">
        <v>1</v>
      </c>
      <c r="Y17" s="1215">
        <v>44.285714285714285</v>
      </c>
      <c r="Z17" s="987">
        <v>3</v>
      </c>
      <c r="AA17" s="989">
        <v>59.666666666666671</v>
      </c>
      <c r="AB17" s="987">
        <v>2</v>
      </c>
      <c r="AC17" s="989">
        <v>68.428571428571431</v>
      </c>
      <c r="AD17" s="987">
        <v>1</v>
      </c>
      <c r="AE17" s="989">
        <v>47.142857142857146</v>
      </c>
      <c r="AF17" s="987">
        <v>2</v>
      </c>
      <c r="AG17" s="989">
        <v>103.07142857142857</v>
      </c>
      <c r="AH17" s="987">
        <v>1</v>
      </c>
      <c r="AI17" s="989">
        <v>31.857142857142858</v>
      </c>
      <c r="AJ17" s="987">
        <v>2</v>
      </c>
      <c r="AK17" s="989">
        <v>61.285714285714285</v>
      </c>
      <c r="AL17" s="789">
        <v>0</v>
      </c>
      <c r="AM17" s="791" t="s">
        <v>110</v>
      </c>
      <c r="AN17" s="320">
        <v>2</v>
      </c>
      <c r="AO17" s="321">
        <v>47.928571428571431</v>
      </c>
      <c r="AP17" s="789">
        <v>0</v>
      </c>
      <c r="AQ17" s="791" t="s">
        <v>110</v>
      </c>
      <c r="AR17" s="320">
        <v>0</v>
      </c>
      <c r="AS17" s="321" t="s">
        <v>110</v>
      </c>
      <c r="AT17" s="320">
        <v>0</v>
      </c>
      <c r="AU17" s="321" t="s">
        <v>110</v>
      </c>
      <c r="AV17" s="320">
        <v>0</v>
      </c>
      <c r="AW17" s="321" t="s">
        <v>110</v>
      </c>
      <c r="AX17" s="15">
        <v>1</v>
      </c>
      <c r="AY17" s="17">
        <v>41</v>
      </c>
      <c r="AZ17" s="15">
        <v>3</v>
      </c>
      <c r="BA17" s="17">
        <v>14.619047619047619</v>
      </c>
      <c r="BB17" s="15">
        <v>0</v>
      </c>
      <c r="BC17" s="17" t="s">
        <v>110</v>
      </c>
      <c r="BD17" s="15">
        <v>2</v>
      </c>
      <c r="BE17" s="17">
        <v>42</v>
      </c>
      <c r="BF17" s="15">
        <v>0</v>
      </c>
      <c r="BG17" s="17" t="s">
        <v>110</v>
      </c>
      <c r="BH17" s="15">
        <v>1</v>
      </c>
      <c r="BI17" s="17">
        <v>96.285714285714292</v>
      </c>
      <c r="BJ17" s="15">
        <v>0</v>
      </c>
      <c r="BK17" s="17" t="s">
        <v>110</v>
      </c>
      <c r="BL17" s="15">
        <v>3</v>
      </c>
      <c r="BM17" s="17">
        <v>41.80952380952381</v>
      </c>
      <c r="BN17" s="15">
        <v>1</v>
      </c>
      <c r="BO17" s="17">
        <v>17.285714285714285</v>
      </c>
      <c r="BP17" s="15">
        <v>0</v>
      </c>
      <c r="BQ17" s="17" t="s">
        <v>110</v>
      </c>
      <c r="BR17" s="15">
        <v>0</v>
      </c>
      <c r="BS17" s="241" t="s">
        <v>110</v>
      </c>
      <c r="BT17" s="15">
        <v>0</v>
      </c>
      <c r="BU17" s="33" t="s">
        <v>110</v>
      </c>
      <c r="BW17" s="950"/>
    </row>
    <row r="18" spans="1:75" x14ac:dyDescent="0.2">
      <c r="A18" s="66" t="s">
        <v>54</v>
      </c>
      <c r="B18" s="320">
        <v>0</v>
      </c>
      <c r="C18" s="321" t="s">
        <v>110</v>
      </c>
      <c r="D18" s="904">
        <v>0</v>
      </c>
      <c r="E18" s="1232" t="s">
        <v>110</v>
      </c>
      <c r="F18" s="904">
        <v>0</v>
      </c>
      <c r="G18" s="791" t="s">
        <v>110</v>
      </c>
      <c r="H18" s="904">
        <v>0</v>
      </c>
      <c r="I18" s="1232" t="s">
        <v>110</v>
      </c>
      <c r="J18" s="904">
        <v>1</v>
      </c>
      <c r="K18" s="791">
        <v>34.714285714285715</v>
      </c>
      <c r="L18" s="904">
        <v>0</v>
      </c>
      <c r="M18" s="1232" t="s">
        <v>110</v>
      </c>
      <c r="N18" s="904">
        <v>0</v>
      </c>
      <c r="O18" s="791" t="s">
        <v>110</v>
      </c>
      <c r="P18" s="904">
        <v>0</v>
      </c>
      <c r="Q18" s="1232" t="s">
        <v>110</v>
      </c>
      <c r="R18" s="1213">
        <v>0</v>
      </c>
      <c r="S18" s="1215" t="s">
        <v>110</v>
      </c>
      <c r="T18" s="1213">
        <v>0</v>
      </c>
      <c r="U18" s="1215" t="s">
        <v>110</v>
      </c>
      <c r="V18" s="1213">
        <v>0</v>
      </c>
      <c r="W18" s="1215" t="s">
        <v>110</v>
      </c>
      <c r="X18" s="1213">
        <v>0</v>
      </c>
      <c r="Y18" s="1215" t="s">
        <v>110</v>
      </c>
      <c r="Z18" s="987">
        <v>1</v>
      </c>
      <c r="AA18" s="989">
        <v>54.428571428571431</v>
      </c>
      <c r="AB18" s="987">
        <v>2</v>
      </c>
      <c r="AC18" s="989">
        <v>28.214285714285715</v>
      </c>
      <c r="AD18" s="987">
        <v>1</v>
      </c>
      <c r="AE18" s="989">
        <v>36.857142857142854</v>
      </c>
      <c r="AF18" s="987">
        <v>1</v>
      </c>
      <c r="AG18" s="989">
        <v>16.714285714285715</v>
      </c>
      <c r="AH18" s="987">
        <v>0</v>
      </c>
      <c r="AI18" s="989" t="s">
        <v>110</v>
      </c>
      <c r="AJ18" s="987">
        <v>1</v>
      </c>
      <c r="AK18" s="989">
        <v>27.714285714285715</v>
      </c>
      <c r="AL18" s="789">
        <v>0</v>
      </c>
      <c r="AM18" s="791" t="s">
        <v>110</v>
      </c>
      <c r="AN18" s="320">
        <v>1</v>
      </c>
      <c r="AO18" s="321">
        <v>62.285714285714285</v>
      </c>
      <c r="AP18" s="789">
        <v>1</v>
      </c>
      <c r="AQ18" s="791">
        <v>38.1</v>
      </c>
      <c r="AR18" s="320">
        <v>0</v>
      </c>
      <c r="AS18" s="321" t="s">
        <v>110</v>
      </c>
      <c r="AT18" s="320">
        <v>0</v>
      </c>
      <c r="AU18" s="321" t="s">
        <v>110</v>
      </c>
      <c r="AV18" s="320">
        <v>0</v>
      </c>
      <c r="AW18" s="321" t="s">
        <v>110</v>
      </c>
      <c r="AX18" s="15">
        <v>0</v>
      </c>
      <c r="AY18" s="17" t="s">
        <v>110</v>
      </c>
      <c r="AZ18" s="15">
        <v>1</v>
      </c>
      <c r="BA18" s="17">
        <v>25</v>
      </c>
      <c r="BB18" s="15">
        <v>1</v>
      </c>
      <c r="BC18" s="17">
        <v>18.714285714285715</v>
      </c>
      <c r="BD18" s="15">
        <v>0</v>
      </c>
      <c r="BE18" s="17" t="s">
        <v>110</v>
      </c>
      <c r="BF18" s="15">
        <v>0</v>
      </c>
      <c r="BG18" s="17" t="s">
        <v>110</v>
      </c>
      <c r="BH18" s="15">
        <v>3</v>
      </c>
      <c r="BI18" s="17">
        <v>15.285714285714286</v>
      </c>
      <c r="BJ18" s="15">
        <v>0</v>
      </c>
      <c r="BK18" s="17" t="s">
        <v>110</v>
      </c>
      <c r="BL18" s="15">
        <v>0</v>
      </c>
      <c r="BM18" s="17" t="s">
        <v>110</v>
      </c>
      <c r="BN18" s="15">
        <v>1</v>
      </c>
      <c r="BO18" s="17">
        <v>19</v>
      </c>
      <c r="BP18" s="15">
        <v>1</v>
      </c>
      <c r="BQ18" s="17">
        <v>37</v>
      </c>
      <c r="BR18" s="15">
        <v>0</v>
      </c>
      <c r="BS18" s="241" t="s">
        <v>110</v>
      </c>
      <c r="BT18" s="15">
        <v>1</v>
      </c>
      <c r="BU18" s="33">
        <v>24</v>
      </c>
      <c r="BW18" s="950"/>
    </row>
    <row r="19" spans="1:75" x14ac:dyDescent="0.2">
      <c r="A19" s="920" t="s">
        <v>286</v>
      </c>
      <c r="B19" s="320">
        <v>2</v>
      </c>
      <c r="C19" s="321">
        <v>67.214285714285708</v>
      </c>
      <c r="D19" s="904">
        <v>2</v>
      </c>
      <c r="E19" s="1232">
        <v>0</v>
      </c>
      <c r="F19" s="904">
        <v>0</v>
      </c>
      <c r="G19" s="791" t="s">
        <v>110</v>
      </c>
      <c r="H19" s="904">
        <v>2</v>
      </c>
      <c r="I19" s="1232">
        <v>0.5</v>
      </c>
      <c r="J19" s="904">
        <v>3</v>
      </c>
      <c r="K19" s="791">
        <v>27.761904761904763</v>
      </c>
      <c r="L19" s="904">
        <v>1</v>
      </c>
      <c r="M19" s="1232">
        <v>1</v>
      </c>
      <c r="N19" s="904">
        <v>1</v>
      </c>
      <c r="O19" s="791">
        <v>58.142857142857146</v>
      </c>
      <c r="P19" s="904">
        <v>2</v>
      </c>
      <c r="Q19" s="1232">
        <v>0</v>
      </c>
      <c r="R19" s="1213">
        <v>1</v>
      </c>
      <c r="S19" s="1215">
        <v>145.14285714285714</v>
      </c>
      <c r="T19" s="1213">
        <v>1</v>
      </c>
      <c r="U19" s="1215">
        <v>8.4285714285714288</v>
      </c>
      <c r="V19" s="1213">
        <v>1</v>
      </c>
      <c r="W19" s="1215">
        <v>80.285714285714292</v>
      </c>
      <c r="X19" s="1213">
        <v>0</v>
      </c>
      <c r="Y19" s="1215" t="s">
        <v>110</v>
      </c>
      <c r="Z19" s="987">
        <v>0</v>
      </c>
      <c r="AA19" s="989" t="s">
        <v>110</v>
      </c>
      <c r="AB19" s="987">
        <v>2</v>
      </c>
      <c r="AC19" s="989">
        <v>63.642857142857146</v>
      </c>
      <c r="AD19" s="987">
        <v>2</v>
      </c>
      <c r="AE19" s="989">
        <v>60.142857142857146</v>
      </c>
      <c r="AF19" s="987">
        <v>2</v>
      </c>
      <c r="AG19" s="989">
        <v>79.142857142857139</v>
      </c>
      <c r="AH19" s="987">
        <v>2</v>
      </c>
      <c r="AI19" s="989">
        <v>40.428571428571431</v>
      </c>
      <c r="AJ19" s="987">
        <v>2</v>
      </c>
      <c r="AK19" s="989">
        <v>52.428571428571431</v>
      </c>
      <c r="AL19" s="789">
        <v>0</v>
      </c>
      <c r="AM19" s="791" t="s">
        <v>110</v>
      </c>
      <c r="AN19" s="320">
        <v>3</v>
      </c>
      <c r="AO19" s="321">
        <v>35.38095238095238</v>
      </c>
      <c r="AP19" s="789">
        <v>1</v>
      </c>
      <c r="AQ19" s="791">
        <v>24.3</v>
      </c>
      <c r="AR19" s="320">
        <v>1</v>
      </c>
      <c r="AS19" s="321">
        <v>41.285714285714285</v>
      </c>
      <c r="AT19" s="320">
        <v>1</v>
      </c>
      <c r="AU19" s="321">
        <v>13.285714285714286</v>
      </c>
      <c r="AV19" s="320">
        <v>3</v>
      </c>
      <c r="AW19" s="321">
        <v>30.809523809523807</v>
      </c>
      <c r="AX19" s="15">
        <v>3</v>
      </c>
      <c r="AY19" s="17">
        <v>24.952380952380953</v>
      </c>
      <c r="AZ19" s="15">
        <v>1</v>
      </c>
      <c r="BA19" s="17">
        <v>16.142857142857142</v>
      </c>
      <c r="BB19" s="15">
        <v>0</v>
      </c>
      <c r="BC19" s="17" t="s">
        <v>110</v>
      </c>
      <c r="BD19" s="15">
        <v>4</v>
      </c>
      <c r="BE19" s="17">
        <v>24.071428571428573</v>
      </c>
      <c r="BF19" s="15">
        <v>3</v>
      </c>
      <c r="BG19" s="17">
        <v>37.952380952380956</v>
      </c>
      <c r="BH19" s="15">
        <v>1</v>
      </c>
      <c r="BI19" s="17">
        <v>16.285714285714285</v>
      </c>
      <c r="BJ19" s="15">
        <v>0</v>
      </c>
      <c r="BK19" s="17" t="s">
        <v>110</v>
      </c>
      <c r="BL19" s="15">
        <v>0</v>
      </c>
      <c r="BM19" s="17" t="s">
        <v>110</v>
      </c>
      <c r="BN19" s="15">
        <v>0</v>
      </c>
      <c r="BO19" s="17" t="s">
        <v>110</v>
      </c>
      <c r="BP19" s="15">
        <v>1</v>
      </c>
      <c r="BQ19" s="17">
        <v>23.428571428571427</v>
      </c>
      <c r="BR19" s="15">
        <v>1</v>
      </c>
      <c r="BS19" s="241">
        <v>26</v>
      </c>
      <c r="BT19" s="15">
        <v>1</v>
      </c>
      <c r="BU19" s="33">
        <v>45.857142857142854</v>
      </c>
      <c r="BW19" s="950"/>
    </row>
    <row r="20" spans="1:75" x14ac:dyDescent="0.2">
      <c r="A20" s="66" t="s">
        <v>55</v>
      </c>
      <c r="B20" s="320">
        <v>0</v>
      </c>
      <c r="C20" s="321" t="s">
        <v>110</v>
      </c>
      <c r="D20" s="904">
        <v>1</v>
      </c>
      <c r="E20" s="1232">
        <v>0</v>
      </c>
      <c r="F20" s="904">
        <v>1</v>
      </c>
      <c r="G20" s="791">
        <v>154.71428571428572</v>
      </c>
      <c r="H20" s="904">
        <v>1</v>
      </c>
      <c r="I20" s="1232">
        <v>0</v>
      </c>
      <c r="J20" s="904">
        <v>3</v>
      </c>
      <c r="K20" s="791">
        <v>33.428571428571431</v>
      </c>
      <c r="L20" s="904">
        <v>1</v>
      </c>
      <c r="M20" s="1232">
        <v>0</v>
      </c>
      <c r="N20" s="904">
        <v>0</v>
      </c>
      <c r="O20" s="791" t="s">
        <v>110</v>
      </c>
      <c r="P20" s="904">
        <v>0</v>
      </c>
      <c r="Q20" s="1232" t="s">
        <v>110</v>
      </c>
      <c r="R20" s="1213">
        <v>1</v>
      </c>
      <c r="S20" s="1215">
        <v>35.714285714285715</v>
      </c>
      <c r="T20" s="1213">
        <v>0</v>
      </c>
      <c r="U20" s="1215" t="s">
        <v>110</v>
      </c>
      <c r="V20" s="1213">
        <v>1</v>
      </c>
      <c r="W20" s="1215">
        <v>28.142857142857142</v>
      </c>
      <c r="X20" s="1213">
        <v>1</v>
      </c>
      <c r="Y20" s="1215">
        <v>38.714285714285715</v>
      </c>
      <c r="Z20" s="987">
        <v>2</v>
      </c>
      <c r="AA20" s="989">
        <v>25.5</v>
      </c>
      <c r="AB20" s="987">
        <v>0</v>
      </c>
      <c r="AC20" s="989" t="s">
        <v>110</v>
      </c>
      <c r="AD20" s="987">
        <v>0</v>
      </c>
      <c r="AE20" s="989" t="s">
        <v>110</v>
      </c>
      <c r="AF20" s="987">
        <v>1</v>
      </c>
      <c r="AG20" s="989">
        <v>20.285714285714285</v>
      </c>
      <c r="AH20" s="987">
        <v>1</v>
      </c>
      <c r="AI20" s="989">
        <v>21.714285714285715</v>
      </c>
      <c r="AJ20" s="987">
        <v>0</v>
      </c>
      <c r="AK20" s="989" t="s">
        <v>110</v>
      </c>
      <c r="AL20" s="789">
        <v>1</v>
      </c>
      <c r="AM20" s="791">
        <v>53.285714285714285</v>
      </c>
      <c r="AN20" s="320">
        <v>0</v>
      </c>
      <c r="AO20" s="321" t="s">
        <v>110</v>
      </c>
      <c r="AP20" s="789">
        <v>0</v>
      </c>
      <c r="AQ20" s="791" t="s">
        <v>110</v>
      </c>
      <c r="AR20" s="320">
        <v>0</v>
      </c>
      <c r="AS20" s="321" t="s">
        <v>110</v>
      </c>
      <c r="AT20" s="320">
        <v>0</v>
      </c>
      <c r="AU20" s="321" t="s">
        <v>110</v>
      </c>
      <c r="AV20" s="320">
        <v>1</v>
      </c>
      <c r="AW20" s="321">
        <v>35.857142857142854</v>
      </c>
      <c r="AX20" s="15">
        <v>0</v>
      </c>
      <c r="AY20" s="17" t="s">
        <v>110</v>
      </c>
      <c r="AZ20" s="15">
        <v>1</v>
      </c>
      <c r="BA20" s="17">
        <v>154.85714285714286</v>
      </c>
      <c r="BB20" s="15">
        <v>0</v>
      </c>
      <c r="BC20" s="17" t="s">
        <v>110</v>
      </c>
      <c r="BD20" s="15">
        <v>0</v>
      </c>
      <c r="BE20" s="17" t="s">
        <v>110</v>
      </c>
      <c r="BF20" s="15">
        <v>0</v>
      </c>
      <c r="BG20" s="17" t="s">
        <v>110</v>
      </c>
      <c r="BH20" s="15">
        <v>0</v>
      </c>
      <c r="BI20" s="17" t="s">
        <v>110</v>
      </c>
      <c r="BJ20" s="15">
        <v>0</v>
      </c>
      <c r="BK20" s="17" t="s">
        <v>110</v>
      </c>
      <c r="BL20" s="15">
        <v>0</v>
      </c>
      <c r="BM20" s="17" t="s">
        <v>110</v>
      </c>
      <c r="BN20" s="15">
        <v>0</v>
      </c>
      <c r="BO20" s="17" t="s">
        <v>110</v>
      </c>
      <c r="BP20" s="15">
        <v>0</v>
      </c>
      <c r="BQ20" s="17" t="s">
        <v>110</v>
      </c>
      <c r="BR20" s="15">
        <v>0</v>
      </c>
      <c r="BS20" s="241" t="s">
        <v>110</v>
      </c>
      <c r="BT20" s="15">
        <v>0</v>
      </c>
      <c r="BU20" s="33" t="s">
        <v>110</v>
      </c>
      <c r="BW20" s="950"/>
    </row>
    <row r="21" spans="1:75" x14ac:dyDescent="0.2">
      <c r="A21" s="66" t="s">
        <v>56</v>
      </c>
      <c r="B21" s="320">
        <v>3</v>
      </c>
      <c r="C21" s="321">
        <v>54.761904761904759</v>
      </c>
      <c r="D21" s="904">
        <v>1</v>
      </c>
      <c r="E21" s="1232">
        <v>0</v>
      </c>
      <c r="F21" s="904">
        <v>0</v>
      </c>
      <c r="G21" s="791" t="s">
        <v>110</v>
      </c>
      <c r="H21" s="904">
        <v>1</v>
      </c>
      <c r="I21" s="1232">
        <v>0</v>
      </c>
      <c r="J21" s="904">
        <v>0</v>
      </c>
      <c r="K21" s="791" t="s">
        <v>110</v>
      </c>
      <c r="L21" s="904">
        <v>3</v>
      </c>
      <c r="M21" s="1232">
        <v>0.33333333333333331</v>
      </c>
      <c r="N21" s="904">
        <v>2</v>
      </c>
      <c r="O21" s="791">
        <v>102.07142857142857</v>
      </c>
      <c r="P21" s="904">
        <v>3</v>
      </c>
      <c r="Q21" s="1232">
        <v>0</v>
      </c>
      <c r="R21" s="1213">
        <v>0</v>
      </c>
      <c r="S21" s="1215" t="s">
        <v>110</v>
      </c>
      <c r="T21" s="1213">
        <v>0</v>
      </c>
      <c r="U21" s="1215" t="s">
        <v>110</v>
      </c>
      <c r="V21" s="1213">
        <v>1</v>
      </c>
      <c r="W21" s="1215">
        <v>92.714285714285708</v>
      </c>
      <c r="X21" s="1213">
        <v>4</v>
      </c>
      <c r="Y21" s="1215">
        <v>35.357142857142854</v>
      </c>
      <c r="Z21" s="987">
        <v>1</v>
      </c>
      <c r="AA21" s="989">
        <v>43</v>
      </c>
      <c r="AB21" s="987">
        <v>4</v>
      </c>
      <c r="AC21" s="989">
        <v>26.785714285714285</v>
      </c>
      <c r="AD21" s="987">
        <v>1</v>
      </c>
      <c r="AE21" s="989">
        <v>40.857142857142854</v>
      </c>
      <c r="AF21" s="987">
        <v>4</v>
      </c>
      <c r="AG21" s="989">
        <v>57.25</v>
      </c>
      <c r="AH21" s="987">
        <v>4</v>
      </c>
      <c r="AI21" s="989">
        <v>50.321428571428569</v>
      </c>
      <c r="AJ21" s="987">
        <v>1</v>
      </c>
      <c r="AK21" s="989">
        <v>52.428571428571431</v>
      </c>
      <c r="AL21" s="789">
        <v>2</v>
      </c>
      <c r="AM21" s="791">
        <v>48.642857142857146</v>
      </c>
      <c r="AN21" s="320">
        <v>4</v>
      </c>
      <c r="AO21" s="321">
        <v>47.285714285714285</v>
      </c>
      <c r="AP21" s="789">
        <v>1</v>
      </c>
      <c r="AQ21" s="791">
        <v>54.9</v>
      </c>
      <c r="AR21" s="320">
        <v>4</v>
      </c>
      <c r="AS21" s="321">
        <v>37.357142857142854</v>
      </c>
      <c r="AT21" s="320">
        <v>3</v>
      </c>
      <c r="AU21" s="321">
        <v>27.190476190476193</v>
      </c>
      <c r="AV21" s="320">
        <v>3</v>
      </c>
      <c r="AW21" s="321">
        <v>32.571428571428569</v>
      </c>
      <c r="AX21" s="15">
        <v>3</v>
      </c>
      <c r="AY21" s="17">
        <v>56.761904761904759</v>
      </c>
      <c r="AZ21" s="15">
        <v>0</v>
      </c>
      <c r="BA21" s="17" t="s">
        <v>110</v>
      </c>
      <c r="BB21" s="15">
        <v>1</v>
      </c>
      <c r="BC21" s="17">
        <v>13.857142857142858</v>
      </c>
      <c r="BD21" s="15">
        <v>1</v>
      </c>
      <c r="BE21" s="17">
        <v>21.857142857142858</v>
      </c>
      <c r="BF21" s="15">
        <v>2</v>
      </c>
      <c r="BG21" s="17">
        <v>42.857142857142854</v>
      </c>
      <c r="BH21" s="15">
        <v>4</v>
      </c>
      <c r="BI21" s="17">
        <v>80.75</v>
      </c>
      <c r="BJ21" s="15">
        <v>2</v>
      </c>
      <c r="BK21" s="17">
        <v>48.428571428571431</v>
      </c>
      <c r="BL21" s="15">
        <v>2</v>
      </c>
      <c r="BM21" s="17">
        <v>72.5</v>
      </c>
      <c r="BN21" s="15">
        <v>1</v>
      </c>
      <c r="BO21" s="17">
        <v>8</v>
      </c>
      <c r="BP21" s="15">
        <v>1</v>
      </c>
      <c r="BQ21" s="17">
        <v>75.857142857142861</v>
      </c>
      <c r="BR21" s="15">
        <v>0</v>
      </c>
      <c r="BS21" s="241" t="s">
        <v>110</v>
      </c>
      <c r="BT21" s="15">
        <v>3</v>
      </c>
      <c r="BU21" s="33">
        <v>76.333333333333343</v>
      </c>
      <c r="BW21" s="950"/>
    </row>
    <row r="22" spans="1:75" x14ac:dyDescent="0.2">
      <c r="A22" s="627" t="s">
        <v>57</v>
      </c>
      <c r="B22" s="320">
        <v>2</v>
      </c>
      <c r="C22" s="321">
        <v>12</v>
      </c>
      <c r="D22" s="904">
        <v>0</v>
      </c>
      <c r="E22" s="1232" t="s">
        <v>110</v>
      </c>
      <c r="F22" s="904">
        <v>5</v>
      </c>
      <c r="G22" s="791">
        <v>19.428571428571427</v>
      </c>
      <c r="H22" s="904">
        <v>0</v>
      </c>
      <c r="I22" s="1232" t="s">
        <v>110</v>
      </c>
      <c r="J22" s="904">
        <v>7</v>
      </c>
      <c r="K22" s="791">
        <v>28.285714285714285</v>
      </c>
      <c r="L22" s="904">
        <v>0</v>
      </c>
      <c r="M22" s="1232" t="s">
        <v>110</v>
      </c>
      <c r="N22" s="904">
        <v>5</v>
      </c>
      <c r="O22" s="791">
        <v>31.857142857142858</v>
      </c>
      <c r="P22" s="904">
        <v>1</v>
      </c>
      <c r="Q22" s="1232">
        <v>1</v>
      </c>
      <c r="R22" s="1213">
        <v>4</v>
      </c>
      <c r="S22" s="1215">
        <v>23.678571428571427</v>
      </c>
      <c r="T22" s="1213">
        <v>9</v>
      </c>
      <c r="U22" s="1215">
        <v>23.047619047619047</v>
      </c>
      <c r="V22" s="1213">
        <v>2</v>
      </c>
      <c r="W22" s="1215">
        <v>33.714285714285715</v>
      </c>
      <c r="X22" s="1213">
        <v>3</v>
      </c>
      <c r="Y22" s="1215">
        <v>24.714285714285715</v>
      </c>
      <c r="Z22" s="987">
        <v>8</v>
      </c>
      <c r="AA22" s="989">
        <v>19.321428571428573</v>
      </c>
      <c r="AB22" s="987">
        <v>8</v>
      </c>
      <c r="AC22" s="989">
        <v>25.482142857142858</v>
      </c>
      <c r="AD22" s="987">
        <v>6</v>
      </c>
      <c r="AE22" s="989">
        <v>21.785714285714285</v>
      </c>
      <c r="AF22" s="987">
        <v>6</v>
      </c>
      <c r="AG22" s="989">
        <v>21.571428571428573</v>
      </c>
      <c r="AH22" s="987">
        <v>5</v>
      </c>
      <c r="AI22" s="989">
        <v>55</v>
      </c>
      <c r="AJ22" s="987">
        <v>5</v>
      </c>
      <c r="AK22" s="989">
        <v>33.657142857142858</v>
      </c>
      <c r="AL22" s="789">
        <v>1</v>
      </c>
      <c r="AM22" s="791">
        <v>32.571428571428569</v>
      </c>
      <c r="AN22" s="320">
        <v>3</v>
      </c>
      <c r="AO22" s="321">
        <v>23.095238095238095</v>
      </c>
      <c r="AP22" s="789">
        <v>6</v>
      </c>
      <c r="AQ22" s="791">
        <v>18</v>
      </c>
      <c r="AR22" s="320">
        <v>3</v>
      </c>
      <c r="AS22" s="321">
        <v>36.666666666666671</v>
      </c>
      <c r="AT22" s="320">
        <v>2</v>
      </c>
      <c r="AU22" s="321">
        <v>53.357142857142854</v>
      </c>
      <c r="AV22" s="320">
        <v>1</v>
      </c>
      <c r="AW22" s="321">
        <v>42</v>
      </c>
      <c r="AX22" s="15">
        <v>5</v>
      </c>
      <c r="AY22" s="17">
        <v>26.114285714285717</v>
      </c>
      <c r="AZ22" s="15">
        <v>2</v>
      </c>
      <c r="BA22" s="17">
        <v>13.142857142857142</v>
      </c>
      <c r="BB22" s="15">
        <v>1</v>
      </c>
      <c r="BC22" s="17">
        <v>28.142857142857142</v>
      </c>
      <c r="BD22" s="15">
        <v>4</v>
      </c>
      <c r="BE22" s="17">
        <v>25.821428571428573</v>
      </c>
      <c r="BF22" s="15">
        <v>9</v>
      </c>
      <c r="BG22" s="17">
        <v>31.936507936507933</v>
      </c>
      <c r="BH22" s="15">
        <v>3</v>
      </c>
      <c r="BI22" s="17">
        <v>40.857142857142854</v>
      </c>
      <c r="BJ22" s="15">
        <v>1</v>
      </c>
      <c r="BK22" s="17">
        <v>74.714285714285708</v>
      </c>
      <c r="BL22" s="15">
        <v>1</v>
      </c>
      <c r="BM22" s="17">
        <v>102.14285714285714</v>
      </c>
      <c r="BN22" s="15">
        <v>3</v>
      </c>
      <c r="BO22" s="17">
        <v>108</v>
      </c>
      <c r="BP22" s="15">
        <v>2</v>
      </c>
      <c r="BQ22" s="17">
        <v>20.642857142857142</v>
      </c>
      <c r="BR22" s="15">
        <v>3</v>
      </c>
      <c r="BS22" s="241">
        <v>18.714285714285715</v>
      </c>
      <c r="BT22" s="15">
        <v>2</v>
      </c>
      <c r="BU22" s="33">
        <v>62.857142857142854</v>
      </c>
      <c r="BW22" s="950"/>
    </row>
    <row r="23" spans="1:75" x14ac:dyDescent="0.2">
      <c r="A23" s="66" t="s">
        <v>58</v>
      </c>
      <c r="B23" s="320">
        <v>1</v>
      </c>
      <c r="C23" s="321">
        <v>39.428571428571431</v>
      </c>
      <c r="D23" s="904">
        <v>1</v>
      </c>
      <c r="E23" s="1232">
        <v>1</v>
      </c>
      <c r="F23" s="904">
        <v>0</v>
      </c>
      <c r="G23" s="791" t="s">
        <v>110</v>
      </c>
      <c r="H23" s="904">
        <v>2</v>
      </c>
      <c r="I23" s="1232">
        <v>1</v>
      </c>
      <c r="J23" s="904">
        <v>1</v>
      </c>
      <c r="K23" s="791">
        <v>10.142857142857142</v>
      </c>
      <c r="L23" s="904">
        <v>0</v>
      </c>
      <c r="M23" s="1232" t="s">
        <v>110</v>
      </c>
      <c r="N23" s="904">
        <v>0</v>
      </c>
      <c r="O23" s="791" t="s">
        <v>110</v>
      </c>
      <c r="P23" s="904">
        <v>1</v>
      </c>
      <c r="Q23" s="1232">
        <v>1</v>
      </c>
      <c r="R23" s="1213">
        <v>0</v>
      </c>
      <c r="S23" s="1215" t="s">
        <v>110</v>
      </c>
      <c r="T23" s="1213">
        <v>0</v>
      </c>
      <c r="U23" s="1215" t="s">
        <v>110</v>
      </c>
      <c r="V23" s="1213">
        <v>0</v>
      </c>
      <c r="W23" s="1215" t="s">
        <v>110</v>
      </c>
      <c r="X23" s="1213">
        <v>0</v>
      </c>
      <c r="Y23" s="1215" t="s">
        <v>110</v>
      </c>
      <c r="Z23" s="987">
        <v>0</v>
      </c>
      <c r="AA23" s="989" t="s">
        <v>110</v>
      </c>
      <c r="AB23" s="987">
        <v>1</v>
      </c>
      <c r="AC23" s="989">
        <v>15.571428571428571</v>
      </c>
      <c r="AD23" s="987">
        <v>2</v>
      </c>
      <c r="AE23" s="989">
        <v>19.857142857142858</v>
      </c>
      <c r="AF23" s="987">
        <v>0</v>
      </c>
      <c r="AG23" s="989" t="s">
        <v>110</v>
      </c>
      <c r="AH23" s="987">
        <v>1</v>
      </c>
      <c r="AI23" s="989">
        <v>27.142857142857142</v>
      </c>
      <c r="AJ23" s="987">
        <v>2</v>
      </c>
      <c r="AK23" s="989">
        <v>52.357142857142854</v>
      </c>
      <c r="AL23" s="789">
        <v>0</v>
      </c>
      <c r="AM23" s="791" t="s">
        <v>110</v>
      </c>
      <c r="AN23" s="320">
        <v>0</v>
      </c>
      <c r="AO23" s="321" t="s">
        <v>110</v>
      </c>
      <c r="AP23" s="789">
        <v>1</v>
      </c>
      <c r="AQ23" s="791">
        <v>74</v>
      </c>
      <c r="AR23" s="320">
        <v>1</v>
      </c>
      <c r="AS23" s="321">
        <v>18.285714285714285</v>
      </c>
      <c r="AT23" s="320">
        <v>0</v>
      </c>
      <c r="AU23" s="321" t="s">
        <v>110</v>
      </c>
      <c r="AV23" s="320">
        <v>0</v>
      </c>
      <c r="AW23" s="321" t="s">
        <v>110</v>
      </c>
      <c r="AX23" s="15">
        <v>0</v>
      </c>
      <c r="AY23" s="17" t="s">
        <v>110</v>
      </c>
      <c r="AZ23" s="15">
        <v>0</v>
      </c>
      <c r="BA23" s="17" t="s">
        <v>110</v>
      </c>
      <c r="BB23" s="15">
        <v>0</v>
      </c>
      <c r="BC23" s="17" t="s">
        <v>110</v>
      </c>
      <c r="BD23" s="15">
        <v>1</v>
      </c>
      <c r="BE23" s="17">
        <v>23.428571428571427</v>
      </c>
      <c r="BF23" s="15">
        <v>0</v>
      </c>
      <c r="BG23" s="17" t="s">
        <v>110</v>
      </c>
      <c r="BH23" s="15">
        <v>0</v>
      </c>
      <c r="BI23" s="17" t="s">
        <v>110</v>
      </c>
      <c r="BJ23" s="15">
        <v>0</v>
      </c>
      <c r="BK23" s="17" t="s">
        <v>110</v>
      </c>
      <c r="BL23" s="15">
        <v>1</v>
      </c>
      <c r="BM23" s="17">
        <v>80.285714285714292</v>
      </c>
      <c r="BN23" s="15">
        <v>1</v>
      </c>
      <c r="BO23" s="17">
        <v>16.571428571428573</v>
      </c>
      <c r="BP23" s="15">
        <v>0</v>
      </c>
      <c r="BQ23" s="17" t="s">
        <v>110</v>
      </c>
      <c r="BR23" s="15">
        <v>0</v>
      </c>
      <c r="BS23" s="241" t="s">
        <v>110</v>
      </c>
      <c r="BT23" s="15">
        <v>1</v>
      </c>
      <c r="BU23" s="33">
        <v>108.28571428571429</v>
      </c>
      <c r="BW23" s="950"/>
    </row>
    <row r="24" spans="1:75" x14ac:dyDescent="0.2">
      <c r="A24" s="66" t="s">
        <v>59</v>
      </c>
      <c r="B24" s="320">
        <v>1</v>
      </c>
      <c r="C24" s="321">
        <v>28</v>
      </c>
      <c r="D24" s="904">
        <v>0</v>
      </c>
      <c r="E24" s="1232" t="s">
        <v>110</v>
      </c>
      <c r="F24" s="904">
        <v>0</v>
      </c>
      <c r="G24" s="791" t="s">
        <v>110</v>
      </c>
      <c r="H24" s="904">
        <v>0</v>
      </c>
      <c r="I24" s="1232" t="s">
        <v>110</v>
      </c>
      <c r="J24" s="904">
        <v>2</v>
      </c>
      <c r="K24" s="791">
        <v>34.642857142857146</v>
      </c>
      <c r="L24" s="904">
        <v>0</v>
      </c>
      <c r="M24" s="1232" t="s">
        <v>110</v>
      </c>
      <c r="N24" s="904">
        <v>1</v>
      </c>
      <c r="O24" s="791">
        <v>17</v>
      </c>
      <c r="P24" s="904">
        <v>0</v>
      </c>
      <c r="Q24" s="1232" t="s">
        <v>110</v>
      </c>
      <c r="R24" s="1213">
        <v>0</v>
      </c>
      <c r="S24" s="1215" t="s">
        <v>110</v>
      </c>
      <c r="T24" s="1213">
        <v>0</v>
      </c>
      <c r="U24" s="1215" t="s">
        <v>110</v>
      </c>
      <c r="V24" s="1213">
        <v>1</v>
      </c>
      <c r="W24" s="1215">
        <v>29.142857142857142</v>
      </c>
      <c r="X24" s="1213">
        <v>0</v>
      </c>
      <c r="Y24" s="1215" t="s">
        <v>110</v>
      </c>
      <c r="Z24" s="987">
        <v>0</v>
      </c>
      <c r="AA24" s="989" t="s">
        <v>110</v>
      </c>
      <c r="AB24" s="987">
        <v>0</v>
      </c>
      <c r="AC24" s="989" t="s">
        <v>110</v>
      </c>
      <c r="AD24" s="987">
        <v>0</v>
      </c>
      <c r="AE24" s="989" t="s">
        <v>110</v>
      </c>
      <c r="AF24" s="987">
        <v>1</v>
      </c>
      <c r="AG24" s="989">
        <v>41.714285714285715</v>
      </c>
      <c r="AH24" s="987">
        <v>0</v>
      </c>
      <c r="AI24" s="989" t="s">
        <v>110</v>
      </c>
      <c r="AJ24" s="987">
        <v>0</v>
      </c>
      <c r="AK24" s="989" t="s">
        <v>110</v>
      </c>
      <c r="AL24" s="789">
        <v>0</v>
      </c>
      <c r="AM24" s="791" t="s">
        <v>110</v>
      </c>
      <c r="AN24" s="320">
        <v>0</v>
      </c>
      <c r="AO24" s="321" t="s">
        <v>110</v>
      </c>
      <c r="AP24" s="789">
        <v>0</v>
      </c>
      <c r="AQ24" s="791" t="s">
        <v>110</v>
      </c>
      <c r="AR24" s="320">
        <v>0</v>
      </c>
      <c r="AS24" s="321" t="s">
        <v>110</v>
      </c>
      <c r="AT24" s="320">
        <v>1</v>
      </c>
      <c r="AU24" s="321">
        <v>45.142857142857146</v>
      </c>
      <c r="AV24" s="320">
        <v>0</v>
      </c>
      <c r="AW24" s="321" t="s">
        <v>110</v>
      </c>
      <c r="AX24" s="15">
        <v>0</v>
      </c>
      <c r="AY24" s="17" t="s">
        <v>110</v>
      </c>
      <c r="AZ24" s="15">
        <v>0</v>
      </c>
      <c r="BA24" s="17" t="s">
        <v>110</v>
      </c>
      <c r="BB24" s="15">
        <v>0</v>
      </c>
      <c r="BC24" s="17" t="s">
        <v>110</v>
      </c>
      <c r="BD24" s="15">
        <v>0</v>
      </c>
      <c r="BE24" s="17" t="s">
        <v>110</v>
      </c>
      <c r="BF24" s="15">
        <v>0</v>
      </c>
      <c r="BG24" s="17" t="s">
        <v>110</v>
      </c>
      <c r="BH24" s="15">
        <v>0</v>
      </c>
      <c r="BI24" s="17" t="s">
        <v>110</v>
      </c>
      <c r="BJ24" s="15">
        <v>0</v>
      </c>
      <c r="BK24" s="17" t="s">
        <v>110</v>
      </c>
      <c r="BL24" s="15">
        <v>0</v>
      </c>
      <c r="BM24" s="17" t="s">
        <v>110</v>
      </c>
      <c r="BN24" s="15">
        <v>0</v>
      </c>
      <c r="BO24" s="17" t="s">
        <v>110</v>
      </c>
      <c r="BP24" s="15">
        <v>1</v>
      </c>
      <c r="BQ24" s="17">
        <v>24.714285714285715</v>
      </c>
      <c r="BR24" s="15">
        <v>1</v>
      </c>
      <c r="BS24" s="241">
        <v>10</v>
      </c>
      <c r="BT24" s="15">
        <v>0</v>
      </c>
      <c r="BU24" s="33" t="s">
        <v>110</v>
      </c>
      <c r="BW24" s="950"/>
    </row>
    <row r="25" spans="1:75" x14ac:dyDescent="0.2">
      <c r="A25" s="627" t="s">
        <v>293</v>
      </c>
      <c r="B25" s="320">
        <v>0</v>
      </c>
      <c r="C25" s="321" t="s">
        <v>110</v>
      </c>
      <c r="D25" s="904">
        <v>0</v>
      </c>
      <c r="E25" s="1232" t="s">
        <v>110</v>
      </c>
      <c r="F25" s="904">
        <v>0</v>
      </c>
      <c r="G25" s="791" t="s">
        <v>110</v>
      </c>
      <c r="H25" s="904">
        <v>0</v>
      </c>
      <c r="I25" s="1232" t="s">
        <v>110</v>
      </c>
      <c r="J25" s="904">
        <v>1</v>
      </c>
      <c r="K25" s="791">
        <v>21.142857142857142</v>
      </c>
      <c r="L25" s="904">
        <v>0</v>
      </c>
      <c r="M25" s="1232" t="s">
        <v>110</v>
      </c>
      <c r="N25" s="904">
        <v>0</v>
      </c>
      <c r="O25" s="791" t="s">
        <v>110</v>
      </c>
      <c r="P25" s="904">
        <v>0</v>
      </c>
      <c r="Q25" s="1232" t="s">
        <v>110</v>
      </c>
      <c r="R25" s="1213">
        <v>0</v>
      </c>
      <c r="S25" s="1215" t="s">
        <v>110</v>
      </c>
      <c r="T25" s="1213">
        <v>0</v>
      </c>
      <c r="U25" s="1215" t="s">
        <v>110</v>
      </c>
      <c r="V25" s="1213">
        <v>0</v>
      </c>
      <c r="W25" s="1215" t="s">
        <v>110</v>
      </c>
      <c r="X25" s="1213">
        <v>0</v>
      </c>
      <c r="Y25" s="1215" t="s">
        <v>110</v>
      </c>
      <c r="Z25" s="987">
        <v>0</v>
      </c>
      <c r="AA25" s="989" t="s">
        <v>110</v>
      </c>
      <c r="AB25" s="987">
        <v>0</v>
      </c>
      <c r="AC25" s="989" t="s">
        <v>110</v>
      </c>
      <c r="AD25" s="987">
        <v>0</v>
      </c>
      <c r="AE25" s="989" t="s">
        <v>110</v>
      </c>
      <c r="AF25" s="987">
        <v>0</v>
      </c>
      <c r="AG25" s="989" t="s">
        <v>110</v>
      </c>
      <c r="AH25" s="987">
        <v>0</v>
      </c>
      <c r="AI25" s="989" t="s">
        <v>110</v>
      </c>
      <c r="AJ25" s="987">
        <v>0</v>
      </c>
      <c r="AK25" s="989" t="s">
        <v>110</v>
      </c>
      <c r="AL25" s="789">
        <v>0</v>
      </c>
      <c r="AM25" s="791" t="s">
        <v>110</v>
      </c>
      <c r="AN25" s="320">
        <v>0</v>
      </c>
      <c r="AO25" s="321" t="s">
        <v>110</v>
      </c>
      <c r="AP25" s="789">
        <v>0</v>
      </c>
      <c r="AQ25" s="791" t="s">
        <v>110</v>
      </c>
      <c r="AR25" s="320">
        <v>0</v>
      </c>
      <c r="AS25" s="321" t="s">
        <v>110</v>
      </c>
      <c r="AT25" s="320">
        <v>0</v>
      </c>
      <c r="AU25" s="321" t="s">
        <v>110</v>
      </c>
      <c r="AV25" s="320">
        <v>0</v>
      </c>
      <c r="AW25" s="321" t="s">
        <v>110</v>
      </c>
      <c r="AX25" s="15">
        <v>0</v>
      </c>
      <c r="AY25" s="17" t="s">
        <v>110</v>
      </c>
      <c r="AZ25" s="15">
        <v>0</v>
      </c>
      <c r="BA25" s="17" t="s">
        <v>110</v>
      </c>
      <c r="BB25" s="15">
        <v>0</v>
      </c>
      <c r="BC25" s="17" t="s">
        <v>110</v>
      </c>
      <c r="BD25" s="15">
        <v>0</v>
      </c>
      <c r="BE25" s="17" t="s">
        <v>110</v>
      </c>
      <c r="BF25" s="15">
        <v>0</v>
      </c>
      <c r="BG25" s="17" t="s">
        <v>110</v>
      </c>
      <c r="BH25" s="15">
        <v>0</v>
      </c>
      <c r="BI25" s="17" t="s">
        <v>110</v>
      </c>
      <c r="BJ25" s="15">
        <v>0</v>
      </c>
      <c r="BK25" s="17" t="s">
        <v>110</v>
      </c>
      <c r="BL25" s="15">
        <v>0</v>
      </c>
      <c r="BM25" s="17" t="s">
        <v>110</v>
      </c>
      <c r="BN25" s="15">
        <v>0</v>
      </c>
      <c r="BO25" s="17" t="s">
        <v>110</v>
      </c>
      <c r="BP25" s="15">
        <v>0</v>
      </c>
      <c r="BQ25" s="17" t="s">
        <v>110</v>
      </c>
      <c r="BR25" s="15">
        <v>0</v>
      </c>
      <c r="BS25" s="241" t="s">
        <v>110</v>
      </c>
      <c r="BT25" s="15">
        <v>0</v>
      </c>
      <c r="BU25" s="33" t="s">
        <v>110</v>
      </c>
      <c r="BW25" s="950"/>
    </row>
    <row r="26" spans="1:75" s="74" customFormat="1" ht="14.25" x14ac:dyDescent="0.2">
      <c r="A26" s="907" t="s">
        <v>434</v>
      </c>
      <c r="B26" s="904">
        <v>1</v>
      </c>
      <c r="C26" s="791">
        <v>92.857142857142861</v>
      </c>
      <c r="D26" s="904">
        <v>0</v>
      </c>
      <c r="E26" s="1232" t="s">
        <v>110</v>
      </c>
      <c r="F26" s="904">
        <v>3</v>
      </c>
      <c r="G26" s="791">
        <v>71</v>
      </c>
      <c r="H26" s="904">
        <v>0</v>
      </c>
      <c r="I26" s="1232" t="s">
        <v>110</v>
      </c>
      <c r="J26" s="904">
        <v>2</v>
      </c>
      <c r="K26" s="791">
        <v>71.428571428571431</v>
      </c>
      <c r="L26" s="904">
        <v>0</v>
      </c>
      <c r="M26" s="1232" t="s">
        <v>110</v>
      </c>
      <c r="N26" s="904">
        <v>1</v>
      </c>
      <c r="O26" s="791">
        <v>45.428571428571431</v>
      </c>
      <c r="P26" s="904">
        <v>0</v>
      </c>
      <c r="Q26" s="1232" t="s">
        <v>110</v>
      </c>
      <c r="R26" s="1213">
        <v>2</v>
      </c>
      <c r="S26" s="1215">
        <v>22.642857142857142</v>
      </c>
      <c r="T26" s="1213">
        <v>0</v>
      </c>
      <c r="U26" s="1215" t="s">
        <v>110</v>
      </c>
      <c r="V26" s="1213">
        <v>2</v>
      </c>
      <c r="W26" s="1215">
        <v>61</v>
      </c>
      <c r="X26" s="1213">
        <v>1</v>
      </c>
      <c r="Y26" s="1215">
        <v>79.142857142857139</v>
      </c>
      <c r="Z26" s="987">
        <v>5</v>
      </c>
      <c r="AA26" s="989">
        <v>81.857142857142861</v>
      </c>
      <c r="AB26" s="987">
        <v>0</v>
      </c>
      <c r="AC26" s="989" t="s">
        <v>110</v>
      </c>
      <c r="AD26" s="987">
        <v>1</v>
      </c>
      <c r="AE26" s="989">
        <v>170.71428571428572</v>
      </c>
      <c r="AF26" s="987">
        <v>0</v>
      </c>
      <c r="AG26" s="989" t="s">
        <v>110</v>
      </c>
      <c r="AH26" s="987">
        <v>1</v>
      </c>
      <c r="AI26" s="989">
        <v>71.428571428571431</v>
      </c>
      <c r="AJ26" s="904">
        <v>1</v>
      </c>
      <c r="AK26" s="791">
        <v>83.142857142857139</v>
      </c>
      <c r="AL26" s="904">
        <v>1</v>
      </c>
      <c r="AM26" s="791">
        <v>104.14285714285714</v>
      </c>
      <c r="AN26" s="904">
        <v>2</v>
      </c>
      <c r="AO26" s="791">
        <v>28.2</v>
      </c>
      <c r="AP26" s="904">
        <v>2</v>
      </c>
      <c r="AQ26" s="791">
        <v>53.9</v>
      </c>
      <c r="AR26" s="904">
        <v>2</v>
      </c>
      <c r="AS26" s="791">
        <v>48.285714285714285</v>
      </c>
      <c r="AT26" s="904">
        <v>1</v>
      </c>
      <c r="AU26" s="791">
        <v>61.571428571428569</v>
      </c>
      <c r="AV26" s="904">
        <v>0</v>
      </c>
      <c r="AW26" s="791" t="s">
        <v>110</v>
      </c>
      <c r="AX26" s="15">
        <v>1</v>
      </c>
      <c r="AY26" s="17">
        <v>42</v>
      </c>
      <c r="AZ26" s="15">
        <v>0</v>
      </c>
      <c r="BA26" s="17" t="s">
        <v>110</v>
      </c>
      <c r="BB26" s="15">
        <v>0</v>
      </c>
      <c r="BC26" s="17" t="s">
        <v>110</v>
      </c>
      <c r="BD26" s="15">
        <v>1</v>
      </c>
      <c r="BE26" s="17">
        <v>33</v>
      </c>
      <c r="BF26" s="15">
        <v>1</v>
      </c>
      <c r="BG26" s="17">
        <v>35.142857142857146</v>
      </c>
      <c r="BH26" s="15">
        <v>0</v>
      </c>
      <c r="BI26" s="17" t="s">
        <v>110</v>
      </c>
      <c r="BJ26" s="15">
        <v>1</v>
      </c>
      <c r="BK26" s="17">
        <v>24.857142857142858</v>
      </c>
      <c r="BL26" s="15">
        <v>1</v>
      </c>
      <c r="BM26" s="17">
        <v>36.571428571428569</v>
      </c>
      <c r="BN26" s="15">
        <v>1</v>
      </c>
      <c r="BO26" s="17">
        <v>20.428571428571427</v>
      </c>
      <c r="BP26" s="15" t="s">
        <v>110</v>
      </c>
      <c r="BQ26" s="17" t="s">
        <v>110</v>
      </c>
      <c r="BR26" s="15">
        <v>1</v>
      </c>
      <c r="BS26" s="241">
        <v>22.714285714285715</v>
      </c>
      <c r="BT26" s="15">
        <v>1</v>
      </c>
      <c r="BU26" s="33">
        <v>94</v>
      </c>
      <c r="BW26" s="950"/>
    </row>
    <row r="27" spans="1:75" x14ac:dyDescent="0.2">
      <c r="A27" s="627" t="s">
        <v>61</v>
      </c>
      <c r="B27" s="320">
        <v>0</v>
      </c>
      <c r="C27" s="321" t="s">
        <v>110</v>
      </c>
      <c r="D27" s="904">
        <v>0</v>
      </c>
      <c r="E27" s="1232" t="s">
        <v>110</v>
      </c>
      <c r="F27" s="904">
        <v>2</v>
      </c>
      <c r="G27" s="791">
        <v>6.3571428571428568</v>
      </c>
      <c r="H27" s="904">
        <v>0</v>
      </c>
      <c r="I27" s="1232" t="s">
        <v>110</v>
      </c>
      <c r="J27" s="904">
        <v>1</v>
      </c>
      <c r="K27" s="791">
        <v>6.4285714285714288</v>
      </c>
      <c r="L27" s="904">
        <v>1</v>
      </c>
      <c r="M27" s="1232">
        <v>0</v>
      </c>
      <c r="N27" s="904">
        <v>1</v>
      </c>
      <c r="O27" s="791">
        <v>20</v>
      </c>
      <c r="P27" s="904">
        <v>0</v>
      </c>
      <c r="Q27" s="1232" t="s">
        <v>110</v>
      </c>
      <c r="R27" s="1213">
        <v>0</v>
      </c>
      <c r="S27" s="1215" t="s">
        <v>110</v>
      </c>
      <c r="T27" s="1213">
        <v>0</v>
      </c>
      <c r="U27" s="1215" t="s">
        <v>110</v>
      </c>
      <c r="V27" s="1213">
        <v>0</v>
      </c>
      <c r="W27" s="1215" t="s">
        <v>110</v>
      </c>
      <c r="X27" s="1213">
        <v>0</v>
      </c>
      <c r="Y27" s="1215" t="s">
        <v>110</v>
      </c>
      <c r="Z27" s="987">
        <v>0</v>
      </c>
      <c r="AA27" s="989" t="s">
        <v>110</v>
      </c>
      <c r="AB27" s="987">
        <v>0</v>
      </c>
      <c r="AC27" s="989" t="s">
        <v>110</v>
      </c>
      <c r="AD27" s="987">
        <v>1</v>
      </c>
      <c r="AE27" s="989">
        <v>19.857142857142858</v>
      </c>
      <c r="AF27" s="987">
        <v>0</v>
      </c>
      <c r="AG27" s="989" t="s">
        <v>110</v>
      </c>
      <c r="AH27" s="987">
        <v>1</v>
      </c>
      <c r="AI27" s="989">
        <v>24.428571428571427</v>
      </c>
      <c r="AJ27" s="987">
        <v>0</v>
      </c>
      <c r="AK27" s="989" t="s">
        <v>110</v>
      </c>
      <c r="AL27" s="789">
        <v>0</v>
      </c>
      <c r="AM27" s="791" t="s">
        <v>110</v>
      </c>
      <c r="AN27" s="320">
        <v>0</v>
      </c>
      <c r="AO27" s="321" t="s">
        <v>110</v>
      </c>
      <c r="AP27" s="789">
        <v>0</v>
      </c>
      <c r="AQ27" s="791" t="s">
        <v>110</v>
      </c>
      <c r="AR27" s="320">
        <v>1</v>
      </c>
      <c r="AS27" s="321">
        <v>33.285714285714285</v>
      </c>
      <c r="AT27" s="320">
        <v>0</v>
      </c>
      <c r="AU27" s="321" t="s">
        <v>110</v>
      </c>
      <c r="AV27" s="320">
        <v>0</v>
      </c>
      <c r="AW27" s="321" t="s">
        <v>110</v>
      </c>
      <c r="AX27" s="15">
        <v>0</v>
      </c>
      <c r="AY27" s="17" t="s">
        <v>110</v>
      </c>
      <c r="AZ27" s="15">
        <v>0</v>
      </c>
      <c r="BA27" s="17" t="s">
        <v>110</v>
      </c>
      <c r="BB27" s="15">
        <v>0</v>
      </c>
      <c r="BC27" s="17" t="s">
        <v>110</v>
      </c>
      <c r="BD27" s="15">
        <v>0</v>
      </c>
      <c r="BE27" s="17" t="s">
        <v>110</v>
      </c>
      <c r="BF27" s="15">
        <v>1</v>
      </c>
      <c r="BG27" s="17">
        <v>75.428571428571431</v>
      </c>
      <c r="BH27" s="15">
        <v>1</v>
      </c>
      <c r="BI27" s="17">
        <v>13</v>
      </c>
      <c r="BJ27" s="15">
        <v>1</v>
      </c>
      <c r="BK27" s="17">
        <v>159.85714285714286</v>
      </c>
      <c r="BL27" s="15">
        <v>0</v>
      </c>
      <c r="BM27" s="17" t="s">
        <v>110</v>
      </c>
      <c r="BN27" s="15">
        <v>1</v>
      </c>
      <c r="BO27" s="17">
        <v>134</v>
      </c>
      <c r="BP27" s="15">
        <v>0</v>
      </c>
      <c r="BQ27" s="17" t="s">
        <v>110</v>
      </c>
      <c r="BR27" s="15">
        <v>0</v>
      </c>
      <c r="BS27" s="241" t="s">
        <v>110</v>
      </c>
      <c r="BT27" s="15">
        <v>1</v>
      </c>
      <c r="BU27" s="33">
        <v>73.142857142857139</v>
      </c>
      <c r="BW27" s="950"/>
    </row>
    <row r="28" spans="1:75" x14ac:dyDescent="0.2">
      <c r="A28" s="627" t="s">
        <v>199</v>
      </c>
      <c r="B28" s="320">
        <v>0</v>
      </c>
      <c r="C28" s="321" t="s">
        <v>110</v>
      </c>
      <c r="D28" s="904">
        <v>0</v>
      </c>
      <c r="E28" s="1232" t="s">
        <v>110</v>
      </c>
      <c r="F28" s="904">
        <v>0</v>
      </c>
      <c r="G28" s="791" t="s">
        <v>110</v>
      </c>
      <c r="H28" s="904">
        <v>0</v>
      </c>
      <c r="I28" s="1232" t="s">
        <v>110</v>
      </c>
      <c r="J28" s="904">
        <v>0</v>
      </c>
      <c r="K28" s="791" t="s">
        <v>110</v>
      </c>
      <c r="L28" s="904">
        <v>0</v>
      </c>
      <c r="M28" s="1232" t="s">
        <v>110</v>
      </c>
      <c r="N28" s="904">
        <v>0</v>
      </c>
      <c r="O28" s="791" t="s">
        <v>110</v>
      </c>
      <c r="P28" s="904">
        <v>0</v>
      </c>
      <c r="Q28" s="1232" t="s">
        <v>110</v>
      </c>
      <c r="R28" s="1213">
        <v>0</v>
      </c>
      <c r="S28" s="1215" t="s">
        <v>110</v>
      </c>
      <c r="T28" s="1213">
        <v>0</v>
      </c>
      <c r="U28" s="1215" t="s">
        <v>110</v>
      </c>
      <c r="V28" s="1213">
        <v>0</v>
      </c>
      <c r="W28" s="1215" t="s">
        <v>110</v>
      </c>
      <c r="X28" s="1213">
        <v>0</v>
      </c>
      <c r="Y28" s="1215" t="s">
        <v>110</v>
      </c>
      <c r="Z28" s="987">
        <v>0</v>
      </c>
      <c r="AA28" s="989" t="s">
        <v>110</v>
      </c>
      <c r="AB28" s="987">
        <v>0</v>
      </c>
      <c r="AC28" s="989" t="s">
        <v>110</v>
      </c>
      <c r="AD28" s="987">
        <v>0</v>
      </c>
      <c r="AE28" s="989" t="s">
        <v>110</v>
      </c>
      <c r="AF28" s="987">
        <v>0</v>
      </c>
      <c r="AG28" s="989" t="s">
        <v>110</v>
      </c>
      <c r="AH28" s="987">
        <v>0</v>
      </c>
      <c r="AI28" s="989" t="s">
        <v>110</v>
      </c>
      <c r="AJ28" s="987">
        <v>0</v>
      </c>
      <c r="AK28" s="989" t="s">
        <v>110</v>
      </c>
      <c r="AL28" s="789">
        <v>0</v>
      </c>
      <c r="AM28" s="791" t="s">
        <v>110</v>
      </c>
      <c r="AN28" s="320">
        <v>0</v>
      </c>
      <c r="AO28" s="321" t="s">
        <v>110</v>
      </c>
      <c r="AP28" s="789">
        <v>0</v>
      </c>
      <c r="AQ28" s="791" t="s">
        <v>110</v>
      </c>
      <c r="AR28" s="320">
        <v>0</v>
      </c>
      <c r="AS28" s="321" t="s">
        <v>110</v>
      </c>
      <c r="AT28" s="320">
        <v>0</v>
      </c>
      <c r="AU28" s="321" t="s">
        <v>110</v>
      </c>
      <c r="AV28" s="320">
        <v>0</v>
      </c>
      <c r="AW28" s="321" t="s">
        <v>110</v>
      </c>
      <c r="AX28" s="15">
        <v>0</v>
      </c>
      <c r="AY28" s="17" t="s">
        <v>110</v>
      </c>
      <c r="AZ28" s="15">
        <v>0</v>
      </c>
      <c r="BA28" s="17" t="s">
        <v>110</v>
      </c>
      <c r="BB28" s="15">
        <v>0</v>
      </c>
      <c r="BC28" s="17" t="s">
        <v>110</v>
      </c>
      <c r="BD28" s="15">
        <v>0</v>
      </c>
      <c r="BE28" s="17" t="s">
        <v>110</v>
      </c>
      <c r="BF28" s="15">
        <v>0</v>
      </c>
      <c r="BG28" s="17" t="s">
        <v>110</v>
      </c>
      <c r="BH28" s="15">
        <v>0</v>
      </c>
      <c r="BI28" s="17" t="s">
        <v>110</v>
      </c>
      <c r="BJ28" s="15">
        <v>0</v>
      </c>
      <c r="BK28" s="17" t="s">
        <v>110</v>
      </c>
      <c r="BL28" s="15">
        <v>0</v>
      </c>
      <c r="BM28" s="17" t="s">
        <v>110</v>
      </c>
      <c r="BN28" s="15">
        <v>0</v>
      </c>
      <c r="BO28" s="17" t="s">
        <v>110</v>
      </c>
      <c r="BP28" s="15">
        <v>0</v>
      </c>
      <c r="BQ28" s="17" t="s">
        <v>110</v>
      </c>
      <c r="BR28" s="15">
        <v>0</v>
      </c>
      <c r="BS28" s="241" t="s">
        <v>110</v>
      </c>
      <c r="BT28" s="15">
        <v>0</v>
      </c>
      <c r="BU28" s="33" t="s">
        <v>110</v>
      </c>
      <c r="BW28" s="950"/>
    </row>
    <row r="29" spans="1:75" x14ac:dyDescent="0.2">
      <c r="A29" s="66" t="s">
        <v>62</v>
      </c>
      <c r="B29" s="320">
        <v>0</v>
      </c>
      <c r="C29" s="321" t="s">
        <v>110</v>
      </c>
      <c r="D29" s="904">
        <v>0</v>
      </c>
      <c r="E29" s="1232" t="s">
        <v>110</v>
      </c>
      <c r="F29" s="904">
        <v>1</v>
      </c>
      <c r="G29" s="791">
        <v>21.142857142857142</v>
      </c>
      <c r="H29" s="904">
        <v>2</v>
      </c>
      <c r="I29" s="1232">
        <v>1</v>
      </c>
      <c r="J29" s="904">
        <v>0</v>
      </c>
      <c r="K29" s="791" t="s">
        <v>110</v>
      </c>
      <c r="L29" s="904">
        <v>1</v>
      </c>
      <c r="M29" s="1232">
        <v>1</v>
      </c>
      <c r="N29" s="904">
        <v>0</v>
      </c>
      <c r="O29" s="791" t="s">
        <v>110</v>
      </c>
      <c r="P29" s="904">
        <v>0</v>
      </c>
      <c r="Q29" s="1232" t="s">
        <v>110</v>
      </c>
      <c r="R29" s="1213">
        <v>0</v>
      </c>
      <c r="S29" s="1215" t="s">
        <v>110</v>
      </c>
      <c r="T29" s="1213">
        <v>0</v>
      </c>
      <c r="U29" s="1215" t="s">
        <v>110</v>
      </c>
      <c r="V29" s="1213">
        <v>2</v>
      </c>
      <c r="W29" s="1215">
        <v>15.5</v>
      </c>
      <c r="X29" s="1213">
        <v>2</v>
      </c>
      <c r="Y29" s="1215">
        <v>4.9285714285714288</v>
      </c>
      <c r="Z29" s="987">
        <v>0</v>
      </c>
      <c r="AA29" s="989" t="s">
        <v>110</v>
      </c>
      <c r="AB29" s="987">
        <v>1</v>
      </c>
      <c r="AC29" s="989">
        <v>5.1428571428571432</v>
      </c>
      <c r="AD29" s="987">
        <v>1</v>
      </c>
      <c r="AE29" s="989">
        <v>13.857142857142858</v>
      </c>
      <c r="AF29" s="987">
        <v>0</v>
      </c>
      <c r="AG29" s="989" t="s">
        <v>110</v>
      </c>
      <c r="AH29" s="987">
        <v>0</v>
      </c>
      <c r="AI29" s="989" t="s">
        <v>110</v>
      </c>
      <c r="AJ29" s="987">
        <v>0</v>
      </c>
      <c r="AK29" s="989" t="s">
        <v>110</v>
      </c>
      <c r="AL29" s="789">
        <v>0</v>
      </c>
      <c r="AM29" s="791" t="s">
        <v>110</v>
      </c>
      <c r="AN29" s="320">
        <v>0</v>
      </c>
      <c r="AO29" s="321" t="s">
        <v>110</v>
      </c>
      <c r="AP29" s="789">
        <v>0</v>
      </c>
      <c r="AQ29" s="791" t="s">
        <v>110</v>
      </c>
      <c r="AR29" s="320">
        <v>1</v>
      </c>
      <c r="AS29" s="321">
        <v>69</v>
      </c>
      <c r="AT29" s="320">
        <v>1</v>
      </c>
      <c r="AU29" s="321">
        <v>15.142857142857142</v>
      </c>
      <c r="AV29" s="320">
        <v>0</v>
      </c>
      <c r="AW29" s="321" t="s">
        <v>110</v>
      </c>
      <c r="AX29" s="15">
        <v>1</v>
      </c>
      <c r="AY29" s="17">
        <v>14.857142857142858</v>
      </c>
      <c r="AZ29" s="15">
        <v>0</v>
      </c>
      <c r="BA29" s="17" t="s">
        <v>110</v>
      </c>
      <c r="BB29" s="15">
        <v>0</v>
      </c>
      <c r="BC29" s="17" t="s">
        <v>110</v>
      </c>
      <c r="BD29" s="15">
        <v>1</v>
      </c>
      <c r="BE29" s="17">
        <v>14.285714285714286</v>
      </c>
      <c r="BF29" s="15">
        <v>0</v>
      </c>
      <c r="BG29" s="17" t="s">
        <v>110</v>
      </c>
      <c r="BH29" s="15">
        <v>0</v>
      </c>
      <c r="BI29" s="17" t="s">
        <v>110</v>
      </c>
      <c r="BJ29" s="15">
        <v>0</v>
      </c>
      <c r="BK29" s="17" t="s">
        <v>110</v>
      </c>
      <c r="BL29" s="15">
        <v>0</v>
      </c>
      <c r="BM29" s="17" t="s">
        <v>110</v>
      </c>
      <c r="BN29" s="15">
        <v>1</v>
      </c>
      <c r="BO29" s="17">
        <v>9.1428571428571423</v>
      </c>
      <c r="BP29" s="15">
        <v>1</v>
      </c>
      <c r="BQ29" s="17">
        <v>33.857142857142854</v>
      </c>
      <c r="BR29" s="15">
        <v>1</v>
      </c>
      <c r="BS29" s="241">
        <v>40.285714285714285</v>
      </c>
      <c r="BT29" s="15">
        <v>0</v>
      </c>
      <c r="BU29" s="33" t="s">
        <v>110</v>
      </c>
      <c r="BW29" s="950"/>
    </row>
    <row r="30" spans="1:75" x14ac:dyDescent="0.2">
      <c r="A30" s="66" t="s">
        <v>63</v>
      </c>
      <c r="B30" s="320">
        <v>1</v>
      </c>
      <c r="C30" s="321">
        <v>25.571428571428573</v>
      </c>
      <c r="D30" s="904">
        <v>1</v>
      </c>
      <c r="E30" s="1232">
        <v>1</v>
      </c>
      <c r="F30" s="904">
        <v>1</v>
      </c>
      <c r="G30" s="791">
        <v>7.7142857142857144</v>
      </c>
      <c r="H30" s="904">
        <v>2</v>
      </c>
      <c r="I30" s="1232">
        <v>1</v>
      </c>
      <c r="J30" s="904">
        <v>1</v>
      </c>
      <c r="K30" s="791">
        <v>22.428571428571427</v>
      </c>
      <c r="L30" s="904">
        <v>2</v>
      </c>
      <c r="M30" s="1232">
        <v>1</v>
      </c>
      <c r="N30" s="904">
        <v>0</v>
      </c>
      <c r="O30" s="791" t="s">
        <v>110</v>
      </c>
      <c r="P30" s="904">
        <v>1</v>
      </c>
      <c r="Q30" s="1232">
        <v>0</v>
      </c>
      <c r="R30" s="1213">
        <v>0</v>
      </c>
      <c r="S30" s="1215" t="s">
        <v>110</v>
      </c>
      <c r="T30" s="1213">
        <v>2</v>
      </c>
      <c r="U30" s="1215">
        <v>33.857142857142854</v>
      </c>
      <c r="V30" s="1213">
        <v>0</v>
      </c>
      <c r="W30" s="1215" t="s">
        <v>110</v>
      </c>
      <c r="X30" s="1213">
        <v>2</v>
      </c>
      <c r="Y30" s="1215">
        <v>7.0714285714285712</v>
      </c>
      <c r="Z30" s="987">
        <v>1</v>
      </c>
      <c r="AA30" s="989">
        <v>19.285714285714285</v>
      </c>
      <c r="AB30" s="987">
        <v>0</v>
      </c>
      <c r="AC30" s="989" t="s">
        <v>110</v>
      </c>
      <c r="AD30" s="987">
        <v>1</v>
      </c>
      <c r="AE30" s="989">
        <v>8.2857142857142865</v>
      </c>
      <c r="AF30" s="987">
        <v>3</v>
      </c>
      <c r="AG30" s="989">
        <v>11.952380952380953</v>
      </c>
      <c r="AH30" s="987">
        <v>3</v>
      </c>
      <c r="AI30" s="989">
        <v>36.666666666666671</v>
      </c>
      <c r="AJ30" s="987">
        <v>1</v>
      </c>
      <c r="AK30" s="989">
        <v>15.142857142857142</v>
      </c>
      <c r="AL30" s="789">
        <v>2</v>
      </c>
      <c r="AM30" s="791">
        <v>79.428571428571431</v>
      </c>
      <c r="AN30" s="320">
        <v>1</v>
      </c>
      <c r="AO30" s="321">
        <v>17</v>
      </c>
      <c r="AP30" s="789">
        <v>0</v>
      </c>
      <c r="AQ30" s="791" t="s">
        <v>110</v>
      </c>
      <c r="AR30" s="320">
        <v>1</v>
      </c>
      <c r="AS30" s="321">
        <v>9.5714285714285712</v>
      </c>
      <c r="AT30" s="320">
        <v>4</v>
      </c>
      <c r="AU30" s="321">
        <v>29.107142857142858</v>
      </c>
      <c r="AV30" s="320">
        <v>2</v>
      </c>
      <c r="AW30" s="321">
        <v>24.642857142857142</v>
      </c>
      <c r="AX30" s="15">
        <v>2</v>
      </c>
      <c r="AY30" s="17">
        <v>35.642857142857146</v>
      </c>
      <c r="AZ30" s="15">
        <v>2</v>
      </c>
      <c r="BA30" s="17">
        <v>21.285714285714285</v>
      </c>
      <c r="BB30" s="15">
        <v>5</v>
      </c>
      <c r="BC30" s="17">
        <v>15.257142857142856</v>
      </c>
      <c r="BD30" s="15">
        <v>5</v>
      </c>
      <c r="BE30" s="17">
        <v>18.057142857142857</v>
      </c>
      <c r="BF30" s="15">
        <v>6</v>
      </c>
      <c r="BG30" s="17">
        <v>24.738095238095237</v>
      </c>
      <c r="BH30" s="15">
        <v>3</v>
      </c>
      <c r="BI30" s="17">
        <v>18.476190476190478</v>
      </c>
      <c r="BJ30" s="15">
        <v>3</v>
      </c>
      <c r="BK30" s="17">
        <v>13.333333333333332</v>
      </c>
      <c r="BL30" s="15">
        <v>4</v>
      </c>
      <c r="BM30" s="17">
        <v>23.285714285714285</v>
      </c>
      <c r="BN30" s="15">
        <v>0</v>
      </c>
      <c r="BO30" s="17" t="s">
        <v>110</v>
      </c>
      <c r="BP30" s="15">
        <v>2</v>
      </c>
      <c r="BQ30" s="17">
        <v>24.928571428571427</v>
      </c>
      <c r="BR30" s="15">
        <v>1</v>
      </c>
      <c r="BS30" s="241">
        <v>19.428571428571427</v>
      </c>
      <c r="BT30" s="15">
        <v>2</v>
      </c>
      <c r="BU30" s="33">
        <v>17.571428571428573</v>
      </c>
      <c r="BW30" s="950"/>
    </row>
    <row r="31" spans="1:75" x14ac:dyDescent="0.2">
      <c r="A31" s="66" t="s">
        <v>64</v>
      </c>
      <c r="B31" s="320">
        <v>0</v>
      </c>
      <c r="C31" s="321" t="s">
        <v>110</v>
      </c>
      <c r="D31" s="904">
        <v>0</v>
      </c>
      <c r="E31" s="1232" t="s">
        <v>110</v>
      </c>
      <c r="F31" s="904">
        <v>0</v>
      </c>
      <c r="G31" s="791" t="s">
        <v>110</v>
      </c>
      <c r="H31" s="904">
        <v>0</v>
      </c>
      <c r="I31" s="1232" t="s">
        <v>110</v>
      </c>
      <c r="J31" s="904">
        <v>0</v>
      </c>
      <c r="K31" s="791" t="s">
        <v>110</v>
      </c>
      <c r="L31" s="904">
        <v>0</v>
      </c>
      <c r="M31" s="1232" t="s">
        <v>110</v>
      </c>
      <c r="N31" s="904">
        <v>0</v>
      </c>
      <c r="O31" s="791" t="s">
        <v>110</v>
      </c>
      <c r="P31" s="904">
        <v>0</v>
      </c>
      <c r="Q31" s="1232" t="s">
        <v>110</v>
      </c>
      <c r="R31" s="1213">
        <v>0</v>
      </c>
      <c r="S31" s="1215" t="s">
        <v>110</v>
      </c>
      <c r="T31" s="1213">
        <v>0</v>
      </c>
      <c r="U31" s="1215" t="s">
        <v>110</v>
      </c>
      <c r="V31" s="1213">
        <v>0</v>
      </c>
      <c r="W31" s="1215" t="s">
        <v>110</v>
      </c>
      <c r="X31" s="1213">
        <v>0</v>
      </c>
      <c r="Y31" s="1215" t="s">
        <v>110</v>
      </c>
      <c r="Z31" s="987">
        <v>0</v>
      </c>
      <c r="AA31" s="989" t="s">
        <v>110</v>
      </c>
      <c r="AB31" s="987">
        <v>0</v>
      </c>
      <c r="AC31" s="989" t="s">
        <v>110</v>
      </c>
      <c r="AD31" s="987">
        <v>0</v>
      </c>
      <c r="AE31" s="989" t="s">
        <v>110</v>
      </c>
      <c r="AF31" s="987">
        <v>0</v>
      </c>
      <c r="AG31" s="989" t="s">
        <v>110</v>
      </c>
      <c r="AH31" s="987">
        <v>0</v>
      </c>
      <c r="AI31" s="989" t="s">
        <v>110</v>
      </c>
      <c r="AJ31" s="987">
        <v>0</v>
      </c>
      <c r="AK31" s="989" t="s">
        <v>110</v>
      </c>
      <c r="AL31" s="789">
        <v>0</v>
      </c>
      <c r="AM31" s="791" t="s">
        <v>110</v>
      </c>
      <c r="AN31" s="320">
        <v>0</v>
      </c>
      <c r="AO31" s="321" t="s">
        <v>110</v>
      </c>
      <c r="AP31" s="789">
        <v>0</v>
      </c>
      <c r="AQ31" s="791" t="s">
        <v>110</v>
      </c>
      <c r="AR31" s="320">
        <v>0</v>
      </c>
      <c r="AS31" s="321" t="s">
        <v>110</v>
      </c>
      <c r="AT31" s="320">
        <v>0</v>
      </c>
      <c r="AU31" s="321" t="s">
        <v>110</v>
      </c>
      <c r="AV31" s="320">
        <v>0</v>
      </c>
      <c r="AW31" s="321" t="s">
        <v>110</v>
      </c>
      <c r="AX31" s="15">
        <v>0</v>
      </c>
      <c r="AY31" s="17" t="s">
        <v>110</v>
      </c>
      <c r="AZ31" s="15">
        <v>0</v>
      </c>
      <c r="BA31" s="17" t="s">
        <v>110</v>
      </c>
      <c r="BB31" s="15">
        <v>1</v>
      </c>
      <c r="BC31" s="17">
        <v>7</v>
      </c>
      <c r="BD31" s="15">
        <v>0</v>
      </c>
      <c r="BE31" s="17" t="s">
        <v>110</v>
      </c>
      <c r="BF31" s="15">
        <v>1</v>
      </c>
      <c r="BG31" s="17">
        <v>7.2857142857142856</v>
      </c>
      <c r="BH31" s="15">
        <v>0</v>
      </c>
      <c r="BI31" s="17" t="s">
        <v>110</v>
      </c>
      <c r="BJ31" s="15">
        <v>0</v>
      </c>
      <c r="BK31" s="17" t="s">
        <v>110</v>
      </c>
      <c r="BL31" s="15">
        <v>0</v>
      </c>
      <c r="BM31" s="17" t="s">
        <v>110</v>
      </c>
      <c r="BN31" s="15">
        <v>0</v>
      </c>
      <c r="BO31" s="17" t="s">
        <v>110</v>
      </c>
      <c r="BP31" s="15">
        <v>0</v>
      </c>
      <c r="BQ31" s="17" t="s">
        <v>110</v>
      </c>
      <c r="BR31" s="15">
        <v>0</v>
      </c>
      <c r="BS31" s="241" t="s">
        <v>110</v>
      </c>
      <c r="BT31" s="15">
        <v>0</v>
      </c>
      <c r="BU31" s="33" t="s">
        <v>110</v>
      </c>
      <c r="BW31" s="950"/>
    </row>
    <row r="32" spans="1:75" x14ac:dyDescent="0.2">
      <c r="A32" s="66" t="s">
        <v>294</v>
      </c>
      <c r="B32" s="320">
        <v>0</v>
      </c>
      <c r="C32" s="321" t="s">
        <v>110</v>
      </c>
      <c r="D32" s="904">
        <v>1</v>
      </c>
      <c r="E32" s="1232">
        <v>1</v>
      </c>
      <c r="F32" s="904">
        <v>0</v>
      </c>
      <c r="G32" s="791" t="s">
        <v>110</v>
      </c>
      <c r="H32" s="904">
        <v>0</v>
      </c>
      <c r="I32" s="1232" t="s">
        <v>110</v>
      </c>
      <c r="J32" s="904">
        <v>1</v>
      </c>
      <c r="K32" s="791">
        <v>11.285714285714286</v>
      </c>
      <c r="L32" s="904">
        <v>2</v>
      </c>
      <c r="M32" s="1232">
        <v>1</v>
      </c>
      <c r="N32" s="904">
        <v>0</v>
      </c>
      <c r="O32" s="791" t="s">
        <v>110</v>
      </c>
      <c r="P32" s="904">
        <v>0</v>
      </c>
      <c r="Q32" s="1232" t="s">
        <v>110</v>
      </c>
      <c r="R32" s="1213">
        <v>1</v>
      </c>
      <c r="S32" s="1215">
        <v>15.142857142857142</v>
      </c>
      <c r="T32" s="1213">
        <v>1</v>
      </c>
      <c r="U32" s="1215">
        <v>8.7142857142857135</v>
      </c>
      <c r="V32" s="1213">
        <v>3</v>
      </c>
      <c r="W32" s="1215">
        <v>25.523809523809522</v>
      </c>
      <c r="X32" s="1213">
        <v>1</v>
      </c>
      <c r="Y32" s="1215">
        <v>11.857142857142858</v>
      </c>
      <c r="Z32" s="987">
        <v>1</v>
      </c>
      <c r="AA32" s="989">
        <v>13.142857142857142</v>
      </c>
      <c r="AB32" s="987">
        <v>2</v>
      </c>
      <c r="AC32" s="989">
        <v>21.857142857142858</v>
      </c>
      <c r="AD32" s="987">
        <v>2</v>
      </c>
      <c r="AE32" s="989">
        <v>15.142857142857142</v>
      </c>
      <c r="AF32" s="987">
        <v>1</v>
      </c>
      <c r="AG32" s="989">
        <v>26.285714285714285</v>
      </c>
      <c r="AH32" s="987">
        <v>0</v>
      </c>
      <c r="AI32" s="989" t="s">
        <v>110</v>
      </c>
      <c r="AJ32" s="987">
        <v>2</v>
      </c>
      <c r="AK32" s="989">
        <v>32.285714285714285</v>
      </c>
      <c r="AL32" s="789">
        <v>2</v>
      </c>
      <c r="AM32" s="791">
        <v>20.071428571428573</v>
      </c>
      <c r="AN32" s="320">
        <v>1</v>
      </c>
      <c r="AO32" s="321">
        <v>27</v>
      </c>
      <c r="AP32" s="789">
        <v>0</v>
      </c>
      <c r="AQ32" s="791" t="s">
        <v>110</v>
      </c>
      <c r="AR32" s="320">
        <v>0</v>
      </c>
      <c r="AS32" s="321" t="s">
        <v>110</v>
      </c>
      <c r="AT32" s="320">
        <v>1</v>
      </c>
      <c r="AU32" s="321">
        <v>11</v>
      </c>
      <c r="AV32" s="320">
        <v>1</v>
      </c>
      <c r="AW32" s="321">
        <v>12.142857142857142</v>
      </c>
      <c r="AX32" s="15">
        <v>0</v>
      </c>
      <c r="AY32" s="17" t="s">
        <v>110</v>
      </c>
      <c r="AZ32" s="15">
        <v>0</v>
      </c>
      <c r="BA32" s="17" t="s">
        <v>110</v>
      </c>
      <c r="BB32" s="15">
        <v>0</v>
      </c>
      <c r="BC32" s="17" t="s">
        <v>110</v>
      </c>
      <c r="BD32" s="15">
        <v>3</v>
      </c>
      <c r="BE32" s="17">
        <v>37.428571428571431</v>
      </c>
      <c r="BF32" s="15">
        <v>1</v>
      </c>
      <c r="BG32" s="17">
        <v>16</v>
      </c>
      <c r="BH32" s="15">
        <v>1</v>
      </c>
      <c r="BI32" s="17">
        <v>27.142857142857142</v>
      </c>
      <c r="BJ32" s="15">
        <v>1</v>
      </c>
      <c r="BK32" s="17">
        <v>20.142857142857142</v>
      </c>
      <c r="BL32" s="15">
        <v>0</v>
      </c>
      <c r="BM32" s="17" t="s">
        <v>110</v>
      </c>
      <c r="BN32" s="15">
        <v>0</v>
      </c>
      <c r="BO32" s="17" t="s">
        <v>110</v>
      </c>
      <c r="BP32" s="15">
        <v>1</v>
      </c>
      <c r="BQ32" s="17">
        <v>47.714285714285715</v>
      </c>
      <c r="BR32" s="15">
        <v>0</v>
      </c>
      <c r="BS32" s="241" t="s">
        <v>110</v>
      </c>
      <c r="BT32" s="15">
        <v>3</v>
      </c>
      <c r="BU32" s="33">
        <v>16.904761904761905</v>
      </c>
      <c r="BW32" s="950"/>
    </row>
    <row r="33" spans="1:78" x14ac:dyDescent="0.2">
      <c r="A33" s="66" t="s">
        <v>65</v>
      </c>
      <c r="B33" s="320">
        <v>0</v>
      </c>
      <c r="C33" s="321" t="s">
        <v>110</v>
      </c>
      <c r="D33" s="904">
        <v>0</v>
      </c>
      <c r="E33" s="1232" t="s">
        <v>110</v>
      </c>
      <c r="F33" s="904">
        <v>0</v>
      </c>
      <c r="G33" s="791" t="s">
        <v>110</v>
      </c>
      <c r="H33" s="904">
        <v>0</v>
      </c>
      <c r="I33" s="1232" t="s">
        <v>110</v>
      </c>
      <c r="J33" s="904">
        <v>1</v>
      </c>
      <c r="K33" s="791">
        <v>14</v>
      </c>
      <c r="L33" s="904">
        <v>1</v>
      </c>
      <c r="M33" s="1232">
        <v>1</v>
      </c>
      <c r="N33" s="904">
        <v>0</v>
      </c>
      <c r="O33" s="791" t="s">
        <v>110</v>
      </c>
      <c r="P33" s="904">
        <v>0</v>
      </c>
      <c r="Q33" s="1232" t="s">
        <v>110</v>
      </c>
      <c r="R33" s="1213">
        <v>1</v>
      </c>
      <c r="S33" s="1215">
        <v>41</v>
      </c>
      <c r="T33" s="1213">
        <v>2</v>
      </c>
      <c r="U33" s="1215">
        <v>70.571428571428569</v>
      </c>
      <c r="V33" s="1213">
        <v>0</v>
      </c>
      <c r="W33" s="1215" t="s">
        <v>110</v>
      </c>
      <c r="X33" s="1213">
        <v>0</v>
      </c>
      <c r="Y33" s="1215" t="s">
        <v>110</v>
      </c>
      <c r="Z33" s="987">
        <v>0</v>
      </c>
      <c r="AA33" s="989" t="s">
        <v>110</v>
      </c>
      <c r="AB33" s="987">
        <v>0</v>
      </c>
      <c r="AC33" s="989" t="s">
        <v>110</v>
      </c>
      <c r="AD33" s="987">
        <v>0</v>
      </c>
      <c r="AE33" s="989" t="s">
        <v>110</v>
      </c>
      <c r="AF33" s="987">
        <v>1</v>
      </c>
      <c r="AG33" s="989">
        <v>19.285714285714285</v>
      </c>
      <c r="AH33" s="987">
        <v>0</v>
      </c>
      <c r="AI33" s="989" t="s">
        <v>110</v>
      </c>
      <c r="AJ33" s="987">
        <v>1</v>
      </c>
      <c r="AK33" s="989">
        <v>16.428571428571427</v>
      </c>
      <c r="AL33" s="789">
        <v>1</v>
      </c>
      <c r="AM33" s="791">
        <v>23</v>
      </c>
      <c r="AN33" s="320">
        <v>2</v>
      </c>
      <c r="AO33" s="321">
        <v>16.5</v>
      </c>
      <c r="AP33" s="789">
        <v>2</v>
      </c>
      <c r="AQ33" s="791">
        <v>14.3</v>
      </c>
      <c r="AR33" s="320">
        <v>2</v>
      </c>
      <c r="AS33" s="321">
        <v>14.571428571428571</v>
      </c>
      <c r="AT33" s="320">
        <v>0</v>
      </c>
      <c r="AU33" s="321" t="s">
        <v>110</v>
      </c>
      <c r="AV33" s="320">
        <v>0</v>
      </c>
      <c r="AW33" s="321" t="s">
        <v>110</v>
      </c>
      <c r="AX33" s="15">
        <v>0</v>
      </c>
      <c r="AY33" s="17" t="s">
        <v>110</v>
      </c>
      <c r="AZ33" s="15">
        <v>0</v>
      </c>
      <c r="BA33" s="17" t="s">
        <v>110</v>
      </c>
      <c r="BB33" s="15">
        <v>1</v>
      </c>
      <c r="BC33" s="17">
        <v>13.714285714285714</v>
      </c>
      <c r="BD33" s="15">
        <v>0</v>
      </c>
      <c r="BE33" s="17" t="s">
        <v>110</v>
      </c>
      <c r="BF33" s="15">
        <v>1</v>
      </c>
      <c r="BG33" s="17">
        <v>12</v>
      </c>
      <c r="BH33" s="15">
        <v>1</v>
      </c>
      <c r="BI33" s="17">
        <v>32</v>
      </c>
      <c r="BJ33" s="15">
        <v>1</v>
      </c>
      <c r="BK33" s="17">
        <v>12</v>
      </c>
      <c r="BL33" s="15">
        <v>3</v>
      </c>
      <c r="BM33" s="17">
        <v>12.238095238095239</v>
      </c>
      <c r="BN33" s="15">
        <v>2</v>
      </c>
      <c r="BO33" s="17">
        <v>22.642857142857142</v>
      </c>
      <c r="BP33" s="15">
        <v>0</v>
      </c>
      <c r="BQ33" s="17" t="s">
        <v>110</v>
      </c>
      <c r="BR33" s="15">
        <v>0</v>
      </c>
      <c r="BS33" s="241" t="s">
        <v>110</v>
      </c>
      <c r="BT33" s="15">
        <v>0</v>
      </c>
      <c r="BU33" s="33" t="s">
        <v>110</v>
      </c>
      <c r="BW33" s="950"/>
    </row>
    <row r="34" spans="1:78" x14ac:dyDescent="0.2">
      <c r="A34" s="627" t="s">
        <v>66</v>
      </c>
      <c r="B34" s="320">
        <v>0</v>
      </c>
      <c r="C34" s="321" t="s">
        <v>110</v>
      </c>
      <c r="D34" s="904">
        <v>1</v>
      </c>
      <c r="E34" s="1232">
        <v>1</v>
      </c>
      <c r="F34" s="904">
        <v>0</v>
      </c>
      <c r="G34" s="791" t="s">
        <v>110</v>
      </c>
      <c r="H34" s="904">
        <v>1</v>
      </c>
      <c r="I34" s="1232">
        <v>1</v>
      </c>
      <c r="J34" s="904">
        <v>0</v>
      </c>
      <c r="K34" s="791" t="s">
        <v>110</v>
      </c>
      <c r="L34" s="904">
        <v>2</v>
      </c>
      <c r="M34" s="1232">
        <v>0.5</v>
      </c>
      <c r="N34" s="904">
        <v>0</v>
      </c>
      <c r="O34" s="791" t="s">
        <v>110</v>
      </c>
      <c r="P34" s="904">
        <v>1</v>
      </c>
      <c r="Q34" s="1232">
        <v>0</v>
      </c>
      <c r="R34" s="1213">
        <v>1</v>
      </c>
      <c r="S34" s="1215">
        <v>15.428571428571429</v>
      </c>
      <c r="T34" s="1213">
        <v>0</v>
      </c>
      <c r="U34" s="1215" t="s">
        <v>110</v>
      </c>
      <c r="V34" s="1213">
        <v>0</v>
      </c>
      <c r="W34" s="1215" t="s">
        <v>110</v>
      </c>
      <c r="X34" s="1213">
        <v>0</v>
      </c>
      <c r="Y34" s="1215" t="s">
        <v>110</v>
      </c>
      <c r="Z34" s="987">
        <v>0</v>
      </c>
      <c r="AA34" s="989" t="s">
        <v>110</v>
      </c>
      <c r="AB34" s="987">
        <v>0</v>
      </c>
      <c r="AC34" s="989" t="s">
        <v>110</v>
      </c>
      <c r="AD34" s="987">
        <v>0</v>
      </c>
      <c r="AE34" s="989" t="s">
        <v>110</v>
      </c>
      <c r="AF34" s="987">
        <v>0</v>
      </c>
      <c r="AG34" s="989" t="s">
        <v>110</v>
      </c>
      <c r="AH34" s="987">
        <v>0</v>
      </c>
      <c r="AI34" s="989" t="s">
        <v>110</v>
      </c>
      <c r="AJ34" s="987">
        <v>0</v>
      </c>
      <c r="AK34" s="989" t="s">
        <v>110</v>
      </c>
      <c r="AL34" s="789">
        <v>0</v>
      </c>
      <c r="AM34" s="791" t="s">
        <v>110</v>
      </c>
      <c r="AN34" s="320">
        <v>0</v>
      </c>
      <c r="AO34" s="321" t="s">
        <v>110</v>
      </c>
      <c r="AP34" s="789">
        <v>1</v>
      </c>
      <c r="AQ34" s="791">
        <v>49.9</v>
      </c>
      <c r="AR34" s="320">
        <v>0</v>
      </c>
      <c r="AS34" s="321" t="s">
        <v>110</v>
      </c>
      <c r="AT34" s="320">
        <v>0</v>
      </c>
      <c r="AU34" s="321" t="s">
        <v>110</v>
      </c>
      <c r="AV34" s="320">
        <v>0</v>
      </c>
      <c r="AW34" s="321" t="s">
        <v>110</v>
      </c>
      <c r="AX34" s="15">
        <v>0</v>
      </c>
      <c r="AY34" s="17" t="s">
        <v>110</v>
      </c>
      <c r="AZ34" s="15">
        <v>0</v>
      </c>
      <c r="BA34" s="17" t="s">
        <v>110</v>
      </c>
      <c r="BB34" s="15">
        <v>0</v>
      </c>
      <c r="BC34" s="17" t="s">
        <v>110</v>
      </c>
      <c r="BD34" s="15">
        <v>1</v>
      </c>
      <c r="BE34" s="17">
        <v>103.71428571428571</v>
      </c>
      <c r="BF34" s="15">
        <v>0</v>
      </c>
      <c r="BG34" s="17" t="s">
        <v>110</v>
      </c>
      <c r="BH34" s="15">
        <v>1</v>
      </c>
      <c r="BI34" s="17">
        <v>58.714285714285715</v>
      </c>
      <c r="BJ34" s="15">
        <v>1</v>
      </c>
      <c r="BK34" s="17">
        <v>48</v>
      </c>
      <c r="BL34" s="15">
        <v>0</v>
      </c>
      <c r="BM34" s="17" t="s">
        <v>110</v>
      </c>
      <c r="BN34" s="15">
        <v>0</v>
      </c>
      <c r="BO34" s="17" t="s">
        <v>110</v>
      </c>
      <c r="BP34" s="15">
        <v>1</v>
      </c>
      <c r="BQ34" s="17">
        <v>19.142857142857142</v>
      </c>
      <c r="BR34" s="15">
        <v>1</v>
      </c>
      <c r="BS34" s="241">
        <v>99.571428571428569</v>
      </c>
      <c r="BT34" s="15">
        <v>0</v>
      </c>
      <c r="BU34" s="33" t="s">
        <v>110</v>
      </c>
      <c r="BW34" s="950"/>
    </row>
    <row r="35" spans="1:78" x14ac:dyDescent="0.2">
      <c r="A35" s="627" t="s">
        <v>67</v>
      </c>
      <c r="B35" s="320">
        <v>0</v>
      </c>
      <c r="C35" s="321" t="s">
        <v>110</v>
      </c>
      <c r="D35" s="904">
        <v>0</v>
      </c>
      <c r="E35" s="1232" t="s">
        <v>110</v>
      </c>
      <c r="F35" s="904">
        <v>0</v>
      </c>
      <c r="G35" s="791" t="s">
        <v>110</v>
      </c>
      <c r="H35" s="904">
        <v>0</v>
      </c>
      <c r="I35" s="1232" t="s">
        <v>110</v>
      </c>
      <c r="J35" s="904">
        <v>1</v>
      </c>
      <c r="K35" s="791">
        <v>45.142857142857146</v>
      </c>
      <c r="L35" s="904">
        <v>0</v>
      </c>
      <c r="M35" s="1232" t="s">
        <v>110</v>
      </c>
      <c r="N35" s="904">
        <v>0</v>
      </c>
      <c r="O35" s="791" t="s">
        <v>110</v>
      </c>
      <c r="P35" s="904">
        <v>0</v>
      </c>
      <c r="Q35" s="1232" t="s">
        <v>110</v>
      </c>
      <c r="R35" s="1213">
        <v>0</v>
      </c>
      <c r="S35" s="1215" t="s">
        <v>110</v>
      </c>
      <c r="T35" s="1213">
        <v>0</v>
      </c>
      <c r="U35" s="1215" t="s">
        <v>110</v>
      </c>
      <c r="V35" s="1213">
        <v>0</v>
      </c>
      <c r="W35" s="1215" t="s">
        <v>110</v>
      </c>
      <c r="X35" s="1213">
        <v>0</v>
      </c>
      <c r="Y35" s="1215" t="s">
        <v>110</v>
      </c>
      <c r="Z35" s="987">
        <v>0</v>
      </c>
      <c r="AA35" s="989" t="s">
        <v>110</v>
      </c>
      <c r="AB35" s="987">
        <v>0</v>
      </c>
      <c r="AC35" s="989" t="s">
        <v>110</v>
      </c>
      <c r="AD35" s="987">
        <v>0</v>
      </c>
      <c r="AE35" s="989" t="s">
        <v>110</v>
      </c>
      <c r="AF35" s="987">
        <v>0</v>
      </c>
      <c r="AG35" s="989" t="s">
        <v>110</v>
      </c>
      <c r="AH35" s="987">
        <v>0</v>
      </c>
      <c r="AI35" s="989" t="s">
        <v>110</v>
      </c>
      <c r="AJ35" s="987">
        <v>1</v>
      </c>
      <c r="AK35" s="989">
        <v>9.2857142857142865</v>
      </c>
      <c r="AL35" s="789">
        <v>0</v>
      </c>
      <c r="AM35" s="791" t="s">
        <v>110</v>
      </c>
      <c r="AN35" s="320">
        <v>0</v>
      </c>
      <c r="AO35" s="321" t="s">
        <v>110</v>
      </c>
      <c r="AP35" s="789">
        <v>0</v>
      </c>
      <c r="AQ35" s="791" t="s">
        <v>110</v>
      </c>
      <c r="AR35" s="320">
        <v>0</v>
      </c>
      <c r="AS35" s="321" t="s">
        <v>110</v>
      </c>
      <c r="AT35" s="320">
        <v>0</v>
      </c>
      <c r="AU35" s="321" t="s">
        <v>110</v>
      </c>
      <c r="AV35" s="320">
        <v>0</v>
      </c>
      <c r="AW35" s="321" t="s">
        <v>110</v>
      </c>
      <c r="AX35" s="15">
        <v>1</v>
      </c>
      <c r="AY35" s="17">
        <v>35</v>
      </c>
      <c r="AZ35" s="15">
        <v>1</v>
      </c>
      <c r="BA35" s="17">
        <v>11</v>
      </c>
      <c r="BB35" s="15">
        <v>0</v>
      </c>
      <c r="BC35" s="17" t="s">
        <v>110</v>
      </c>
      <c r="BD35" s="15">
        <v>0</v>
      </c>
      <c r="BE35" s="17" t="s">
        <v>110</v>
      </c>
      <c r="BF35" s="15">
        <v>0</v>
      </c>
      <c r="BG35" s="17" t="s">
        <v>110</v>
      </c>
      <c r="BH35" s="15">
        <v>0</v>
      </c>
      <c r="BI35" s="17" t="s">
        <v>110</v>
      </c>
      <c r="BJ35" s="274">
        <v>1</v>
      </c>
      <c r="BK35" s="275">
        <v>5.2857142857142856</v>
      </c>
      <c r="BL35" s="15">
        <v>0</v>
      </c>
      <c r="BM35" s="17" t="s">
        <v>110</v>
      </c>
      <c r="BN35" s="15">
        <v>0</v>
      </c>
      <c r="BO35" s="17" t="s">
        <v>110</v>
      </c>
      <c r="BP35" s="15">
        <v>0</v>
      </c>
      <c r="BQ35" s="17" t="s">
        <v>110</v>
      </c>
      <c r="BR35" s="15">
        <v>0</v>
      </c>
      <c r="BS35" s="241" t="s">
        <v>110</v>
      </c>
      <c r="BT35" s="15">
        <v>0</v>
      </c>
      <c r="BU35" s="33" t="s">
        <v>110</v>
      </c>
      <c r="BW35" s="950"/>
    </row>
    <row r="36" spans="1:78" x14ac:dyDescent="0.2">
      <c r="A36" s="66" t="s">
        <v>68</v>
      </c>
      <c r="B36" s="320">
        <v>0</v>
      </c>
      <c r="C36" s="321" t="s">
        <v>110</v>
      </c>
      <c r="D36" s="904">
        <v>0</v>
      </c>
      <c r="E36" s="1232" t="s">
        <v>110</v>
      </c>
      <c r="F36" s="904">
        <v>0</v>
      </c>
      <c r="G36" s="791" t="s">
        <v>110</v>
      </c>
      <c r="H36" s="904">
        <v>2</v>
      </c>
      <c r="I36" s="1232">
        <v>1</v>
      </c>
      <c r="J36" s="904">
        <v>0</v>
      </c>
      <c r="K36" s="791" t="s">
        <v>110</v>
      </c>
      <c r="L36" s="904">
        <v>1</v>
      </c>
      <c r="M36" s="1232">
        <v>1</v>
      </c>
      <c r="N36" s="904">
        <v>1</v>
      </c>
      <c r="O36" s="791">
        <v>7</v>
      </c>
      <c r="P36" s="904">
        <v>1</v>
      </c>
      <c r="Q36" s="1232">
        <v>1</v>
      </c>
      <c r="R36" s="1213">
        <v>0</v>
      </c>
      <c r="S36" s="1215" t="s">
        <v>110</v>
      </c>
      <c r="T36" s="1213">
        <v>0</v>
      </c>
      <c r="U36" s="1215" t="s">
        <v>110</v>
      </c>
      <c r="V36" s="1213">
        <v>0</v>
      </c>
      <c r="W36" s="1215" t="s">
        <v>110</v>
      </c>
      <c r="X36" s="1213">
        <v>0</v>
      </c>
      <c r="Y36" s="1215" t="s">
        <v>110</v>
      </c>
      <c r="Z36" s="987">
        <v>0</v>
      </c>
      <c r="AA36" s="989" t="s">
        <v>110</v>
      </c>
      <c r="AB36" s="987">
        <v>0</v>
      </c>
      <c r="AC36" s="989" t="s">
        <v>110</v>
      </c>
      <c r="AD36" s="987">
        <v>0</v>
      </c>
      <c r="AE36" s="989" t="s">
        <v>110</v>
      </c>
      <c r="AF36" s="987">
        <v>0</v>
      </c>
      <c r="AG36" s="989" t="s">
        <v>110</v>
      </c>
      <c r="AH36" s="987">
        <v>0</v>
      </c>
      <c r="AI36" s="989" t="s">
        <v>110</v>
      </c>
      <c r="AJ36" s="987">
        <v>0</v>
      </c>
      <c r="AK36" s="989" t="s">
        <v>110</v>
      </c>
      <c r="AL36" s="789">
        <v>0</v>
      </c>
      <c r="AM36" s="791" t="s">
        <v>110</v>
      </c>
      <c r="AN36" s="320">
        <v>0</v>
      </c>
      <c r="AO36" s="321" t="s">
        <v>110</v>
      </c>
      <c r="AP36" s="789">
        <v>0</v>
      </c>
      <c r="AQ36" s="791" t="s">
        <v>110</v>
      </c>
      <c r="AR36" s="320">
        <v>0</v>
      </c>
      <c r="AS36" s="321" t="s">
        <v>110</v>
      </c>
      <c r="AT36" s="320">
        <v>0</v>
      </c>
      <c r="AU36" s="321" t="s">
        <v>110</v>
      </c>
      <c r="AV36" s="320">
        <v>0</v>
      </c>
      <c r="AW36" s="321" t="s">
        <v>110</v>
      </c>
      <c r="AX36" s="15">
        <v>0</v>
      </c>
      <c r="AY36" s="17" t="s">
        <v>110</v>
      </c>
      <c r="AZ36" s="15">
        <v>1</v>
      </c>
      <c r="BA36" s="17">
        <v>12.428571428571429</v>
      </c>
      <c r="BB36" s="15">
        <v>0</v>
      </c>
      <c r="BC36" s="17" t="s">
        <v>110</v>
      </c>
      <c r="BD36" s="15">
        <v>1</v>
      </c>
      <c r="BE36" s="17">
        <v>10.857142857142858</v>
      </c>
      <c r="BF36" s="15">
        <v>0</v>
      </c>
      <c r="BG36" s="17" t="s">
        <v>110</v>
      </c>
      <c r="BH36" s="15">
        <v>1</v>
      </c>
      <c r="BI36" s="17">
        <v>16.285714285714285</v>
      </c>
      <c r="BJ36" s="15">
        <v>0</v>
      </c>
      <c r="BK36" s="17" t="s">
        <v>110</v>
      </c>
      <c r="BL36" s="15">
        <v>1</v>
      </c>
      <c r="BM36" s="17">
        <v>21</v>
      </c>
      <c r="BN36" s="15">
        <v>0</v>
      </c>
      <c r="BO36" s="17" t="s">
        <v>110</v>
      </c>
      <c r="BP36" s="15">
        <v>1</v>
      </c>
      <c r="BQ36" s="17">
        <v>8.2857142857142865</v>
      </c>
      <c r="BR36" s="15">
        <v>1</v>
      </c>
      <c r="BS36" s="241">
        <v>13.285714285714286</v>
      </c>
      <c r="BT36" s="15">
        <v>0</v>
      </c>
      <c r="BU36" s="33" t="s">
        <v>110</v>
      </c>
      <c r="BW36" s="950"/>
    </row>
    <row r="37" spans="1:78" x14ac:dyDescent="0.2">
      <c r="A37" s="66" t="s">
        <v>69</v>
      </c>
      <c r="B37" s="320">
        <v>3</v>
      </c>
      <c r="C37" s="321">
        <v>54.476190476190474</v>
      </c>
      <c r="D37" s="904">
        <v>0</v>
      </c>
      <c r="E37" s="1232" t="s">
        <v>110</v>
      </c>
      <c r="F37" s="904">
        <v>6</v>
      </c>
      <c r="G37" s="791">
        <v>25.428571428571427</v>
      </c>
      <c r="H37" s="904">
        <v>0</v>
      </c>
      <c r="I37" s="1232" t="s">
        <v>110</v>
      </c>
      <c r="J37" s="904">
        <v>3</v>
      </c>
      <c r="K37" s="791">
        <v>49.952380952380956</v>
      </c>
      <c r="L37" s="904">
        <v>1</v>
      </c>
      <c r="M37" s="1232">
        <v>0</v>
      </c>
      <c r="N37" s="904">
        <v>2</v>
      </c>
      <c r="O37" s="791">
        <v>10.5</v>
      </c>
      <c r="P37" s="904">
        <v>0</v>
      </c>
      <c r="Q37" s="1232" t="s">
        <v>110</v>
      </c>
      <c r="R37" s="1213">
        <v>2</v>
      </c>
      <c r="S37" s="1215">
        <v>38.428571428571431</v>
      </c>
      <c r="T37" s="1213">
        <v>3</v>
      </c>
      <c r="U37" s="1215">
        <v>49.571428571428569</v>
      </c>
      <c r="V37" s="1213">
        <v>4</v>
      </c>
      <c r="W37" s="1215">
        <v>48.642857142857146</v>
      </c>
      <c r="X37" s="1213">
        <v>1</v>
      </c>
      <c r="Y37" s="1215">
        <v>16</v>
      </c>
      <c r="Z37" s="987">
        <v>1</v>
      </c>
      <c r="AA37" s="989">
        <v>27.571428571428573</v>
      </c>
      <c r="AB37" s="987">
        <v>2</v>
      </c>
      <c r="AC37" s="989">
        <v>53.142857142857146</v>
      </c>
      <c r="AD37" s="987">
        <v>0</v>
      </c>
      <c r="AE37" s="989" t="s">
        <v>110</v>
      </c>
      <c r="AF37" s="987">
        <v>1</v>
      </c>
      <c r="AG37" s="989">
        <v>26.857142857142858</v>
      </c>
      <c r="AH37" s="987">
        <v>2</v>
      </c>
      <c r="AI37" s="989">
        <v>86.214285714285708</v>
      </c>
      <c r="AJ37" s="987">
        <v>4</v>
      </c>
      <c r="AK37" s="989">
        <v>35.214285714285715</v>
      </c>
      <c r="AL37" s="789">
        <v>1</v>
      </c>
      <c r="AM37" s="791">
        <v>50</v>
      </c>
      <c r="AN37" s="320">
        <v>4</v>
      </c>
      <c r="AO37" s="321">
        <v>83</v>
      </c>
      <c r="AP37" s="789">
        <v>1</v>
      </c>
      <c r="AQ37" s="791">
        <v>51.7</v>
      </c>
      <c r="AR37" s="320">
        <v>6</v>
      </c>
      <c r="AS37" s="321">
        <v>19</v>
      </c>
      <c r="AT37" s="320">
        <v>3</v>
      </c>
      <c r="AU37" s="321">
        <v>54.571428571428569</v>
      </c>
      <c r="AV37" s="320">
        <v>1</v>
      </c>
      <c r="AW37" s="321">
        <v>96.142857142857139</v>
      </c>
      <c r="AX37" s="15">
        <v>7</v>
      </c>
      <c r="AY37" s="17">
        <v>31.142857142857142</v>
      </c>
      <c r="AZ37" s="15">
        <v>1</v>
      </c>
      <c r="BA37" s="17">
        <v>156</v>
      </c>
      <c r="BB37" s="15">
        <v>2</v>
      </c>
      <c r="BC37" s="17">
        <v>56.857142857142854</v>
      </c>
      <c r="BD37" s="15">
        <v>3</v>
      </c>
      <c r="BE37" s="17">
        <v>60.666666666666671</v>
      </c>
      <c r="BF37" s="15">
        <v>1</v>
      </c>
      <c r="BG37" s="17">
        <v>29</v>
      </c>
      <c r="BH37" s="15">
        <v>2</v>
      </c>
      <c r="BI37" s="17">
        <v>37.142857142857146</v>
      </c>
      <c r="BJ37" s="15">
        <v>0</v>
      </c>
      <c r="BK37" s="17" t="s">
        <v>110</v>
      </c>
      <c r="BL37" s="15">
        <v>0</v>
      </c>
      <c r="BM37" s="17" t="s">
        <v>110</v>
      </c>
      <c r="BN37" s="15">
        <v>1</v>
      </c>
      <c r="BO37" s="17">
        <v>6.8571428571428568</v>
      </c>
      <c r="BP37" s="15">
        <v>2</v>
      </c>
      <c r="BQ37" s="17">
        <v>31.928571428571427</v>
      </c>
      <c r="BR37" s="15">
        <v>0</v>
      </c>
      <c r="BS37" s="241" t="s">
        <v>110</v>
      </c>
      <c r="BT37" s="15">
        <v>1</v>
      </c>
      <c r="BU37" s="33">
        <v>21</v>
      </c>
      <c r="BW37" s="950"/>
      <c r="BZ37" s="118"/>
    </row>
    <row r="38" spans="1:78" x14ac:dyDescent="0.2">
      <c r="A38" s="627" t="s">
        <v>70</v>
      </c>
      <c r="B38" s="320">
        <v>0</v>
      </c>
      <c r="C38" s="321" t="s">
        <v>110</v>
      </c>
      <c r="D38" s="904">
        <v>0</v>
      </c>
      <c r="E38" s="1232" t="s">
        <v>110</v>
      </c>
      <c r="F38" s="904">
        <v>0</v>
      </c>
      <c r="G38" s="791" t="s">
        <v>110</v>
      </c>
      <c r="H38" s="904">
        <v>0</v>
      </c>
      <c r="I38" s="1232" t="s">
        <v>110</v>
      </c>
      <c r="J38" s="904">
        <v>1</v>
      </c>
      <c r="K38" s="791">
        <v>196</v>
      </c>
      <c r="L38" s="904">
        <v>0</v>
      </c>
      <c r="M38" s="1232" t="s">
        <v>110</v>
      </c>
      <c r="N38" s="904">
        <v>0</v>
      </c>
      <c r="O38" s="791" t="s">
        <v>110</v>
      </c>
      <c r="P38" s="904">
        <v>0</v>
      </c>
      <c r="Q38" s="1232" t="s">
        <v>110</v>
      </c>
      <c r="R38" s="1213">
        <v>0</v>
      </c>
      <c r="S38" s="1215" t="s">
        <v>110</v>
      </c>
      <c r="T38" s="1213">
        <v>0</v>
      </c>
      <c r="U38" s="1215" t="s">
        <v>110</v>
      </c>
      <c r="V38" s="1213">
        <v>1</v>
      </c>
      <c r="W38" s="1215">
        <v>9.2857142857142865</v>
      </c>
      <c r="X38" s="1213">
        <v>0</v>
      </c>
      <c r="Y38" s="1215" t="s">
        <v>110</v>
      </c>
      <c r="Z38" s="987">
        <v>4</v>
      </c>
      <c r="AA38" s="989">
        <v>42.071428571428569</v>
      </c>
      <c r="AB38" s="987">
        <v>2</v>
      </c>
      <c r="AC38" s="989">
        <v>21</v>
      </c>
      <c r="AD38" s="987">
        <v>0</v>
      </c>
      <c r="AE38" s="989" t="s">
        <v>110</v>
      </c>
      <c r="AF38" s="987">
        <v>2</v>
      </c>
      <c r="AG38" s="989">
        <v>142.35714285714286</v>
      </c>
      <c r="AH38" s="987">
        <v>0</v>
      </c>
      <c r="AI38" s="989" t="s">
        <v>110</v>
      </c>
      <c r="AJ38" s="987">
        <v>1</v>
      </c>
      <c r="AK38" s="989">
        <v>29.857142857142858</v>
      </c>
      <c r="AL38" s="789">
        <v>0</v>
      </c>
      <c r="AM38" s="791" t="s">
        <v>110</v>
      </c>
      <c r="AN38" s="320">
        <v>1</v>
      </c>
      <c r="AO38" s="321">
        <v>23.714285714285715</v>
      </c>
      <c r="AP38" s="789">
        <v>3</v>
      </c>
      <c r="AQ38" s="791">
        <v>44.2</v>
      </c>
      <c r="AR38" s="320">
        <v>0</v>
      </c>
      <c r="AS38" s="321" t="s">
        <v>110</v>
      </c>
      <c r="AT38" s="320">
        <v>0</v>
      </c>
      <c r="AU38" s="321" t="s">
        <v>110</v>
      </c>
      <c r="AV38" s="320">
        <v>1</v>
      </c>
      <c r="AW38" s="321">
        <v>11.285714285714286</v>
      </c>
      <c r="AX38" s="15">
        <v>0</v>
      </c>
      <c r="AY38" s="17" t="s">
        <v>110</v>
      </c>
      <c r="AZ38" s="15">
        <v>0</v>
      </c>
      <c r="BA38" s="17" t="s">
        <v>110</v>
      </c>
      <c r="BB38" s="15">
        <v>0</v>
      </c>
      <c r="BC38" s="17" t="s">
        <v>110</v>
      </c>
      <c r="BD38" s="15">
        <v>1</v>
      </c>
      <c r="BE38" s="17">
        <v>17.142857142857142</v>
      </c>
      <c r="BF38" s="15">
        <v>0</v>
      </c>
      <c r="BG38" s="17" t="s">
        <v>110</v>
      </c>
      <c r="BH38" s="15">
        <v>1</v>
      </c>
      <c r="BI38" s="17">
        <v>37.428571428571431</v>
      </c>
      <c r="BJ38" s="15">
        <v>0</v>
      </c>
      <c r="BK38" s="17" t="s">
        <v>110</v>
      </c>
      <c r="BL38" s="15">
        <v>1</v>
      </c>
      <c r="BM38" s="17">
        <v>19.571428571428573</v>
      </c>
      <c r="BN38" s="15">
        <v>1</v>
      </c>
      <c r="BO38" s="17">
        <v>16.142857142857142</v>
      </c>
      <c r="BP38" s="15">
        <v>0</v>
      </c>
      <c r="BQ38" s="17" t="s">
        <v>110</v>
      </c>
      <c r="BR38" s="15">
        <v>0</v>
      </c>
      <c r="BS38" s="241" t="s">
        <v>110</v>
      </c>
      <c r="BT38" s="15">
        <v>1</v>
      </c>
      <c r="BU38" s="33">
        <v>12.428571428571429</v>
      </c>
      <c r="BW38" s="950"/>
    </row>
    <row r="39" spans="1:78" x14ac:dyDescent="0.2">
      <c r="A39" s="627" t="s">
        <v>71</v>
      </c>
      <c r="B39" s="320">
        <v>1</v>
      </c>
      <c r="C39" s="321">
        <v>16.285714285714285</v>
      </c>
      <c r="D39" s="904">
        <v>0</v>
      </c>
      <c r="E39" s="1232" t="s">
        <v>110</v>
      </c>
      <c r="F39" s="904">
        <v>1</v>
      </c>
      <c r="G39" s="791">
        <v>21.714285714285715</v>
      </c>
      <c r="H39" s="904">
        <v>0</v>
      </c>
      <c r="I39" s="1232" t="s">
        <v>110</v>
      </c>
      <c r="J39" s="904">
        <v>0</v>
      </c>
      <c r="K39" s="791" t="s">
        <v>110</v>
      </c>
      <c r="L39" s="904">
        <v>0</v>
      </c>
      <c r="M39" s="1232" t="s">
        <v>110</v>
      </c>
      <c r="N39" s="904">
        <v>2</v>
      </c>
      <c r="O39" s="791">
        <v>12.428571428571429</v>
      </c>
      <c r="P39" s="904">
        <v>0</v>
      </c>
      <c r="Q39" s="1232" t="s">
        <v>110</v>
      </c>
      <c r="R39" s="1213">
        <v>0</v>
      </c>
      <c r="S39" s="1215" t="s">
        <v>110</v>
      </c>
      <c r="T39" s="1213">
        <v>2</v>
      </c>
      <c r="U39" s="1215">
        <v>22.571428571428573</v>
      </c>
      <c r="V39" s="1213">
        <v>0</v>
      </c>
      <c r="W39" s="1215" t="s">
        <v>110</v>
      </c>
      <c r="X39" s="1213">
        <v>0</v>
      </c>
      <c r="Y39" s="1215" t="s">
        <v>110</v>
      </c>
      <c r="Z39" s="987">
        <v>0</v>
      </c>
      <c r="AA39" s="989" t="s">
        <v>110</v>
      </c>
      <c r="AB39" s="987">
        <v>0</v>
      </c>
      <c r="AC39" s="989" t="s">
        <v>110</v>
      </c>
      <c r="AD39" s="987">
        <v>0</v>
      </c>
      <c r="AE39" s="989" t="s">
        <v>110</v>
      </c>
      <c r="AF39" s="987">
        <v>2</v>
      </c>
      <c r="AG39" s="989">
        <v>18.214285714285715</v>
      </c>
      <c r="AH39" s="987">
        <v>1</v>
      </c>
      <c r="AI39" s="989">
        <v>19.714285714285715</v>
      </c>
      <c r="AJ39" s="987">
        <v>0</v>
      </c>
      <c r="AK39" s="989" t="s">
        <v>110</v>
      </c>
      <c r="AL39" s="789">
        <v>2</v>
      </c>
      <c r="AM39" s="791">
        <v>26.142857142857142</v>
      </c>
      <c r="AN39" s="320">
        <v>0</v>
      </c>
      <c r="AO39" s="321" t="s">
        <v>110</v>
      </c>
      <c r="AP39" s="789">
        <v>0</v>
      </c>
      <c r="AQ39" s="791" t="s">
        <v>110</v>
      </c>
      <c r="AR39" s="320">
        <v>1</v>
      </c>
      <c r="AS39" s="321">
        <v>50</v>
      </c>
      <c r="AT39" s="320">
        <v>0</v>
      </c>
      <c r="AU39" s="321" t="s">
        <v>110</v>
      </c>
      <c r="AV39" s="320">
        <v>0</v>
      </c>
      <c r="AW39" s="321" t="s">
        <v>110</v>
      </c>
      <c r="AX39" s="15">
        <v>1</v>
      </c>
      <c r="AY39" s="17">
        <v>14.142857142857142</v>
      </c>
      <c r="AZ39" s="15">
        <v>0</v>
      </c>
      <c r="BA39" s="17" t="s">
        <v>110</v>
      </c>
      <c r="BB39" s="15">
        <v>0</v>
      </c>
      <c r="BC39" s="17" t="s">
        <v>110</v>
      </c>
      <c r="BD39" s="15">
        <v>1</v>
      </c>
      <c r="BE39" s="17">
        <v>32.857142857142854</v>
      </c>
      <c r="BF39" s="15">
        <v>0</v>
      </c>
      <c r="BG39" s="17" t="s">
        <v>110</v>
      </c>
      <c r="BH39" s="15">
        <v>0</v>
      </c>
      <c r="BI39" s="17" t="s">
        <v>110</v>
      </c>
      <c r="BJ39" s="15">
        <v>1</v>
      </c>
      <c r="BK39" s="17">
        <v>14.714285714285714</v>
      </c>
      <c r="BL39" s="15">
        <v>1</v>
      </c>
      <c r="BM39" s="17">
        <v>17.142857142857142</v>
      </c>
      <c r="BN39" s="15">
        <v>0</v>
      </c>
      <c r="BO39" s="17" t="s">
        <v>110</v>
      </c>
      <c r="BP39" s="15">
        <v>0</v>
      </c>
      <c r="BQ39" s="17" t="s">
        <v>110</v>
      </c>
      <c r="BR39" s="15">
        <v>0</v>
      </c>
      <c r="BS39" s="241" t="s">
        <v>110</v>
      </c>
      <c r="BT39" s="15">
        <v>0</v>
      </c>
      <c r="BU39" s="33" t="s">
        <v>110</v>
      </c>
      <c r="BW39" s="950"/>
    </row>
    <row r="40" spans="1:78" ht="13.5" thickBot="1" x14ac:dyDescent="0.25">
      <c r="A40" s="628" t="s">
        <v>72</v>
      </c>
      <c r="B40" s="339">
        <v>3</v>
      </c>
      <c r="C40" s="354">
        <v>91.904761904761912</v>
      </c>
      <c r="D40" s="800">
        <v>0</v>
      </c>
      <c r="E40" s="1238" t="s">
        <v>110</v>
      </c>
      <c r="F40" s="800">
        <v>1</v>
      </c>
      <c r="G40" s="802">
        <v>36.571428571428569</v>
      </c>
      <c r="H40" s="800">
        <v>0</v>
      </c>
      <c r="I40" s="1238" t="s">
        <v>110</v>
      </c>
      <c r="J40" s="800">
        <v>0</v>
      </c>
      <c r="K40" s="802" t="s">
        <v>110</v>
      </c>
      <c r="L40" s="800">
        <v>0</v>
      </c>
      <c r="M40" s="1238" t="s">
        <v>110</v>
      </c>
      <c r="N40" s="800">
        <v>2</v>
      </c>
      <c r="O40" s="802">
        <v>39.928571428571431</v>
      </c>
      <c r="P40" s="800">
        <v>0</v>
      </c>
      <c r="Q40" s="1238" t="s">
        <v>110</v>
      </c>
      <c r="R40" s="1216">
        <v>1</v>
      </c>
      <c r="S40" s="1218">
        <v>24.142857142857142</v>
      </c>
      <c r="T40" s="1216">
        <v>1</v>
      </c>
      <c r="U40" s="1218">
        <v>19.285714285714285</v>
      </c>
      <c r="V40" s="1216">
        <v>2</v>
      </c>
      <c r="W40" s="1218">
        <v>26.714285714285715</v>
      </c>
      <c r="X40" s="1216">
        <v>2</v>
      </c>
      <c r="Y40" s="1218">
        <v>140.71428571428572</v>
      </c>
      <c r="Z40" s="1001">
        <v>1</v>
      </c>
      <c r="AA40" s="1008">
        <v>30.428571428571427</v>
      </c>
      <c r="AB40" s="1001">
        <v>1</v>
      </c>
      <c r="AC40" s="1008">
        <v>82.714285714285708</v>
      </c>
      <c r="AD40" s="1001">
        <v>0</v>
      </c>
      <c r="AE40" s="1008" t="s">
        <v>110</v>
      </c>
      <c r="AF40" s="1001">
        <v>0</v>
      </c>
      <c r="AG40" s="1008" t="s">
        <v>110</v>
      </c>
      <c r="AH40" s="1001">
        <v>1</v>
      </c>
      <c r="AI40" s="1008">
        <v>26.142857142857142</v>
      </c>
      <c r="AJ40" s="1001">
        <v>2</v>
      </c>
      <c r="AK40" s="1008">
        <v>41.428571428571431</v>
      </c>
      <c r="AL40" s="800">
        <v>2</v>
      </c>
      <c r="AM40" s="802">
        <v>35.142857142857146</v>
      </c>
      <c r="AN40" s="339">
        <v>2</v>
      </c>
      <c r="AO40" s="354">
        <v>25.142857142857142</v>
      </c>
      <c r="AP40" s="800">
        <v>2</v>
      </c>
      <c r="AQ40" s="802">
        <v>26.3</v>
      </c>
      <c r="AR40" s="339">
        <v>0</v>
      </c>
      <c r="AS40" s="354" t="s">
        <v>110</v>
      </c>
      <c r="AT40" s="339">
        <v>0</v>
      </c>
      <c r="AU40" s="354" t="s">
        <v>110</v>
      </c>
      <c r="AV40" s="339">
        <v>2</v>
      </c>
      <c r="AW40" s="354">
        <v>129.5</v>
      </c>
      <c r="AX40" s="72">
        <v>3</v>
      </c>
      <c r="AY40" s="166">
        <v>13.666666666666668</v>
      </c>
      <c r="AZ40" s="72">
        <v>1</v>
      </c>
      <c r="BA40" s="166">
        <v>125</v>
      </c>
      <c r="BB40" s="72">
        <v>0</v>
      </c>
      <c r="BC40" s="166" t="s">
        <v>110</v>
      </c>
      <c r="BD40" s="72">
        <v>0</v>
      </c>
      <c r="BE40" s="166" t="s">
        <v>110</v>
      </c>
      <c r="BF40" s="72">
        <v>2</v>
      </c>
      <c r="BG40" s="166">
        <v>64.928571428571431</v>
      </c>
      <c r="BH40" s="72">
        <v>2</v>
      </c>
      <c r="BI40" s="166">
        <v>23.714285714285715</v>
      </c>
      <c r="BJ40" s="72">
        <v>1</v>
      </c>
      <c r="BK40" s="166">
        <v>31.142857142857142</v>
      </c>
      <c r="BL40" s="72">
        <v>2</v>
      </c>
      <c r="BM40" s="166">
        <v>45.785714285714285</v>
      </c>
      <c r="BN40" s="72">
        <v>1</v>
      </c>
      <c r="BO40" s="166">
        <v>125.14285714285714</v>
      </c>
      <c r="BP40" s="72">
        <v>0</v>
      </c>
      <c r="BQ40" s="166" t="s">
        <v>110</v>
      </c>
      <c r="BR40" s="72">
        <v>1</v>
      </c>
      <c r="BS40" s="242">
        <v>84.571428571428569</v>
      </c>
      <c r="BT40" s="15">
        <v>0</v>
      </c>
      <c r="BU40" s="37" t="s">
        <v>110</v>
      </c>
      <c r="BW40" s="950"/>
    </row>
    <row r="41" spans="1:78" ht="15" thickBot="1" x14ac:dyDescent="0.25">
      <c r="A41" s="624" t="s">
        <v>194</v>
      </c>
      <c r="B41" s="322">
        <v>23</v>
      </c>
      <c r="C41" s="323">
        <v>49.173913043478258</v>
      </c>
      <c r="D41" s="1241">
        <v>10</v>
      </c>
      <c r="E41" s="1237">
        <v>0.6</v>
      </c>
      <c r="F41" s="895">
        <v>29</v>
      </c>
      <c r="G41" s="896">
        <v>33.689655172413786</v>
      </c>
      <c r="H41" s="1241">
        <v>15</v>
      </c>
      <c r="I41" s="1237">
        <v>0.8</v>
      </c>
      <c r="J41" s="895">
        <v>34</v>
      </c>
      <c r="K41" s="896">
        <v>36.184873949579838</v>
      </c>
      <c r="L41" s="1241">
        <v>21</v>
      </c>
      <c r="M41" s="1237">
        <v>0.66666666666666663</v>
      </c>
      <c r="N41" s="895">
        <v>30</v>
      </c>
      <c r="O41" s="896">
        <v>33.533333333333339</v>
      </c>
      <c r="P41" s="1241">
        <v>13</v>
      </c>
      <c r="Q41" s="1237">
        <v>0.46153846153846156</v>
      </c>
      <c r="R41" s="1219">
        <v>18</v>
      </c>
      <c r="S41" s="1221">
        <v>37.32539682539683</v>
      </c>
      <c r="T41" s="1219">
        <v>28</v>
      </c>
      <c r="U41" s="1221">
        <v>30.02551020408163</v>
      </c>
      <c r="V41" s="1219">
        <v>28</v>
      </c>
      <c r="W41" s="1221">
        <v>39.005102040816318</v>
      </c>
      <c r="X41" s="1219">
        <v>24</v>
      </c>
      <c r="Y41" s="1221">
        <v>34.642857142857146</v>
      </c>
      <c r="Z41" s="990">
        <v>33</v>
      </c>
      <c r="AA41" s="992">
        <v>38.112554112554115</v>
      </c>
      <c r="AB41" s="990">
        <v>31</v>
      </c>
      <c r="AC41" s="992">
        <v>33.8110599078341</v>
      </c>
      <c r="AD41" s="990">
        <v>22</v>
      </c>
      <c r="AE41" s="992">
        <v>36.402597402597401</v>
      </c>
      <c r="AF41" s="990">
        <v>30</v>
      </c>
      <c r="AG41" s="992">
        <v>44.176190476190484</v>
      </c>
      <c r="AH41" s="990">
        <v>27</v>
      </c>
      <c r="AI41" s="992">
        <v>45.555555555555557</v>
      </c>
      <c r="AJ41" s="990">
        <v>32</v>
      </c>
      <c r="AK41" s="992">
        <v>39.098214285714285</v>
      </c>
      <c r="AL41" s="792">
        <v>19</v>
      </c>
      <c r="AM41" s="794">
        <v>48.488721804511279</v>
      </c>
      <c r="AN41" s="322">
        <v>30</v>
      </c>
      <c r="AO41" s="323">
        <v>42.8</v>
      </c>
      <c r="AP41" s="792">
        <v>23</v>
      </c>
      <c r="AQ41" s="794">
        <v>33.1</v>
      </c>
      <c r="AR41" s="322">
        <v>27</v>
      </c>
      <c r="AS41" s="323">
        <v>35.301587301587297</v>
      </c>
      <c r="AT41" s="322">
        <v>25</v>
      </c>
      <c r="AU41" s="323">
        <v>34.4</v>
      </c>
      <c r="AV41" s="322">
        <v>20</v>
      </c>
      <c r="AW41" s="323">
        <v>64.392857142857139</v>
      </c>
      <c r="AX41" s="18">
        <v>38</v>
      </c>
      <c r="AY41" s="20">
        <v>43.819548872180455</v>
      </c>
      <c r="AZ41" s="18">
        <v>20</v>
      </c>
      <c r="BA41" s="20">
        <v>49.735714285714288</v>
      </c>
      <c r="BB41" s="18">
        <v>21</v>
      </c>
      <c r="BC41" s="20">
        <v>38.489795918367342</v>
      </c>
      <c r="BD41" s="18">
        <v>34</v>
      </c>
      <c r="BE41" s="20">
        <v>35.264705882352942</v>
      </c>
      <c r="BF41" s="18">
        <v>36</v>
      </c>
      <c r="BG41" s="20">
        <v>35.345238095238095</v>
      </c>
      <c r="BH41" s="18">
        <v>34</v>
      </c>
      <c r="BI41" s="20">
        <v>46.436974789915958</v>
      </c>
      <c r="BJ41" s="276">
        <v>22</v>
      </c>
      <c r="BK41" s="277">
        <v>42.785714285714285</v>
      </c>
      <c r="BL41" s="18">
        <v>25</v>
      </c>
      <c r="BM41" s="20">
        <v>44.428571428571423</v>
      </c>
      <c r="BN41" s="18">
        <v>18</v>
      </c>
      <c r="BO41" s="20">
        <v>47.301587301587304</v>
      </c>
      <c r="BP41" s="18">
        <v>23</v>
      </c>
      <c r="BQ41" s="20">
        <v>34.136645962732921</v>
      </c>
      <c r="BR41" s="18">
        <v>17</v>
      </c>
      <c r="BS41" s="243">
        <v>34.840336134453786</v>
      </c>
      <c r="BT41" s="18">
        <v>19</v>
      </c>
      <c r="BU41" s="39">
        <v>46.607142857142861</v>
      </c>
      <c r="BW41" s="950"/>
      <c r="BX41" s="128"/>
      <c r="BY41" s="190"/>
    </row>
    <row r="42" spans="1:78" ht="12.75" customHeight="1" x14ac:dyDescent="0.2">
      <c r="A42" s="1494" t="s">
        <v>78</v>
      </c>
      <c r="B42" s="1494"/>
      <c r="C42" s="1494"/>
      <c r="D42" s="1494"/>
      <c r="E42" s="1494"/>
      <c r="F42" s="1494"/>
      <c r="G42" s="1494"/>
      <c r="H42" s="1494"/>
      <c r="I42" s="1494"/>
      <c r="J42" s="1494"/>
      <c r="K42" s="1494"/>
      <c r="L42" s="1494"/>
      <c r="M42" s="1494"/>
      <c r="N42" s="1494"/>
      <c r="O42" s="1494"/>
      <c r="P42" s="1494"/>
      <c r="Q42" s="1494"/>
      <c r="R42" s="1494"/>
      <c r="S42" s="1494"/>
      <c r="T42" s="1494"/>
      <c r="U42" s="1494"/>
      <c r="V42" s="1494"/>
      <c r="W42" s="1494"/>
      <c r="X42" s="1494"/>
      <c r="Y42" s="1494"/>
      <c r="Z42" s="1494"/>
      <c r="AA42" s="1494"/>
      <c r="AB42" s="1494"/>
      <c r="AC42" s="1494"/>
      <c r="AD42" s="1494"/>
      <c r="AE42" s="1494"/>
      <c r="AF42" s="1494"/>
      <c r="AG42" s="1494"/>
      <c r="AH42" s="1494"/>
      <c r="AI42" s="1494"/>
      <c r="AJ42" s="1494"/>
      <c r="AK42" s="1494"/>
      <c r="AL42" s="1494"/>
      <c r="AM42" s="1494"/>
      <c r="AN42" s="1494"/>
      <c r="AO42" s="1494"/>
      <c r="AP42" s="1494"/>
      <c r="AQ42" s="1494"/>
      <c r="AR42" s="1494"/>
      <c r="AS42" s="1494"/>
      <c r="AT42" s="1494"/>
      <c r="AU42" s="1494"/>
      <c r="AV42" s="1494"/>
      <c r="AW42" s="1494"/>
      <c r="AX42" s="1494"/>
      <c r="AY42" s="1494"/>
      <c r="AZ42" s="1494"/>
      <c r="BA42" s="1494"/>
      <c r="BB42" s="1494"/>
      <c r="BC42" s="1494"/>
      <c r="BD42" s="1494"/>
      <c r="BE42" s="1494"/>
      <c r="BF42" s="1494"/>
      <c r="BG42" s="1494"/>
      <c r="BH42" s="1494"/>
      <c r="BI42" s="1494"/>
      <c r="BJ42" s="1494"/>
      <c r="BK42" s="1494"/>
      <c r="BL42" s="1494"/>
      <c r="BM42" s="1494"/>
      <c r="BN42" s="1494"/>
      <c r="BO42" s="1494"/>
      <c r="BP42" s="257"/>
      <c r="BQ42" s="257"/>
      <c r="BR42" s="257"/>
      <c r="BS42" s="257"/>
      <c r="BT42" s="257"/>
      <c r="BU42" s="257"/>
      <c r="BW42" s="950"/>
    </row>
    <row r="43" spans="1:78" ht="12.75" customHeight="1" x14ac:dyDescent="0.2">
      <c r="A43" s="1495"/>
      <c r="B43" s="1495"/>
      <c r="C43" s="1495"/>
      <c r="D43" s="1495"/>
      <c r="E43" s="1495"/>
      <c r="F43" s="1495"/>
      <c r="G43" s="1495"/>
      <c r="H43" s="1495"/>
      <c r="I43" s="1495"/>
      <c r="J43" s="1495"/>
      <c r="K43" s="1495"/>
      <c r="L43" s="1495"/>
      <c r="M43" s="1495"/>
      <c r="N43" s="1495"/>
      <c r="O43" s="1495"/>
      <c r="P43" s="1495"/>
      <c r="Q43" s="1495"/>
      <c r="R43" s="1495"/>
      <c r="S43" s="1495"/>
      <c r="T43" s="1495"/>
      <c r="U43" s="1495"/>
      <c r="V43" s="1495"/>
      <c r="W43" s="1495"/>
      <c r="X43" s="1495"/>
      <c r="Y43" s="1495"/>
      <c r="Z43" s="1495"/>
      <c r="AA43" s="1495"/>
      <c r="AB43" s="1495"/>
      <c r="AC43" s="1495"/>
      <c r="AD43" s="1495"/>
      <c r="AE43" s="1495"/>
      <c r="AF43" s="1495"/>
      <c r="AG43" s="1495"/>
      <c r="AH43" s="1495"/>
      <c r="AI43" s="1495"/>
      <c r="AJ43" s="1495"/>
      <c r="AK43" s="1495"/>
      <c r="AL43" s="1495"/>
      <c r="AM43" s="1495"/>
      <c r="AN43" s="1495"/>
      <c r="AO43" s="1495"/>
      <c r="AP43" s="1495"/>
      <c r="AQ43" s="1495"/>
      <c r="AR43" s="1495"/>
      <c r="AS43" s="1495"/>
      <c r="AT43" s="1495"/>
      <c r="AU43" s="1495"/>
      <c r="AV43" s="1495"/>
      <c r="AW43" s="1495"/>
      <c r="AX43" s="1495"/>
      <c r="AY43" s="1495"/>
      <c r="AZ43" s="1495"/>
      <c r="BA43" s="1495"/>
      <c r="BB43" s="1495"/>
      <c r="BC43" s="1495"/>
      <c r="BD43" s="1495"/>
      <c r="BE43" s="1495"/>
      <c r="BF43" s="1495"/>
      <c r="BG43" s="1495"/>
      <c r="BH43" s="1495"/>
      <c r="BI43" s="1495"/>
      <c r="BJ43" s="1495"/>
      <c r="BK43" s="1495"/>
      <c r="BL43" s="1495"/>
      <c r="BM43" s="1495"/>
      <c r="BN43" s="1495"/>
      <c r="BO43" s="1495"/>
      <c r="BP43" s="258"/>
      <c r="BQ43" s="258"/>
      <c r="BR43" s="258"/>
      <c r="BS43" s="258"/>
      <c r="BT43" s="258"/>
      <c r="BU43" s="258"/>
      <c r="BW43" s="950"/>
    </row>
    <row r="44" spans="1:78" x14ac:dyDescent="0.2">
      <c r="A44" s="1495"/>
      <c r="B44" s="1495"/>
      <c r="C44" s="1495"/>
      <c r="D44" s="1495"/>
      <c r="E44" s="1495"/>
      <c r="F44" s="1495"/>
      <c r="G44" s="1495"/>
      <c r="H44" s="1495"/>
      <c r="I44" s="1495"/>
      <c r="J44" s="1495"/>
      <c r="K44" s="1495"/>
      <c r="L44" s="1495"/>
      <c r="M44" s="1495"/>
      <c r="N44" s="1495"/>
      <c r="O44" s="1495"/>
      <c r="P44" s="1495"/>
      <c r="Q44" s="1495"/>
      <c r="R44" s="1495"/>
      <c r="S44" s="1495"/>
      <c r="T44" s="1495"/>
      <c r="U44" s="1495"/>
      <c r="V44" s="1495"/>
      <c r="W44" s="1495"/>
      <c r="X44" s="1495"/>
      <c r="Y44" s="1495"/>
      <c r="Z44" s="1495"/>
      <c r="AA44" s="1495"/>
      <c r="AB44" s="1495"/>
      <c r="AC44" s="1495"/>
      <c r="AD44" s="1495"/>
      <c r="AE44" s="1495"/>
      <c r="AF44" s="1495"/>
      <c r="AG44" s="1495"/>
      <c r="AH44" s="1495"/>
      <c r="AI44" s="1495"/>
      <c r="AJ44" s="1495"/>
      <c r="AK44" s="1495"/>
      <c r="AL44" s="1495"/>
      <c r="AM44" s="1495"/>
      <c r="AN44" s="1495"/>
      <c r="AO44" s="1495"/>
      <c r="AP44" s="1495"/>
      <c r="AQ44" s="1495"/>
      <c r="AR44" s="1495"/>
      <c r="AS44" s="1495"/>
      <c r="AT44" s="1495"/>
      <c r="AU44" s="1495"/>
      <c r="AV44" s="1495"/>
      <c r="AW44" s="1495"/>
      <c r="AX44" s="1495"/>
      <c r="AY44" s="1495"/>
      <c r="AZ44" s="1495"/>
      <c r="BA44" s="1495"/>
      <c r="BB44" s="1495"/>
      <c r="BC44" s="1495"/>
      <c r="BD44" s="1495"/>
      <c r="BE44" s="1495"/>
      <c r="BF44" s="1495"/>
      <c r="BG44" s="1495"/>
      <c r="BH44" s="1495"/>
      <c r="BI44" s="1495"/>
      <c r="BJ44" s="1495"/>
      <c r="BK44" s="1495"/>
      <c r="BL44" s="1495"/>
      <c r="BM44" s="1495"/>
      <c r="BN44" s="1495"/>
      <c r="BO44" s="1495"/>
      <c r="BP44" s="258"/>
      <c r="BQ44" s="258"/>
      <c r="BR44" s="258"/>
      <c r="BS44" s="258"/>
      <c r="BT44" s="258"/>
      <c r="BU44" s="258"/>
      <c r="BW44" s="950"/>
    </row>
    <row r="45" spans="1:78" x14ac:dyDescent="0.2">
      <c r="A45" s="134" t="s">
        <v>79</v>
      </c>
      <c r="C45" s="133"/>
      <c r="D45" s="133"/>
      <c r="E45" s="133"/>
      <c r="G45" s="133"/>
      <c r="H45" s="133"/>
      <c r="I45" s="133"/>
      <c r="K45" s="133"/>
      <c r="L45" s="133"/>
      <c r="M45" s="133"/>
      <c r="O45" s="133"/>
      <c r="P45" s="133"/>
      <c r="Q45" s="133"/>
      <c r="S45" s="133"/>
      <c r="U45" s="133"/>
      <c r="W45" s="133"/>
      <c r="Y45" s="133"/>
      <c r="AA45" s="133"/>
      <c r="AC45" s="133"/>
      <c r="AE45" s="133"/>
      <c r="AG45" s="133"/>
      <c r="AI45" s="133"/>
      <c r="AK45" s="133"/>
      <c r="AM45" s="133"/>
      <c r="AO45" s="133"/>
      <c r="AQ45" s="133"/>
      <c r="AS45" s="133"/>
      <c r="AU45" s="133"/>
      <c r="AW45" s="133"/>
      <c r="AY45" s="133"/>
      <c r="BA45" s="133"/>
      <c r="BC45" s="133"/>
      <c r="BE45" s="133"/>
      <c r="BF45" s="133"/>
      <c r="BG45" s="133"/>
      <c r="BH45" s="133"/>
      <c r="BI45" s="133"/>
      <c r="BK45" s="133"/>
      <c r="BL45" s="133"/>
      <c r="BM45" s="133"/>
      <c r="BN45" s="133"/>
      <c r="BO45" s="133"/>
      <c r="BQ45" s="133"/>
      <c r="BW45" s="950"/>
    </row>
    <row r="46" spans="1:78" x14ac:dyDescent="0.2">
      <c r="A46" s="949" t="s">
        <v>433</v>
      </c>
    </row>
    <row r="48" spans="1:78" x14ac:dyDescent="0.2">
      <c r="B48" s="74"/>
      <c r="C48" s="74"/>
      <c r="F48" s="198"/>
      <c r="J48" s="198"/>
      <c r="N48" s="198"/>
    </row>
    <row r="49" spans="2:17" x14ac:dyDescent="0.2">
      <c r="B49" s="74"/>
      <c r="C49" s="74"/>
      <c r="E49" s="919"/>
      <c r="F49" s="919"/>
      <c r="G49" s="919"/>
      <c r="H49" s="919"/>
      <c r="I49" s="919"/>
      <c r="J49" s="919"/>
      <c r="K49" s="919"/>
      <c r="L49" s="919"/>
      <c r="M49" s="919"/>
      <c r="N49" s="919"/>
      <c r="O49" s="919"/>
      <c r="P49" s="919"/>
      <c r="Q49" s="919"/>
    </row>
    <row r="50" spans="2:17" x14ac:dyDescent="0.2">
      <c r="B50" s="74"/>
      <c r="C50" s="74"/>
    </row>
    <row r="51" spans="2:17" x14ac:dyDescent="0.2">
      <c r="B51" s="74"/>
      <c r="C51" s="74"/>
    </row>
  </sheetData>
  <customSheetViews>
    <customSheetView guid="{292F9316-474B-4905-8843-B7602F3A97B5}" scale="85" hiddenColumns="1" state="hidden">
      <selection activeCell="N48" sqref="N48"/>
      <rowBreaks count="1" manualBreakCount="1">
        <brk id="40" max="6" man="1"/>
      </rowBreaks>
      <pageMargins left="0.74803149606299213" right="0.74803149606299213" top="0.98425196850393704" bottom="0.98425196850393704" header="0.51181102362204722" footer="0.51181102362204722"/>
      <pageSetup paperSize="9" scale="69" fitToHeight="2" orientation="landscape" r:id="rId1"/>
      <headerFooter alignWithMargins="0">
        <oddFooter>&amp;F</oddFooter>
      </headerFooter>
    </customSheetView>
  </customSheetViews>
  <mergeCells count="70">
    <mergeCell ref="BL4:BM4"/>
    <mergeCell ref="BN4:BO4"/>
    <mergeCell ref="BP4:BQ4"/>
    <mergeCell ref="BR4:BS4"/>
    <mergeCell ref="BT4:BU4"/>
    <mergeCell ref="BB4:BC4"/>
    <mergeCell ref="BD4:BE4"/>
    <mergeCell ref="BF4:BG4"/>
    <mergeCell ref="BH4:BI4"/>
    <mergeCell ref="BJ4:BK4"/>
    <mergeCell ref="AR4:AS4"/>
    <mergeCell ref="AT4:AU4"/>
    <mergeCell ref="AV4:AW4"/>
    <mergeCell ref="AX4:AY4"/>
    <mergeCell ref="AZ4:BA4"/>
    <mergeCell ref="AH4:AI4"/>
    <mergeCell ref="AJ4:AK4"/>
    <mergeCell ref="AL4:AM4"/>
    <mergeCell ref="AN4:AO4"/>
    <mergeCell ref="AP4:AQ4"/>
    <mergeCell ref="X4:Y4"/>
    <mergeCell ref="Z4:AA4"/>
    <mergeCell ref="AB4:AC4"/>
    <mergeCell ref="AD4:AE4"/>
    <mergeCell ref="AF4:AG4"/>
    <mergeCell ref="J5:K5"/>
    <mergeCell ref="L5:M5"/>
    <mergeCell ref="F4:I4"/>
    <mergeCell ref="F5:G5"/>
    <mergeCell ref="H5:I5"/>
    <mergeCell ref="A42:BO44"/>
    <mergeCell ref="BF5:BG5"/>
    <mergeCell ref="AJ5:AK5"/>
    <mergeCell ref="AL5:AM5"/>
    <mergeCell ref="AX5:AY5"/>
    <mergeCell ref="AZ5:BA5"/>
    <mergeCell ref="B5:C5"/>
    <mergeCell ref="AV5:AW5"/>
    <mergeCell ref="AT5:AU5"/>
    <mergeCell ref="AR5:AS5"/>
    <mergeCell ref="AP5:AQ5"/>
    <mergeCell ref="AN5:AO5"/>
    <mergeCell ref="AH5:AI5"/>
    <mergeCell ref="AF5:AG5"/>
    <mergeCell ref="AD5:AE5"/>
    <mergeCell ref="D5:E5"/>
    <mergeCell ref="BT5:BU5"/>
    <mergeCell ref="BB5:BC5"/>
    <mergeCell ref="BN5:BO5"/>
    <mergeCell ref="BL5:BM5"/>
    <mergeCell ref="BJ5:BK5"/>
    <mergeCell ref="BH5:BI5"/>
    <mergeCell ref="BD5:BE5"/>
    <mergeCell ref="BP5:BQ5"/>
    <mergeCell ref="A4:A6"/>
    <mergeCell ref="X5:Y5"/>
    <mergeCell ref="Z5:AA5"/>
    <mergeCell ref="AB5:AC5"/>
    <mergeCell ref="BR5:BS5"/>
    <mergeCell ref="R5:S5"/>
    <mergeCell ref="R4:S4"/>
    <mergeCell ref="T4:U4"/>
    <mergeCell ref="V4:W4"/>
    <mergeCell ref="B4:E4"/>
    <mergeCell ref="T5:U5"/>
    <mergeCell ref="V5:W5"/>
    <mergeCell ref="N4:Q4"/>
    <mergeCell ref="N5:O5"/>
    <mergeCell ref="P5:Q5"/>
    <mergeCell ref="J4:M4"/>
  </mergeCells>
  <phoneticPr fontId="20" type="noConversion"/>
  <hyperlinks>
    <hyperlink ref="A45" location="'Cairngorms Statement'!A1" display="    For further explanation please see Cairngorms Statement."/>
    <hyperlink ref="BV6" location="Contents!A1" display="Return To Contents"/>
    <hyperlink ref="C1" location="Contents!A1" display="Return to Contents"/>
  </hyperlinks>
  <pageMargins left="0.74803149606299213" right="0.74803149606299213" top="0.98425196850393704" bottom="0.98425196850393704" header="0.51181102362204722" footer="0.51181102362204722"/>
  <pageSetup paperSize="9" scale="77" fitToHeight="2" orientation="landscape" r:id="rId2"/>
  <headerFooter alignWithMargins="0">
    <oddFooter>&amp;F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7" tint="0.39997558519241921"/>
  </sheetPr>
  <dimension ref="A1:DU57"/>
  <sheetViews>
    <sheetView showGridLines="0" zoomScale="85" zoomScaleNormal="85" workbookViewId="0">
      <selection activeCell="A4" sqref="A4:A6"/>
    </sheetView>
  </sheetViews>
  <sheetFormatPr defaultRowHeight="12.75" x14ac:dyDescent="0.2"/>
  <cols>
    <col min="1" max="1" width="42.28515625" style="47" customWidth="1"/>
    <col min="2" max="2" width="12.7109375" style="47" customWidth="1"/>
    <col min="3" max="3" width="12.5703125" style="47" customWidth="1"/>
    <col min="4" max="5" width="14.85546875" style="47" customWidth="1"/>
    <col min="6" max="6" width="12.5703125" style="47" customWidth="1"/>
    <col min="7" max="8" width="12.5703125" style="74" customWidth="1"/>
    <col min="9" max="9" width="12.7109375" style="74" customWidth="1"/>
    <col min="10" max="10" width="12.5703125" style="74" customWidth="1"/>
    <col min="11" max="12" width="14.85546875" style="74" customWidth="1"/>
    <col min="13" max="15" width="12.5703125" style="74" customWidth="1"/>
    <col min="16" max="16" width="12.7109375" style="74" customWidth="1"/>
    <col min="17" max="17" width="12.5703125" style="74" customWidth="1"/>
    <col min="18" max="19" width="14.85546875" style="74" customWidth="1"/>
    <col min="20" max="22" width="12.5703125" style="74" customWidth="1"/>
    <col min="23" max="23" width="12.7109375" style="74" customWidth="1"/>
    <col min="24" max="24" width="12.5703125" style="74" customWidth="1"/>
    <col min="25" max="26" width="14.85546875" style="74" customWidth="1"/>
    <col min="27" max="29" width="12.5703125" style="74" customWidth="1"/>
    <col min="30" max="30" width="12.7109375" style="74" customWidth="1"/>
    <col min="31" max="32" width="12.5703125" style="74" customWidth="1"/>
    <col min="33" max="33" width="12.7109375" style="74" customWidth="1"/>
    <col min="34" max="35" width="12.5703125" style="74" customWidth="1"/>
    <col min="36" max="36" width="12.7109375" style="74" customWidth="1"/>
    <col min="37" max="38" width="12.5703125" style="74" customWidth="1"/>
    <col min="39" max="39" width="12.7109375" style="74" customWidth="1"/>
    <col min="40" max="41" width="12.5703125" style="74" customWidth="1"/>
    <col min="42" max="42" width="12.7109375" style="74" hidden="1" customWidth="1"/>
    <col min="43" max="44" width="12.5703125" style="74" hidden="1" customWidth="1"/>
    <col min="45" max="45" width="12.7109375" style="74" hidden="1" customWidth="1"/>
    <col min="46" max="47" width="12.5703125" style="74" hidden="1" customWidth="1"/>
    <col min="48" max="48" width="12.7109375" style="74" hidden="1" customWidth="1"/>
    <col min="49" max="50" width="12.5703125" style="74" hidden="1" customWidth="1"/>
    <col min="51" max="51" width="12.7109375" style="74" hidden="1" customWidth="1"/>
    <col min="52" max="53" width="12.5703125" style="74" hidden="1" customWidth="1"/>
    <col min="54" max="54" width="12.7109375" style="47" hidden="1" customWidth="1"/>
    <col min="55" max="56" width="12.5703125" style="47" hidden="1" customWidth="1"/>
    <col min="57" max="57" width="12.7109375" style="47" hidden="1" customWidth="1"/>
    <col min="58" max="59" width="12.5703125" style="47" hidden="1" customWidth="1"/>
    <col min="60" max="60" width="12.7109375" style="47" hidden="1" customWidth="1"/>
    <col min="61" max="62" width="12.5703125" style="47" hidden="1" customWidth="1"/>
    <col min="63" max="63" width="12.7109375" style="47" hidden="1" customWidth="1"/>
    <col min="64" max="65" width="12.5703125" style="47" hidden="1" customWidth="1"/>
    <col min="66" max="66" width="12.7109375" style="47" hidden="1" customWidth="1"/>
    <col min="67" max="68" width="12.5703125" style="47" hidden="1" customWidth="1"/>
    <col min="69" max="69" width="12.7109375" style="47" hidden="1" customWidth="1"/>
    <col min="70" max="70" width="12.5703125" style="47" hidden="1" customWidth="1"/>
    <col min="71" max="71" width="13.140625" style="47" hidden="1" customWidth="1"/>
    <col min="72" max="72" width="12.7109375" style="47" hidden="1" customWidth="1"/>
    <col min="73" max="73" width="12.5703125" style="47" hidden="1" customWidth="1"/>
    <col min="74" max="74" width="13.140625" style="47" hidden="1" customWidth="1"/>
    <col min="75" max="83" width="13.85546875" style="47" hidden="1" customWidth="1"/>
    <col min="84" max="89" width="13.85546875" style="337" hidden="1" customWidth="1"/>
    <col min="90" max="113" width="13.85546875" style="47" hidden="1" customWidth="1"/>
    <col min="114" max="114" width="9.140625" style="47" customWidth="1"/>
    <col min="115" max="115" width="10.140625" style="337" customWidth="1"/>
    <col min="116" max="116" width="8.7109375" style="147" customWidth="1"/>
    <col min="117" max="117" width="6.85546875" style="337" customWidth="1"/>
    <col min="118" max="120" width="9.140625" style="47" customWidth="1"/>
    <col min="121" max="121" width="11.140625" style="47" customWidth="1"/>
    <col min="122" max="123" width="9.140625" style="47" customWidth="1"/>
    <col min="124" max="124" width="11.28515625" style="47" customWidth="1"/>
    <col min="125" max="127" width="9.140625" style="47" customWidth="1"/>
    <col min="128" max="128" width="10.7109375" style="47" bestFit="1" customWidth="1"/>
    <col min="129" max="16384" width="9.140625" style="47"/>
  </cols>
  <sheetData>
    <row r="1" spans="1:124" ht="26.25" x14ac:dyDescent="0.25">
      <c r="A1" s="123" t="s">
        <v>132</v>
      </c>
      <c r="B1" s="123"/>
      <c r="C1" s="1377" t="s">
        <v>37</v>
      </c>
      <c r="D1" s="249"/>
      <c r="E1" s="249"/>
      <c r="F1" s="249"/>
      <c r="G1" s="915"/>
      <c r="H1" s="915"/>
      <c r="I1" s="948"/>
      <c r="J1" s="914"/>
      <c r="K1" s="915"/>
      <c r="L1" s="915"/>
      <c r="M1" s="915"/>
      <c r="N1" s="915"/>
      <c r="O1" s="915"/>
      <c r="P1" s="948"/>
      <c r="Q1" s="914"/>
      <c r="R1" s="915"/>
      <c r="S1" s="915"/>
      <c r="T1" s="915"/>
      <c r="U1" s="915"/>
      <c r="V1" s="915"/>
      <c r="W1" s="948"/>
      <c r="X1" s="914"/>
      <c r="Y1" s="915"/>
      <c r="Z1" s="915"/>
      <c r="AA1" s="915"/>
      <c r="AB1" s="915"/>
      <c r="AC1" s="915"/>
      <c r="AD1" s="948"/>
      <c r="AE1" s="914"/>
      <c r="AF1" s="915"/>
      <c r="AG1" s="948"/>
      <c r="AH1" s="914"/>
      <c r="AI1" s="915"/>
      <c r="AJ1" s="948"/>
      <c r="AK1" s="914"/>
      <c r="AL1" s="915"/>
      <c r="AM1" s="948"/>
      <c r="AN1" s="914"/>
      <c r="AO1" s="915"/>
      <c r="AP1" s="948"/>
      <c r="AQ1" s="914"/>
      <c r="AR1" s="915"/>
      <c r="AS1" s="948"/>
      <c r="AT1" s="914"/>
      <c r="AU1" s="915"/>
      <c r="AV1" s="940"/>
      <c r="AW1" s="914"/>
      <c r="AX1" s="915"/>
      <c r="AY1" s="908"/>
      <c r="AZ1" s="914"/>
      <c r="BA1" s="915"/>
      <c r="BB1" s="123"/>
      <c r="BC1" s="245"/>
      <c r="BD1" s="249"/>
      <c r="BE1" s="123"/>
      <c r="BF1" s="245"/>
      <c r="BG1" s="249"/>
      <c r="BH1" s="123"/>
      <c r="BI1" s="245"/>
      <c r="BJ1" s="249"/>
      <c r="BK1" s="123"/>
      <c r="BL1" s="245"/>
      <c r="BM1" s="249"/>
      <c r="BN1" s="123"/>
      <c r="BO1" s="245"/>
      <c r="BP1" s="249"/>
      <c r="BQ1" s="123"/>
      <c r="BR1" s="245"/>
      <c r="BS1" s="249"/>
      <c r="BT1" s="123"/>
      <c r="BU1" s="245"/>
      <c r="BV1" s="249"/>
      <c r="BW1" s="123"/>
      <c r="BX1" s="245"/>
      <c r="BY1" s="249"/>
      <c r="BZ1" s="123"/>
      <c r="CA1" s="245"/>
      <c r="CB1" s="249"/>
      <c r="CC1" s="123"/>
      <c r="CD1" s="245"/>
      <c r="CE1" s="249"/>
      <c r="CF1" s="123"/>
      <c r="CG1" s="245"/>
      <c r="CH1" s="249"/>
      <c r="CI1" s="123"/>
      <c r="CJ1" s="245"/>
      <c r="CK1" s="249"/>
      <c r="CL1" s="249"/>
      <c r="CM1" s="249"/>
      <c r="CN1" s="249"/>
      <c r="CO1" s="249"/>
      <c r="CP1" s="249"/>
      <c r="CQ1" s="249"/>
      <c r="CR1" s="245"/>
      <c r="CS1" s="245"/>
      <c r="CT1" s="249"/>
      <c r="CU1" s="249"/>
      <c r="CV1" s="336"/>
      <c r="CW1" s="336"/>
      <c r="CX1" s="336"/>
      <c r="CY1" s="336"/>
      <c r="CZ1" s="336"/>
      <c r="DA1" s="123"/>
      <c r="DB1" s="123"/>
      <c r="DC1" s="336"/>
      <c r="DD1" s="336"/>
      <c r="DE1" s="336"/>
      <c r="DF1" s="336"/>
      <c r="DS1" s="126"/>
    </row>
    <row r="2" spans="1:124" x14ac:dyDescent="0.2">
      <c r="A2" s="336"/>
      <c r="B2" s="336"/>
      <c r="C2" s="249"/>
      <c r="D2" s="249"/>
      <c r="E2" s="230"/>
      <c r="F2" s="302"/>
      <c r="G2" s="930"/>
      <c r="H2" s="930"/>
      <c r="I2" s="905"/>
      <c r="J2" s="915"/>
      <c r="K2" s="915"/>
      <c r="L2" s="230"/>
      <c r="M2" s="930"/>
      <c r="N2" s="930"/>
      <c r="O2" s="930"/>
      <c r="P2" s="905"/>
      <c r="Q2" s="915"/>
      <c r="R2" s="915"/>
      <c r="S2" s="230"/>
      <c r="T2" s="930"/>
      <c r="U2" s="930"/>
      <c r="V2" s="930"/>
      <c r="W2" s="905"/>
      <c r="X2" s="915"/>
      <c r="Y2" s="915"/>
      <c r="Z2" s="230"/>
      <c r="AA2" s="930"/>
      <c r="AB2" s="930"/>
      <c r="AC2" s="930"/>
      <c r="AD2" s="905"/>
      <c r="AE2" s="915"/>
      <c r="AF2" s="930"/>
      <c r="AG2" s="905"/>
      <c r="AH2" s="915"/>
      <c r="AI2" s="930"/>
      <c r="AJ2" s="905"/>
      <c r="AK2" s="915"/>
      <c r="AL2" s="930"/>
      <c r="AM2" s="905"/>
      <c r="AN2" s="915"/>
      <c r="AO2" s="930"/>
      <c r="AP2" s="905"/>
      <c r="AQ2" s="915"/>
      <c r="AR2" s="930"/>
      <c r="AS2" s="905"/>
      <c r="AT2" s="915"/>
      <c r="AU2" s="930"/>
      <c r="AV2" s="905"/>
      <c r="AW2" s="915"/>
      <c r="AX2" s="930"/>
      <c r="AY2" s="905"/>
      <c r="AZ2" s="915"/>
      <c r="BA2" s="930"/>
      <c r="BB2" s="336"/>
      <c r="BC2" s="249"/>
      <c r="BD2" s="302"/>
      <c r="BE2" s="336"/>
      <c r="BF2" s="249"/>
      <c r="BG2" s="302"/>
      <c r="BH2" s="336"/>
      <c r="BI2" s="249"/>
      <c r="BJ2" s="302"/>
      <c r="BK2" s="336"/>
      <c r="BL2" s="249"/>
      <c r="BM2" s="302"/>
      <c r="BN2" s="336"/>
      <c r="BO2" s="249"/>
      <c r="BP2" s="302"/>
      <c r="BQ2" s="336"/>
      <c r="BR2" s="249"/>
      <c r="BS2" s="302"/>
      <c r="BT2" s="336"/>
      <c r="BU2" s="249"/>
      <c r="BV2" s="302"/>
      <c r="BW2" s="336"/>
      <c r="BX2" s="249"/>
      <c r="BY2" s="302"/>
      <c r="BZ2" s="336"/>
      <c r="CA2" s="249"/>
      <c r="CB2" s="302"/>
      <c r="CC2" s="336"/>
      <c r="CD2" s="249"/>
      <c r="CE2" s="302"/>
      <c r="CF2" s="336"/>
      <c r="CG2" s="249"/>
      <c r="CH2" s="302"/>
      <c r="CI2" s="336"/>
      <c r="CJ2" s="249"/>
      <c r="CK2" s="302"/>
      <c r="CL2" s="253"/>
      <c r="CM2" s="253"/>
      <c r="CN2" s="253"/>
      <c r="CO2" s="253"/>
      <c r="CP2" s="253"/>
      <c r="CQ2" s="253"/>
      <c r="CR2" s="249"/>
      <c r="CS2" s="249"/>
      <c r="CT2" s="248"/>
      <c r="CU2" s="248"/>
      <c r="CV2" s="197"/>
      <c r="CW2" s="197"/>
      <c r="CX2" s="336"/>
      <c r="CY2" s="336"/>
      <c r="CZ2" s="336"/>
      <c r="DA2" s="151"/>
      <c r="DB2" s="336"/>
      <c r="DC2" s="336"/>
      <c r="DD2" s="336"/>
      <c r="DE2" s="336"/>
      <c r="DF2" s="336"/>
    </row>
    <row r="3" spans="1:124" ht="16.5" thickBot="1" x14ac:dyDescent="0.3">
      <c r="A3" s="123" t="s">
        <v>101</v>
      </c>
      <c r="B3" s="336"/>
      <c r="C3" s="249"/>
      <c r="D3" s="249"/>
      <c r="E3" s="249"/>
      <c r="F3" s="249"/>
      <c r="G3" s="915"/>
      <c r="H3" s="915"/>
      <c r="I3" s="905"/>
      <c r="J3" s="915"/>
      <c r="K3" s="915"/>
      <c r="L3" s="915"/>
      <c r="M3" s="915"/>
      <c r="N3" s="915"/>
      <c r="O3" s="915"/>
      <c r="P3" s="905"/>
      <c r="Q3" s="915"/>
      <c r="R3" s="915"/>
      <c r="S3" s="915"/>
      <c r="T3" s="915"/>
      <c r="U3" s="915"/>
      <c r="V3" s="915"/>
      <c r="W3" s="905"/>
      <c r="X3" s="915"/>
      <c r="Y3" s="915"/>
      <c r="Z3" s="915"/>
      <c r="AA3" s="915"/>
      <c r="AB3" s="915"/>
      <c r="AC3" s="915"/>
      <c r="AD3" s="905"/>
      <c r="AE3" s="915"/>
      <c r="AF3" s="915"/>
      <c r="AG3" s="905"/>
      <c r="AH3" s="915"/>
      <c r="AI3" s="915"/>
      <c r="AJ3" s="905"/>
      <c r="AK3" s="915"/>
      <c r="AL3" s="915"/>
      <c r="AM3" s="905"/>
      <c r="AN3" s="915"/>
      <c r="AO3" s="915"/>
      <c r="AP3" s="905"/>
      <c r="AQ3" s="915"/>
      <c r="AR3" s="915"/>
      <c r="AS3" s="905"/>
      <c r="AT3" s="915"/>
      <c r="AU3" s="915"/>
      <c r="AV3" s="905"/>
      <c r="AW3" s="915"/>
      <c r="AX3" s="915"/>
      <c r="AY3" s="905"/>
      <c r="AZ3" s="915"/>
      <c r="BA3" s="915"/>
      <c r="BB3" s="336"/>
      <c r="BC3" s="249"/>
      <c r="BD3" s="249"/>
      <c r="BE3" s="336"/>
      <c r="BF3" s="249"/>
      <c r="BG3" s="249"/>
      <c r="BH3" s="336"/>
      <c r="BI3" s="249"/>
      <c r="BJ3" s="249"/>
      <c r="BK3" s="336"/>
      <c r="BL3" s="249"/>
      <c r="BM3" s="249"/>
      <c r="BN3" s="336"/>
      <c r="BO3" s="249"/>
      <c r="BP3" s="249"/>
      <c r="BQ3" s="336"/>
      <c r="BR3" s="249"/>
      <c r="BS3" s="249"/>
      <c r="BT3" s="336"/>
      <c r="BU3" s="249"/>
      <c r="BV3" s="249"/>
      <c r="BW3" s="336"/>
      <c r="BX3" s="249"/>
      <c r="BY3" s="249"/>
      <c r="BZ3" s="336"/>
      <c r="CA3" s="249"/>
      <c r="CB3" s="249"/>
      <c r="CC3" s="336"/>
      <c r="CD3" s="249"/>
      <c r="CE3" s="249"/>
      <c r="CF3" s="336"/>
      <c r="CG3" s="249"/>
      <c r="CH3" s="249"/>
      <c r="CI3" s="336"/>
      <c r="CJ3" s="249"/>
      <c r="CK3" s="249"/>
      <c r="CL3" s="249"/>
      <c r="CM3" s="249"/>
      <c r="CN3" s="249"/>
      <c r="CO3" s="249"/>
      <c r="CP3" s="249"/>
      <c r="CQ3" s="249"/>
      <c r="CR3" s="249"/>
      <c r="CS3" s="249"/>
      <c r="CT3" s="249"/>
      <c r="CU3" s="249"/>
      <c r="CV3" s="336"/>
      <c r="CW3" s="336"/>
      <c r="CX3" s="336"/>
      <c r="CY3" s="336"/>
      <c r="CZ3" s="336"/>
      <c r="DA3" s="336"/>
      <c r="DB3" s="336"/>
      <c r="DC3" s="336"/>
      <c r="DD3" s="336"/>
      <c r="DE3" s="336"/>
      <c r="DF3" s="336"/>
    </row>
    <row r="4" spans="1:124" s="74" customFormat="1" ht="16.5" customHeight="1" thickBot="1" x14ac:dyDescent="0.25">
      <c r="A4" s="1473" t="s">
        <v>42</v>
      </c>
      <c r="B4" s="1408" t="s">
        <v>399</v>
      </c>
      <c r="C4" s="1409"/>
      <c r="D4" s="1409"/>
      <c r="E4" s="1409"/>
      <c r="F4" s="1409"/>
      <c r="G4" s="1409"/>
      <c r="H4" s="1410"/>
      <c r="I4" s="1408" t="s">
        <v>390</v>
      </c>
      <c r="J4" s="1409"/>
      <c r="K4" s="1409"/>
      <c r="L4" s="1409"/>
      <c r="M4" s="1409"/>
      <c r="N4" s="1409"/>
      <c r="O4" s="1410"/>
      <c r="P4" s="1408" t="s">
        <v>381</v>
      </c>
      <c r="Q4" s="1409"/>
      <c r="R4" s="1409"/>
      <c r="S4" s="1409"/>
      <c r="T4" s="1409"/>
      <c r="U4" s="1409"/>
      <c r="V4" s="1410"/>
      <c r="W4" s="1408" t="s">
        <v>356</v>
      </c>
      <c r="X4" s="1409"/>
      <c r="Y4" s="1409"/>
      <c r="Z4" s="1409"/>
      <c r="AA4" s="1409"/>
      <c r="AB4" s="1409"/>
      <c r="AC4" s="1410"/>
      <c r="AD4" s="1501" t="s">
        <v>350</v>
      </c>
      <c r="AE4" s="1502"/>
      <c r="AF4" s="1503"/>
      <c r="AG4" s="1501" t="s">
        <v>327</v>
      </c>
      <c r="AH4" s="1502"/>
      <c r="AI4" s="1503"/>
      <c r="AJ4" s="1501" t="s">
        <v>313</v>
      </c>
      <c r="AK4" s="1502"/>
      <c r="AL4" s="1503"/>
      <c r="AM4" s="1501" t="s">
        <v>302</v>
      </c>
      <c r="AN4" s="1502"/>
      <c r="AO4" s="1503"/>
      <c r="AP4" s="1464" t="s">
        <v>280</v>
      </c>
      <c r="AQ4" s="1465"/>
      <c r="AR4" s="1466"/>
      <c r="AS4" s="1464" t="s">
        <v>270</v>
      </c>
      <c r="AT4" s="1465"/>
      <c r="AU4" s="1466"/>
      <c r="AV4" s="1464" t="s">
        <v>262</v>
      </c>
      <c r="AW4" s="1465"/>
      <c r="AX4" s="1466"/>
      <c r="AY4" s="1464" t="s">
        <v>263</v>
      </c>
      <c r="AZ4" s="1465"/>
      <c r="BA4" s="1466"/>
      <c r="BB4" s="1464" t="s">
        <v>251</v>
      </c>
      <c r="BC4" s="1465"/>
      <c r="BD4" s="1466"/>
      <c r="BE4" s="1464" t="s">
        <v>243</v>
      </c>
      <c r="BF4" s="1465"/>
      <c r="BG4" s="1466"/>
      <c r="BH4" s="1438" t="s">
        <v>240</v>
      </c>
      <c r="BI4" s="1439"/>
      <c r="BJ4" s="1440"/>
      <c r="BK4" s="1438" t="s">
        <v>236</v>
      </c>
      <c r="BL4" s="1439"/>
      <c r="BM4" s="1440"/>
      <c r="BN4" s="1438" t="s">
        <v>200</v>
      </c>
      <c r="BO4" s="1439"/>
      <c r="BP4" s="1440"/>
      <c r="BQ4" s="1438" t="s">
        <v>195</v>
      </c>
      <c r="BR4" s="1439"/>
      <c r="BS4" s="1440"/>
      <c r="BT4" s="1438" t="s">
        <v>191</v>
      </c>
      <c r="BU4" s="1439"/>
      <c r="BV4" s="1440"/>
      <c r="BW4" s="1454" t="s">
        <v>174</v>
      </c>
      <c r="BX4" s="1455"/>
      <c r="BY4" s="1467"/>
      <c r="BZ4" s="1454" t="s">
        <v>167</v>
      </c>
      <c r="CA4" s="1455"/>
      <c r="CB4" s="1467"/>
      <c r="CC4" s="1454" t="s">
        <v>162</v>
      </c>
      <c r="CD4" s="1455"/>
      <c r="CE4" s="1467"/>
      <c r="CF4" s="1454" t="s">
        <v>151</v>
      </c>
      <c r="CG4" s="1455"/>
      <c r="CH4" s="1467"/>
      <c r="CI4" s="1454" t="s">
        <v>146</v>
      </c>
      <c r="CJ4" s="1455"/>
      <c r="CK4" s="1467"/>
      <c r="CL4" s="1438" t="s">
        <v>142</v>
      </c>
      <c r="CM4" s="1439"/>
      <c r="CN4" s="1440"/>
      <c r="CO4" s="1438" t="s">
        <v>137</v>
      </c>
      <c r="CP4" s="1439"/>
      <c r="CQ4" s="1440"/>
      <c r="CR4" s="1182"/>
      <c r="CS4" s="1183" t="s">
        <v>125</v>
      </c>
      <c r="CT4" s="1184"/>
      <c r="CU4" s="1186"/>
      <c r="CV4" s="1187" t="s">
        <v>120</v>
      </c>
      <c r="CW4" s="1188"/>
      <c r="CX4" s="1454" t="s">
        <v>108</v>
      </c>
      <c r="CY4" s="1455"/>
      <c r="CZ4" s="1467"/>
      <c r="DA4" s="1454" t="s">
        <v>73</v>
      </c>
      <c r="DB4" s="1455"/>
      <c r="DC4" s="1467"/>
      <c r="DD4" s="1454" t="s">
        <v>39</v>
      </c>
      <c r="DE4" s="1455"/>
      <c r="DF4" s="1467"/>
      <c r="DG4" s="1438" t="s">
        <v>74</v>
      </c>
      <c r="DH4" s="1439"/>
      <c r="DI4" s="1440"/>
      <c r="DK4" s="949"/>
      <c r="DL4" s="147"/>
      <c r="DM4" s="949"/>
    </row>
    <row r="5" spans="1:124" ht="25.5" customHeight="1" thickBot="1" x14ac:dyDescent="0.25">
      <c r="A5" s="1474"/>
      <c r="B5" s="1504" t="s">
        <v>368</v>
      </c>
      <c r="C5" s="1505"/>
      <c r="D5" s="1505"/>
      <c r="E5" s="1505"/>
      <c r="F5" s="1506"/>
      <c r="G5" s="1507" t="s">
        <v>363</v>
      </c>
      <c r="H5" s="1508"/>
      <c r="I5" s="1504" t="s">
        <v>368</v>
      </c>
      <c r="J5" s="1505"/>
      <c r="K5" s="1505"/>
      <c r="L5" s="1505"/>
      <c r="M5" s="1506"/>
      <c r="N5" s="1507" t="s">
        <v>363</v>
      </c>
      <c r="O5" s="1508"/>
      <c r="P5" s="1504" t="s">
        <v>368</v>
      </c>
      <c r="Q5" s="1505"/>
      <c r="R5" s="1505"/>
      <c r="S5" s="1505"/>
      <c r="T5" s="1506"/>
      <c r="U5" s="1507" t="s">
        <v>363</v>
      </c>
      <c r="V5" s="1508"/>
      <c r="W5" s="1504" t="s">
        <v>368</v>
      </c>
      <c r="X5" s="1505"/>
      <c r="Y5" s="1505"/>
      <c r="Z5" s="1505"/>
      <c r="AA5" s="1506"/>
      <c r="AB5" s="1507" t="s">
        <v>363</v>
      </c>
      <c r="AC5" s="1508"/>
      <c r="AD5" s="1498" t="s">
        <v>369</v>
      </c>
      <c r="AE5" s="1499"/>
      <c r="AF5" s="1500"/>
      <c r="AG5" s="1498" t="s">
        <v>369</v>
      </c>
      <c r="AH5" s="1499"/>
      <c r="AI5" s="1500"/>
      <c r="AJ5" s="1498" t="s">
        <v>369</v>
      </c>
      <c r="AK5" s="1499"/>
      <c r="AL5" s="1500"/>
      <c r="AM5" s="1498" t="s">
        <v>369</v>
      </c>
      <c r="AN5" s="1499"/>
      <c r="AO5" s="1500"/>
      <c r="AP5" s="1420" t="s">
        <v>280</v>
      </c>
      <c r="AQ5" s="1421"/>
      <c r="AR5" s="1422"/>
      <c r="AS5" s="1420" t="s">
        <v>270</v>
      </c>
      <c r="AT5" s="1421"/>
      <c r="AU5" s="1422"/>
      <c r="AV5" s="1464" t="s">
        <v>262</v>
      </c>
      <c r="AW5" s="1465"/>
      <c r="AX5" s="1466"/>
      <c r="AY5" s="1464" t="s">
        <v>263</v>
      </c>
      <c r="AZ5" s="1465"/>
      <c r="BA5" s="1466"/>
      <c r="BB5" s="1464" t="s">
        <v>251</v>
      </c>
      <c r="BC5" s="1465"/>
      <c r="BD5" s="1466"/>
      <c r="BE5" s="1464" t="s">
        <v>243</v>
      </c>
      <c r="BF5" s="1465"/>
      <c r="BG5" s="1466"/>
      <c r="BH5" s="1438" t="s">
        <v>240</v>
      </c>
      <c r="BI5" s="1439"/>
      <c r="BJ5" s="1440"/>
      <c r="BK5" s="1438" t="s">
        <v>236</v>
      </c>
      <c r="BL5" s="1439"/>
      <c r="BM5" s="1440"/>
      <c r="BN5" s="1438" t="s">
        <v>200</v>
      </c>
      <c r="BO5" s="1439"/>
      <c r="BP5" s="1440"/>
      <c r="BQ5" s="1438" t="s">
        <v>195</v>
      </c>
      <c r="BR5" s="1439"/>
      <c r="BS5" s="1440"/>
      <c r="BT5" s="1438" t="s">
        <v>191</v>
      </c>
      <c r="BU5" s="1439"/>
      <c r="BV5" s="1440"/>
      <c r="BW5" s="1454" t="s">
        <v>174</v>
      </c>
      <c r="BX5" s="1455"/>
      <c r="BY5" s="1467"/>
      <c r="BZ5" s="1454" t="s">
        <v>167</v>
      </c>
      <c r="CA5" s="1455"/>
      <c r="CB5" s="1467"/>
      <c r="CC5" s="1454" t="s">
        <v>162</v>
      </c>
      <c r="CD5" s="1455"/>
      <c r="CE5" s="1467"/>
      <c r="CF5" s="1454" t="s">
        <v>151</v>
      </c>
      <c r="CG5" s="1455"/>
      <c r="CH5" s="1467"/>
      <c r="CI5" s="1454" t="s">
        <v>146</v>
      </c>
      <c r="CJ5" s="1455"/>
      <c r="CK5" s="1467"/>
      <c r="CL5" s="1438" t="s">
        <v>142</v>
      </c>
      <c r="CM5" s="1439"/>
      <c r="CN5" s="1440"/>
      <c r="CO5" s="1438" t="s">
        <v>137</v>
      </c>
      <c r="CP5" s="1439"/>
      <c r="CQ5" s="1440"/>
      <c r="CR5" s="420"/>
      <c r="CS5" s="421" t="s">
        <v>125</v>
      </c>
      <c r="CT5" s="422"/>
      <c r="CU5" s="423"/>
      <c r="CV5" s="424" t="s">
        <v>120</v>
      </c>
      <c r="CW5" s="425"/>
      <c r="CX5" s="1454" t="s">
        <v>108</v>
      </c>
      <c r="CY5" s="1455"/>
      <c r="CZ5" s="1467"/>
      <c r="DA5" s="1454" t="s">
        <v>73</v>
      </c>
      <c r="DB5" s="1455"/>
      <c r="DC5" s="1467"/>
      <c r="DD5" s="1454" t="s">
        <v>39</v>
      </c>
      <c r="DE5" s="1455"/>
      <c r="DF5" s="1467"/>
      <c r="DG5" s="1438" t="s">
        <v>74</v>
      </c>
      <c r="DH5" s="1439"/>
      <c r="DI5" s="1440"/>
    </row>
    <row r="6" spans="1:124" ht="39" thickBot="1" x14ac:dyDescent="0.25">
      <c r="A6" s="1475"/>
      <c r="B6" s="98" t="s">
        <v>97</v>
      </c>
      <c r="C6" s="88" t="s">
        <v>80</v>
      </c>
      <c r="D6" s="88" t="s">
        <v>82</v>
      </c>
      <c r="E6" s="87" t="s">
        <v>83</v>
      </c>
      <c r="F6" s="99" t="s">
        <v>81</v>
      </c>
      <c r="G6" s="1205" t="s">
        <v>97</v>
      </c>
      <c r="H6" s="1206" t="s">
        <v>365</v>
      </c>
      <c r="I6" s="98" t="s">
        <v>97</v>
      </c>
      <c r="J6" s="88" t="s">
        <v>80</v>
      </c>
      <c r="K6" s="88" t="s">
        <v>82</v>
      </c>
      <c r="L6" s="87" t="s">
        <v>83</v>
      </c>
      <c r="M6" s="99" t="s">
        <v>81</v>
      </c>
      <c r="N6" s="1205" t="s">
        <v>97</v>
      </c>
      <c r="O6" s="1206" t="s">
        <v>365</v>
      </c>
      <c r="P6" s="98" t="s">
        <v>97</v>
      </c>
      <c r="Q6" s="88" t="s">
        <v>80</v>
      </c>
      <c r="R6" s="88" t="s">
        <v>82</v>
      </c>
      <c r="S6" s="87" t="s">
        <v>83</v>
      </c>
      <c r="T6" s="99" t="s">
        <v>81</v>
      </c>
      <c r="U6" s="1205" t="s">
        <v>97</v>
      </c>
      <c r="V6" s="1206" t="s">
        <v>365</v>
      </c>
      <c r="W6" s="98" t="s">
        <v>97</v>
      </c>
      <c r="X6" s="88" t="s">
        <v>80</v>
      </c>
      <c r="Y6" s="88" t="s">
        <v>82</v>
      </c>
      <c r="Z6" s="87" t="s">
        <v>83</v>
      </c>
      <c r="AA6" s="99" t="s">
        <v>81</v>
      </c>
      <c r="AB6" s="1205" t="s">
        <v>97</v>
      </c>
      <c r="AC6" s="1206" t="s">
        <v>365</v>
      </c>
      <c r="AD6" s="1207" t="s">
        <v>97</v>
      </c>
      <c r="AE6" s="1208" t="s">
        <v>80</v>
      </c>
      <c r="AF6" s="1209" t="s">
        <v>81</v>
      </c>
      <c r="AG6" s="1207" t="s">
        <v>97</v>
      </c>
      <c r="AH6" s="1208" t="s">
        <v>80</v>
      </c>
      <c r="AI6" s="1209" t="s">
        <v>81</v>
      </c>
      <c r="AJ6" s="1207" t="s">
        <v>97</v>
      </c>
      <c r="AK6" s="1208" t="s">
        <v>80</v>
      </c>
      <c r="AL6" s="1209" t="s">
        <v>81</v>
      </c>
      <c r="AM6" s="1207" t="s">
        <v>97</v>
      </c>
      <c r="AN6" s="1208" t="s">
        <v>80</v>
      </c>
      <c r="AO6" s="1209" t="s">
        <v>81</v>
      </c>
      <c r="AP6" s="1009" t="s">
        <v>97</v>
      </c>
      <c r="AQ6" s="1010" t="s">
        <v>80</v>
      </c>
      <c r="AR6" s="1011" t="s">
        <v>81</v>
      </c>
      <c r="AS6" s="1009" t="s">
        <v>97</v>
      </c>
      <c r="AT6" s="1010" t="s">
        <v>80</v>
      </c>
      <c r="AU6" s="1011" t="s">
        <v>81</v>
      </c>
      <c r="AV6" s="1009" t="s">
        <v>97</v>
      </c>
      <c r="AW6" s="1010" t="s">
        <v>80</v>
      </c>
      <c r="AX6" s="1011" t="s">
        <v>81</v>
      </c>
      <c r="AY6" s="1009" t="s">
        <v>97</v>
      </c>
      <c r="AZ6" s="1010" t="s">
        <v>80</v>
      </c>
      <c r="BA6" s="1011" t="s">
        <v>81</v>
      </c>
      <c r="BB6" s="1009" t="s">
        <v>97</v>
      </c>
      <c r="BC6" s="1010" t="s">
        <v>80</v>
      </c>
      <c r="BD6" s="1011" t="s">
        <v>81</v>
      </c>
      <c r="BE6" s="1009" t="s">
        <v>97</v>
      </c>
      <c r="BF6" s="1010" t="s">
        <v>80</v>
      </c>
      <c r="BG6" s="1011" t="s">
        <v>81</v>
      </c>
      <c r="BH6" s="98" t="s">
        <v>97</v>
      </c>
      <c r="BI6" s="88" t="s">
        <v>80</v>
      </c>
      <c r="BJ6" s="99" t="s">
        <v>81</v>
      </c>
      <c r="BK6" s="98" t="s">
        <v>97</v>
      </c>
      <c r="BL6" s="88" t="s">
        <v>80</v>
      </c>
      <c r="BM6" s="99" t="s">
        <v>81</v>
      </c>
      <c r="BN6" s="98" t="s">
        <v>97</v>
      </c>
      <c r="BO6" s="88" t="s">
        <v>80</v>
      </c>
      <c r="BP6" s="99" t="s">
        <v>81</v>
      </c>
      <c r="BQ6" s="98" t="s">
        <v>97</v>
      </c>
      <c r="BR6" s="88" t="s">
        <v>80</v>
      </c>
      <c r="BS6" s="99" t="s">
        <v>81</v>
      </c>
      <c r="BT6" s="98" t="s">
        <v>97</v>
      </c>
      <c r="BU6" s="88" t="s">
        <v>80</v>
      </c>
      <c r="BV6" s="99" t="s">
        <v>81</v>
      </c>
      <c r="BW6" s="98" t="s">
        <v>97</v>
      </c>
      <c r="BX6" s="88" t="s">
        <v>80</v>
      </c>
      <c r="BY6" s="99" t="s">
        <v>81</v>
      </c>
      <c r="BZ6" s="98" t="s">
        <v>97</v>
      </c>
      <c r="CA6" s="88" t="s">
        <v>80</v>
      </c>
      <c r="CB6" s="99" t="s">
        <v>81</v>
      </c>
      <c r="CC6" s="98" t="s">
        <v>97</v>
      </c>
      <c r="CD6" s="88" t="s">
        <v>80</v>
      </c>
      <c r="CE6" s="99" t="s">
        <v>81</v>
      </c>
      <c r="CF6" s="98" t="s">
        <v>97</v>
      </c>
      <c r="CG6" s="88" t="s">
        <v>80</v>
      </c>
      <c r="CH6" s="99" t="s">
        <v>81</v>
      </c>
      <c r="CI6" s="98" t="s">
        <v>97</v>
      </c>
      <c r="CJ6" s="88" t="s">
        <v>80</v>
      </c>
      <c r="CK6" s="99" t="s">
        <v>81</v>
      </c>
      <c r="CL6" s="406" t="s">
        <v>97</v>
      </c>
      <c r="CM6" s="407" t="s">
        <v>80</v>
      </c>
      <c r="CN6" s="408" t="s">
        <v>81</v>
      </c>
      <c r="CO6" s="98" t="s">
        <v>97</v>
      </c>
      <c r="CP6" s="88" t="s">
        <v>80</v>
      </c>
      <c r="CQ6" s="99" t="s">
        <v>81</v>
      </c>
      <c r="CR6" s="98" t="s">
        <v>97</v>
      </c>
      <c r="CS6" s="88" t="s">
        <v>80</v>
      </c>
      <c r="CT6" s="79" t="s">
        <v>81</v>
      </c>
      <c r="CU6" s="100" t="s">
        <v>97</v>
      </c>
      <c r="CV6" s="88" t="s">
        <v>80</v>
      </c>
      <c r="CW6" s="99" t="s">
        <v>81</v>
      </c>
      <c r="CX6" s="223" t="s">
        <v>97</v>
      </c>
      <c r="CY6" s="85" t="s">
        <v>80</v>
      </c>
      <c r="CZ6" s="101" t="s">
        <v>81</v>
      </c>
      <c r="DA6" s="98" t="s">
        <v>97</v>
      </c>
      <c r="DB6" s="88" t="s">
        <v>80</v>
      </c>
      <c r="DC6" s="99" t="s">
        <v>81</v>
      </c>
      <c r="DD6" s="98" t="s">
        <v>97</v>
      </c>
      <c r="DE6" s="88" t="s">
        <v>80</v>
      </c>
      <c r="DF6" s="99" t="s">
        <v>81</v>
      </c>
      <c r="DG6" s="100" t="s">
        <v>97</v>
      </c>
      <c r="DH6" s="1239" t="s">
        <v>80</v>
      </c>
      <c r="DI6" s="1240" t="s">
        <v>81</v>
      </c>
      <c r="DJ6" s="170" t="s">
        <v>46</v>
      </c>
      <c r="DK6" s="1365"/>
      <c r="DM6" s="1365"/>
      <c r="DN6" s="74"/>
      <c r="DO6" s="74"/>
      <c r="DP6" s="74"/>
      <c r="DQ6" s="74"/>
      <c r="DR6" s="74"/>
      <c r="DS6" s="74"/>
      <c r="DT6" s="74"/>
    </row>
    <row r="7" spans="1:124" x14ac:dyDescent="0.2">
      <c r="A7" s="618" t="s">
        <v>47</v>
      </c>
      <c r="B7" s="318">
        <v>3</v>
      </c>
      <c r="C7" s="347">
        <v>0.33333333333333331</v>
      </c>
      <c r="D7" s="264">
        <v>8.7142857142857135</v>
      </c>
      <c r="E7" s="434">
        <v>10.071428571428571</v>
      </c>
      <c r="F7" s="319">
        <v>9.6190476190476186</v>
      </c>
      <c r="G7" s="786">
        <v>6</v>
      </c>
      <c r="H7" s="347">
        <v>1</v>
      </c>
      <c r="I7" s="786">
        <v>2</v>
      </c>
      <c r="J7" s="347" t="s">
        <v>110</v>
      </c>
      <c r="K7" s="787" t="s">
        <v>110</v>
      </c>
      <c r="L7" s="434">
        <v>13.285714285714286</v>
      </c>
      <c r="M7" s="788">
        <v>13.285714285714286</v>
      </c>
      <c r="N7" s="786">
        <v>9</v>
      </c>
      <c r="O7" s="347">
        <v>1</v>
      </c>
      <c r="P7" s="786">
        <v>5</v>
      </c>
      <c r="Q7" s="347">
        <v>0.4</v>
      </c>
      <c r="R7" s="787">
        <v>7.1428571428571432</v>
      </c>
      <c r="S7" s="434">
        <v>33.61904761904762</v>
      </c>
      <c r="T7" s="788">
        <v>23.028571428571428</v>
      </c>
      <c r="U7" s="786">
        <v>10</v>
      </c>
      <c r="V7" s="347">
        <v>1</v>
      </c>
      <c r="W7" s="786">
        <v>10</v>
      </c>
      <c r="X7" s="347">
        <v>0.7</v>
      </c>
      <c r="Y7" s="787">
        <v>5.5510204081632653</v>
      </c>
      <c r="Z7" s="434">
        <v>20.095238095238095</v>
      </c>
      <c r="AA7" s="788">
        <v>9.9142857142857146</v>
      </c>
      <c r="AB7" s="786">
        <v>6</v>
      </c>
      <c r="AC7" s="347">
        <v>1</v>
      </c>
      <c r="AD7" s="1210">
        <v>6</v>
      </c>
      <c r="AE7" s="1211">
        <v>0.66666666666666663</v>
      </c>
      <c r="AF7" s="1212">
        <v>11.452380952380953</v>
      </c>
      <c r="AG7" s="1210">
        <v>7</v>
      </c>
      <c r="AH7" s="1211">
        <v>0.42857142857142855</v>
      </c>
      <c r="AI7" s="1212">
        <v>21.653061224489797</v>
      </c>
      <c r="AJ7" s="1210">
        <v>7</v>
      </c>
      <c r="AK7" s="1211">
        <v>0.5714285714285714</v>
      </c>
      <c r="AL7" s="1212">
        <v>13.040816326530614</v>
      </c>
      <c r="AM7" s="1210">
        <v>9</v>
      </c>
      <c r="AN7" s="1211">
        <v>0.88888888888888884</v>
      </c>
      <c r="AO7" s="1212">
        <v>6.0476190476190483</v>
      </c>
      <c r="AP7" s="984">
        <v>17</v>
      </c>
      <c r="AQ7" s="1007">
        <v>0.82352941176470584</v>
      </c>
      <c r="AR7" s="986">
        <v>10.789915966386555</v>
      </c>
      <c r="AS7" s="984">
        <v>16</v>
      </c>
      <c r="AT7" s="1007">
        <v>0.5</v>
      </c>
      <c r="AU7" s="986">
        <v>12.517857142857142</v>
      </c>
      <c r="AV7" s="984">
        <v>10</v>
      </c>
      <c r="AW7" s="1007">
        <v>0.6</v>
      </c>
      <c r="AX7" s="986">
        <v>13.442857142857141</v>
      </c>
      <c r="AY7" s="984">
        <v>17</v>
      </c>
      <c r="AZ7" s="1007">
        <v>0.23529411764705882</v>
      </c>
      <c r="BA7" s="986">
        <v>15.764705882352942</v>
      </c>
      <c r="BB7" s="984">
        <v>24</v>
      </c>
      <c r="BC7" s="1007">
        <v>0.25</v>
      </c>
      <c r="BD7" s="986">
        <v>19.714285714285715</v>
      </c>
      <c r="BE7" s="984">
        <v>18</v>
      </c>
      <c r="BF7" s="1007">
        <v>0.111</v>
      </c>
      <c r="BG7" s="986">
        <v>18.100000000000001</v>
      </c>
      <c r="BH7" s="786">
        <v>13</v>
      </c>
      <c r="BI7" s="347">
        <v>0.154</v>
      </c>
      <c r="BJ7" s="788">
        <v>15.6</v>
      </c>
      <c r="BK7" s="786">
        <v>16</v>
      </c>
      <c r="BL7" s="347">
        <v>0.125</v>
      </c>
      <c r="BM7" s="788">
        <v>18.2</v>
      </c>
      <c r="BN7" s="786">
        <v>15</v>
      </c>
      <c r="BO7" s="347">
        <v>0.26700000000000002</v>
      </c>
      <c r="BP7" s="788">
        <v>19.600000000000001</v>
      </c>
      <c r="BQ7" s="318">
        <v>19</v>
      </c>
      <c r="BR7" s="347">
        <v>0.31578947368421051</v>
      </c>
      <c r="BS7" s="319">
        <v>23.69172932330827</v>
      </c>
      <c r="BT7" s="318">
        <v>28</v>
      </c>
      <c r="BU7" s="347">
        <v>0.5</v>
      </c>
      <c r="BV7" s="319">
        <v>18.448979591836736</v>
      </c>
      <c r="BW7" s="318">
        <v>16</v>
      </c>
      <c r="BX7" s="347">
        <v>0.1875</v>
      </c>
      <c r="BY7" s="319">
        <v>27.642857142857142</v>
      </c>
      <c r="BZ7" s="12">
        <v>22</v>
      </c>
      <c r="CA7" s="91">
        <v>0.13636363636363635</v>
      </c>
      <c r="CB7" s="14">
        <v>22.603896103896101</v>
      </c>
      <c r="CC7" s="12">
        <v>25</v>
      </c>
      <c r="CD7" s="91">
        <v>0.2</v>
      </c>
      <c r="CE7" s="14">
        <v>25.074285714285715</v>
      </c>
      <c r="CF7" s="318">
        <v>18</v>
      </c>
      <c r="CG7" s="347">
        <v>0.22222222222222221</v>
      </c>
      <c r="CH7" s="319">
        <v>15.944444444444445</v>
      </c>
      <c r="CI7" s="318">
        <v>21</v>
      </c>
      <c r="CJ7" s="347">
        <v>0.19047619047619047</v>
      </c>
      <c r="CK7" s="319">
        <v>23.911564625850339</v>
      </c>
      <c r="CL7" s="12">
        <v>23</v>
      </c>
      <c r="CM7" s="91">
        <v>0.17391304347826086</v>
      </c>
      <c r="CN7" s="14">
        <v>25.602484472049689</v>
      </c>
      <c r="CO7" s="12">
        <v>12</v>
      </c>
      <c r="CP7" s="91">
        <v>0.16666666666666666</v>
      </c>
      <c r="CQ7" s="14">
        <v>23.535714285714285</v>
      </c>
      <c r="CR7" s="12">
        <v>19</v>
      </c>
      <c r="CS7" s="91">
        <v>0.21052631578947367</v>
      </c>
      <c r="CT7" s="14">
        <v>33.090225563909776</v>
      </c>
      <c r="CU7" s="12">
        <v>12</v>
      </c>
      <c r="CV7" s="219">
        <v>0.25</v>
      </c>
      <c r="CW7" s="32">
        <v>21.25</v>
      </c>
      <c r="CX7" s="12">
        <v>8</v>
      </c>
      <c r="CY7" s="91">
        <v>0</v>
      </c>
      <c r="CZ7" s="14">
        <v>19.821428571428573</v>
      </c>
      <c r="DA7" s="12">
        <v>15</v>
      </c>
      <c r="DB7" s="91">
        <v>6.6666666666666666E-2</v>
      </c>
      <c r="DC7" s="14">
        <v>19.504761904761903</v>
      </c>
      <c r="DD7" s="21">
        <v>20</v>
      </c>
      <c r="DE7" s="171">
        <v>0</v>
      </c>
      <c r="DF7" s="17">
        <v>23.014285714285712</v>
      </c>
      <c r="DG7" s="12">
        <v>21</v>
      </c>
      <c r="DH7" s="91">
        <v>0.14285714285714285</v>
      </c>
      <c r="DI7" s="14">
        <v>22.448979591836736</v>
      </c>
      <c r="DK7" s="1365"/>
      <c r="DM7" s="1365"/>
      <c r="DN7" s="74"/>
      <c r="DO7" s="74"/>
      <c r="DP7" s="74"/>
      <c r="DQ7" s="74"/>
      <c r="DR7" s="74"/>
      <c r="DS7" s="74"/>
      <c r="DT7" s="74"/>
    </row>
    <row r="8" spans="1:124" x14ac:dyDescent="0.2">
      <c r="A8" s="627" t="s">
        <v>48</v>
      </c>
      <c r="B8" s="320">
        <v>63</v>
      </c>
      <c r="C8" s="348">
        <v>0.66666666666666663</v>
      </c>
      <c r="D8" s="237">
        <v>7.4965986394557822</v>
      </c>
      <c r="E8" s="435">
        <v>14.843537414965985</v>
      </c>
      <c r="F8" s="321">
        <v>9.9455782312925169</v>
      </c>
      <c r="G8" s="904">
        <v>54</v>
      </c>
      <c r="H8" s="638">
        <v>0.98148148148148151</v>
      </c>
      <c r="I8" s="904">
        <v>71</v>
      </c>
      <c r="J8" s="638">
        <v>0.61971830985915488</v>
      </c>
      <c r="K8" s="790">
        <v>7.1915584415584419</v>
      </c>
      <c r="L8" s="435">
        <v>13.391534391534393</v>
      </c>
      <c r="M8" s="791">
        <v>9.5492957746478879</v>
      </c>
      <c r="N8" s="904">
        <v>53</v>
      </c>
      <c r="O8" s="638">
        <v>0.81132075471698117</v>
      </c>
      <c r="P8" s="904">
        <v>99</v>
      </c>
      <c r="Q8" s="638">
        <v>0.68686868686868685</v>
      </c>
      <c r="R8" s="790">
        <v>7.7394957983193278</v>
      </c>
      <c r="S8" s="435">
        <v>13.350230414746544</v>
      </c>
      <c r="T8" s="791">
        <v>9.4963924963924971</v>
      </c>
      <c r="U8" s="904">
        <v>40</v>
      </c>
      <c r="V8" s="638">
        <v>0.875</v>
      </c>
      <c r="W8" s="904">
        <v>97</v>
      </c>
      <c r="X8" s="638">
        <v>0.72164948453608246</v>
      </c>
      <c r="Y8" s="790">
        <v>7.6326530612244898</v>
      </c>
      <c r="Z8" s="435">
        <v>17.164021164021165</v>
      </c>
      <c r="AA8" s="791">
        <v>10.285714285714286</v>
      </c>
      <c r="AB8" s="904">
        <v>48</v>
      </c>
      <c r="AC8" s="638">
        <v>0.95833333333333337</v>
      </c>
      <c r="AD8" s="1213">
        <v>94</v>
      </c>
      <c r="AE8" s="1214">
        <v>0.7978723404255319</v>
      </c>
      <c r="AF8" s="1215">
        <v>8.7933130699088142</v>
      </c>
      <c r="AG8" s="1213">
        <v>118</v>
      </c>
      <c r="AH8" s="1214">
        <v>0.86440677966101698</v>
      </c>
      <c r="AI8" s="1215">
        <v>8.4491525423728806</v>
      </c>
      <c r="AJ8" s="1213">
        <v>117</v>
      </c>
      <c r="AK8" s="1214">
        <v>0.76923076923076927</v>
      </c>
      <c r="AL8" s="1215">
        <v>9.3479853479853467</v>
      </c>
      <c r="AM8" s="1213">
        <v>122</v>
      </c>
      <c r="AN8" s="1214">
        <v>0.55737704918032782</v>
      </c>
      <c r="AO8" s="1215">
        <v>14.555035128805622</v>
      </c>
      <c r="AP8" s="987">
        <v>136</v>
      </c>
      <c r="AQ8" s="999">
        <v>0.73529411764705888</v>
      </c>
      <c r="AR8" s="989">
        <v>10.399159663865547</v>
      </c>
      <c r="AS8" s="987">
        <v>122</v>
      </c>
      <c r="AT8" s="999">
        <v>0.74590163934426235</v>
      </c>
      <c r="AU8" s="989">
        <v>10.553864168618267</v>
      </c>
      <c r="AV8" s="987">
        <v>133</v>
      </c>
      <c r="AW8" s="999">
        <v>0.7142857142857143</v>
      </c>
      <c r="AX8" s="989">
        <v>10.320085929108485</v>
      </c>
      <c r="AY8" s="987">
        <v>119</v>
      </c>
      <c r="AZ8" s="999">
        <v>0.79831932773109249</v>
      </c>
      <c r="BA8" s="989">
        <v>8.5342136854741888</v>
      </c>
      <c r="BB8" s="987">
        <v>105</v>
      </c>
      <c r="BC8" s="999">
        <v>0.84761904761904761</v>
      </c>
      <c r="BD8" s="989">
        <v>8.6163265306122447</v>
      </c>
      <c r="BE8" s="987">
        <v>105</v>
      </c>
      <c r="BF8" s="999">
        <v>0.752</v>
      </c>
      <c r="BG8" s="989">
        <v>10.6</v>
      </c>
      <c r="BH8" s="789">
        <v>152</v>
      </c>
      <c r="BI8" s="638">
        <v>0.78300000000000003</v>
      </c>
      <c r="BJ8" s="791">
        <v>15.8</v>
      </c>
      <c r="BK8" s="789">
        <v>126</v>
      </c>
      <c r="BL8" s="638">
        <v>0.77</v>
      </c>
      <c r="BM8" s="791">
        <v>12</v>
      </c>
      <c r="BN8" s="789">
        <v>181</v>
      </c>
      <c r="BO8" s="638">
        <v>0.55800000000000005</v>
      </c>
      <c r="BP8" s="791">
        <v>14.6</v>
      </c>
      <c r="BQ8" s="320">
        <v>219</v>
      </c>
      <c r="BR8" s="638">
        <v>0.55707762557077622</v>
      </c>
      <c r="BS8" s="321">
        <v>14.62426614481409</v>
      </c>
      <c r="BT8" s="320">
        <v>253</v>
      </c>
      <c r="BU8" s="348">
        <v>0.54940711462450598</v>
      </c>
      <c r="BV8" s="321">
        <v>12.105590062111801</v>
      </c>
      <c r="BW8" s="320">
        <v>228</v>
      </c>
      <c r="BX8" s="348">
        <v>0.61403508771929827</v>
      </c>
      <c r="BY8" s="321">
        <v>14.967418546365915</v>
      </c>
      <c r="BZ8" s="15">
        <v>222</v>
      </c>
      <c r="CA8" s="92">
        <v>0.53153153153153154</v>
      </c>
      <c r="CB8" s="17">
        <v>14.292149292149292</v>
      </c>
      <c r="CC8" s="15">
        <v>244</v>
      </c>
      <c r="CD8" s="92">
        <v>0.52459016393442626</v>
      </c>
      <c r="CE8" s="17">
        <v>14.721311475409836</v>
      </c>
      <c r="CF8" s="320">
        <v>267</v>
      </c>
      <c r="CG8" s="348">
        <v>0.43071161048689138</v>
      </c>
      <c r="CH8" s="321">
        <v>16.714820759764581</v>
      </c>
      <c r="CI8" s="320">
        <v>176</v>
      </c>
      <c r="CJ8" s="348">
        <v>0.23295454545454544</v>
      </c>
      <c r="CK8" s="321">
        <v>17.374188311688311</v>
      </c>
      <c r="CL8" s="15">
        <v>189</v>
      </c>
      <c r="CM8" s="92">
        <v>0.35978835978835977</v>
      </c>
      <c r="CN8" s="17">
        <v>17.586545729402872</v>
      </c>
      <c r="CO8" s="15">
        <v>195</v>
      </c>
      <c r="CP8" s="92">
        <v>0.46666666666666667</v>
      </c>
      <c r="CQ8" s="17">
        <v>16.013186813186813</v>
      </c>
      <c r="CR8" s="15">
        <v>189</v>
      </c>
      <c r="CS8" s="92">
        <v>0.544973544973545</v>
      </c>
      <c r="CT8" s="17">
        <v>15.47089947089947</v>
      </c>
      <c r="CU8" s="15">
        <v>227</v>
      </c>
      <c r="CV8" s="220">
        <v>0.50660792951541855</v>
      </c>
      <c r="CW8" s="33">
        <v>16.429830081812462</v>
      </c>
      <c r="CX8" s="15">
        <v>247</v>
      </c>
      <c r="CY8" s="92">
        <v>0.38056680161943318</v>
      </c>
      <c r="CZ8" s="17">
        <v>20.766338924233661</v>
      </c>
      <c r="DA8" s="15">
        <v>221</v>
      </c>
      <c r="DB8" s="92">
        <v>0.45248868778280543</v>
      </c>
      <c r="DC8" s="17">
        <v>20.122818358112475</v>
      </c>
      <c r="DD8" s="23">
        <v>190</v>
      </c>
      <c r="DE8" s="31">
        <v>0.42105263157894735</v>
      </c>
      <c r="DF8" s="17">
        <v>20.659398496240602</v>
      </c>
      <c r="DG8" s="15">
        <v>176</v>
      </c>
      <c r="DH8" s="92">
        <v>0.40340909090909088</v>
      </c>
      <c r="DI8" s="17">
        <v>26.134740259740258</v>
      </c>
      <c r="DK8" s="1365"/>
      <c r="DM8" s="1365"/>
      <c r="DN8" s="74"/>
      <c r="DO8" s="74"/>
      <c r="DP8" s="74"/>
      <c r="DQ8" s="74"/>
      <c r="DR8" s="74"/>
      <c r="DS8" s="74"/>
      <c r="DT8" s="74"/>
    </row>
    <row r="9" spans="1:124" x14ac:dyDescent="0.2">
      <c r="A9" s="627" t="s">
        <v>49</v>
      </c>
      <c r="B9" s="320">
        <v>36</v>
      </c>
      <c r="C9" s="348">
        <v>0.94444444444444442</v>
      </c>
      <c r="D9" s="237">
        <v>6.0294117647058822</v>
      </c>
      <c r="E9" s="435">
        <v>9.5</v>
      </c>
      <c r="F9" s="321">
        <v>6.2222222222222223</v>
      </c>
      <c r="G9" s="904">
        <v>9</v>
      </c>
      <c r="H9" s="638">
        <v>1</v>
      </c>
      <c r="I9" s="904">
        <v>22</v>
      </c>
      <c r="J9" s="638">
        <v>0.86363636363636365</v>
      </c>
      <c r="K9" s="790">
        <v>6.3007518796992485</v>
      </c>
      <c r="L9" s="435">
        <v>9.7142857142857135</v>
      </c>
      <c r="M9" s="791">
        <v>6.7662337662337668</v>
      </c>
      <c r="N9" s="904">
        <v>12</v>
      </c>
      <c r="O9" s="638">
        <v>0.75</v>
      </c>
      <c r="P9" s="904">
        <v>23</v>
      </c>
      <c r="Q9" s="638">
        <v>0.86956521739130432</v>
      </c>
      <c r="R9" s="790">
        <v>6.5571428571428569</v>
      </c>
      <c r="S9" s="435">
        <v>9.3809523809523814</v>
      </c>
      <c r="T9" s="791">
        <v>6.9254658385093171</v>
      </c>
      <c r="U9" s="904">
        <v>12</v>
      </c>
      <c r="V9" s="638">
        <v>0.83333333333333337</v>
      </c>
      <c r="W9" s="904">
        <v>13</v>
      </c>
      <c r="X9" s="638">
        <v>0.92307692307692313</v>
      </c>
      <c r="Y9" s="790">
        <v>6.3452380952380949</v>
      </c>
      <c r="Z9" s="435">
        <v>9</v>
      </c>
      <c r="AA9" s="791">
        <v>6.5494505494505493</v>
      </c>
      <c r="AB9" s="904">
        <v>20</v>
      </c>
      <c r="AC9" s="638">
        <v>0.95</v>
      </c>
      <c r="AD9" s="1213">
        <v>26</v>
      </c>
      <c r="AE9" s="1214">
        <v>0.76923076923076927</v>
      </c>
      <c r="AF9" s="1215">
        <v>6.8956043956043951</v>
      </c>
      <c r="AG9" s="1213">
        <v>23</v>
      </c>
      <c r="AH9" s="1214">
        <v>0.82608695652173914</v>
      </c>
      <c r="AI9" s="1215">
        <v>7.3105590062111796</v>
      </c>
      <c r="AJ9" s="1213">
        <v>18</v>
      </c>
      <c r="AK9" s="1214">
        <v>0.77777777777777779</v>
      </c>
      <c r="AL9" s="1215">
        <v>8.8015873015873023</v>
      </c>
      <c r="AM9" s="1213">
        <v>18</v>
      </c>
      <c r="AN9" s="1214">
        <v>0.66666666666666663</v>
      </c>
      <c r="AO9" s="1215">
        <v>7.8015873015873023</v>
      </c>
      <c r="AP9" s="987">
        <v>23</v>
      </c>
      <c r="AQ9" s="999">
        <v>0.73913043478260865</v>
      </c>
      <c r="AR9" s="989">
        <v>8.3726708074534155</v>
      </c>
      <c r="AS9" s="987">
        <v>38</v>
      </c>
      <c r="AT9" s="999">
        <v>0.65789473684210531</v>
      </c>
      <c r="AU9" s="989">
        <v>7.7894736842105265</v>
      </c>
      <c r="AV9" s="987">
        <v>34</v>
      </c>
      <c r="AW9" s="999">
        <v>0.82352941176470584</v>
      </c>
      <c r="AX9" s="989">
        <v>7.6848739495798322</v>
      </c>
      <c r="AY9" s="987">
        <v>25</v>
      </c>
      <c r="AZ9" s="999">
        <v>0.96</v>
      </c>
      <c r="BA9" s="989">
        <v>7.2285714285714286</v>
      </c>
      <c r="BB9" s="987">
        <v>41</v>
      </c>
      <c r="BC9" s="999">
        <v>0.97560975609756095</v>
      </c>
      <c r="BD9" s="989">
        <v>7.533101045296168</v>
      </c>
      <c r="BE9" s="987">
        <v>28</v>
      </c>
      <c r="BF9" s="999">
        <v>0.71399999999999997</v>
      </c>
      <c r="BG9" s="989">
        <v>9</v>
      </c>
      <c r="BH9" s="789">
        <v>48</v>
      </c>
      <c r="BI9" s="638">
        <v>0.77100000000000002</v>
      </c>
      <c r="BJ9" s="791">
        <v>8.9</v>
      </c>
      <c r="BK9" s="789">
        <v>44</v>
      </c>
      <c r="BL9" s="638">
        <v>0.70499999999999996</v>
      </c>
      <c r="BM9" s="791">
        <v>8.6</v>
      </c>
      <c r="BN9" s="789">
        <v>33</v>
      </c>
      <c r="BO9" s="638">
        <v>0.75800000000000001</v>
      </c>
      <c r="BP9" s="791">
        <v>9.1</v>
      </c>
      <c r="BQ9" s="320">
        <v>58</v>
      </c>
      <c r="BR9" s="638">
        <v>0.51724137931034486</v>
      </c>
      <c r="BS9" s="321">
        <v>13.588669950738916</v>
      </c>
      <c r="BT9" s="320">
        <v>52</v>
      </c>
      <c r="BU9" s="348">
        <v>0.55769230769230771</v>
      </c>
      <c r="BV9" s="321">
        <v>12.574175824175825</v>
      </c>
      <c r="BW9" s="320">
        <v>47</v>
      </c>
      <c r="BX9" s="348">
        <v>0.74468085106382975</v>
      </c>
      <c r="BY9" s="321">
        <v>9.0729483282674774</v>
      </c>
      <c r="BZ9" s="15">
        <v>64</v>
      </c>
      <c r="CA9" s="92">
        <v>0.859375</v>
      </c>
      <c r="CB9" s="17">
        <v>7.8125</v>
      </c>
      <c r="CC9" s="15">
        <v>75</v>
      </c>
      <c r="CD9" s="92">
        <v>0.77333333333333332</v>
      </c>
      <c r="CE9" s="17">
        <v>10.419047619047619</v>
      </c>
      <c r="CF9" s="320">
        <v>62</v>
      </c>
      <c r="CG9" s="348">
        <v>0.58064516129032262</v>
      </c>
      <c r="CH9" s="321">
        <v>9.3640552995391708</v>
      </c>
      <c r="CI9" s="320">
        <v>47</v>
      </c>
      <c r="CJ9" s="348">
        <v>0.7021276595744681</v>
      </c>
      <c r="CK9" s="321">
        <v>14.844984802431611</v>
      </c>
      <c r="CL9" s="15">
        <v>62</v>
      </c>
      <c r="CM9" s="92">
        <v>0.5</v>
      </c>
      <c r="CN9" s="17">
        <v>10.398617511520738</v>
      </c>
      <c r="CO9" s="15">
        <v>45</v>
      </c>
      <c r="CP9" s="92">
        <v>0.57777777777777772</v>
      </c>
      <c r="CQ9" s="17">
        <v>9.6634920634920629</v>
      </c>
      <c r="CR9" s="15">
        <v>61</v>
      </c>
      <c r="CS9" s="92">
        <v>0.67213114754098358</v>
      </c>
      <c r="CT9" s="17">
        <v>8.2084309133489466</v>
      </c>
      <c r="CU9" s="15">
        <v>69</v>
      </c>
      <c r="CV9" s="220">
        <v>0.69565217391304346</v>
      </c>
      <c r="CW9" s="33">
        <v>9.3975155279503095</v>
      </c>
      <c r="CX9" s="15">
        <v>37</v>
      </c>
      <c r="CY9" s="92">
        <v>0.78378378378378377</v>
      </c>
      <c r="CZ9" s="17">
        <v>10.752895752895753</v>
      </c>
      <c r="DA9" s="15">
        <v>51</v>
      </c>
      <c r="DB9" s="92">
        <v>0.70588235294117652</v>
      </c>
      <c r="DC9" s="17">
        <v>8.871148459383754</v>
      </c>
      <c r="DD9" s="23">
        <v>48</v>
      </c>
      <c r="DE9" s="31">
        <v>0.79166666666666663</v>
      </c>
      <c r="DF9" s="17">
        <v>9.3988095238095237</v>
      </c>
      <c r="DG9" s="15">
        <v>57</v>
      </c>
      <c r="DH9" s="92">
        <v>0.56140350877192979</v>
      </c>
      <c r="DI9" s="17">
        <v>16.248120300751882</v>
      </c>
      <c r="DK9" s="1365"/>
      <c r="DM9" s="1365"/>
      <c r="DN9" s="74"/>
      <c r="DO9" s="74"/>
      <c r="DP9" s="74"/>
      <c r="DQ9" s="74"/>
      <c r="DR9" s="74"/>
      <c r="DS9" s="74"/>
      <c r="DT9" s="74"/>
    </row>
    <row r="10" spans="1:124" x14ac:dyDescent="0.2">
      <c r="A10" s="66" t="s">
        <v>291</v>
      </c>
      <c r="B10" s="320">
        <v>84</v>
      </c>
      <c r="C10" s="348">
        <v>0.5357142857142857</v>
      </c>
      <c r="D10" s="237">
        <v>6.7746031746031745</v>
      </c>
      <c r="E10" s="435">
        <v>12.051282051282053</v>
      </c>
      <c r="F10" s="321">
        <v>9.2244897959183678</v>
      </c>
      <c r="G10" s="904">
        <v>0</v>
      </c>
      <c r="H10" s="638" t="s">
        <v>110</v>
      </c>
      <c r="I10" s="904">
        <v>81</v>
      </c>
      <c r="J10" s="638">
        <v>0.5679012345679012</v>
      </c>
      <c r="K10" s="790">
        <v>7.0838509316770191</v>
      </c>
      <c r="L10" s="435">
        <v>18.020408163265305</v>
      </c>
      <c r="M10" s="791">
        <v>11.80952380952381</v>
      </c>
      <c r="N10" s="904">
        <v>0</v>
      </c>
      <c r="O10" s="638" t="s">
        <v>110</v>
      </c>
      <c r="P10" s="904">
        <v>99</v>
      </c>
      <c r="Q10" s="638">
        <v>0.54545454545454541</v>
      </c>
      <c r="R10" s="790">
        <v>6.6534391534391535</v>
      </c>
      <c r="S10" s="435">
        <v>14.473015873015873</v>
      </c>
      <c r="T10" s="791">
        <v>10.207792207792208</v>
      </c>
      <c r="U10" s="904">
        <v>0</v>
      </c>
      <c r="V10" s="638" t="s">
        <v>110</v>
      </c>
      <c r="W10" s="904">
        <v>86</v>
      </c>
      <c r="X10" s="638">
        <v>0.43023255813953487</v>
      </c>
      <c r="Y10" s="790">
        <v>7.1583011583011578</v>
      </c>
      <c r="Z10" s="435">
        <v>14.950437317784255</v>
      </c>
      <c r="AA10" s="791">
        <v>11.598006644518273</v>
      </c>
      <c r="AB10" s="904">
        <v>0</v>
      </c>
      <c r="AC10" s="638" t="s">
        <v>110</v>
      </c>
      <c r="AD10" s="1213">
        <v>64</v>
      </c>
      <c r="AE10" s="1214">
        <v>0.5</v>
      </c>
      <c r="AF10" s="1215">
        <v>11.863839285714286</v>
      </c>
      <c r="AG10" s="1213">
        <v>92</v>
      </c>
      <c r="AH10" s="1214">
        <v>0.61956521739130432</v>
      </c>
      <c r="AI10" s="1215">
        <v>9.933229813664596</v>
      </c>
      <c r="AJ10" s="1213">
        <v>89</v>
      </c>
      <c r="AK10" s="1214">
        <v>0.5168539325842697</v>
      </c>
      <c r="AL10" s="1215">
        <v>10.48956661316212</v>
      </c>
      <c r="AM10" s="1213">
        <v>94</v>
      </c>
      <c r="AN10" s="1214">
        <v>0.48936170212765956</v>
      </c>
      <c r="AO10" s="1215">
        <v>11.474164133738601</v>
      </c>
      <c r="AP10" s="987">
        <v>86</v>
      </c>
      <c r="AQ10" s="999">
        <v>0.62790697674418605</v>
      </c>
      <c r="AR10" s="989">
        <v>12.192691029900333</v>
      </c>
      <c r="AS10" s="987">
        <v>79</v>
      </c>
      <c r="AT10" s="999">
        <v>0.41772151898734178</v>
      </c>
      <c r="AU10" s="989">
        <v>15.857142857142858</v>
      </c>
      <c r="AV10" s="987">
        <v>78</v>
      </c>
      <c r="AW10" s="999">
        <v>0.48717948717948717</v>
      </c>
      <c r="AX10" s="989">
        <v>12.851648351648352</v>
      </c>
      <c r="AY10" s="987">
        <v>81</v>
      </c>
      <c r="AZ10" s="999">
        <v>0.4567901234567901</v>
      </c>
      <c r="BA10" s="989">
        <v>13.640211640211641</v>
      </c>
      <c r="BB10" s="987">
        <v>84</v>
      </c>
      <c r="BC10" s="999">
        <v>0.41666666666666669</v>
      </c>
      <c r="BD10" s="989">
        <v>14.697278911564625</v>
      </c>
      <c r="BE10" s="987">
        <v>80</v>
      </c>
      <c r="BF10" s="999">
        <v>0.42499999999999999</v>
      </c>
      <c r="BG10" s="989">
        <v>14</v>
      </c>
      <c r="BH10" s="789">
        <v>69</v>
      </c>
      <c r="BI10" s="638">
        <v>0.52200000000000002</v>
      </c>
      <c r="BJ10" s="791">
        <v>11</v>
      </c>
      <c r="BK10" s="789">
        <v>73</v>
      </c>
      <c r="BL10" s="638">
        <v>0.52100000000000002</v>
      </c>
      <c r="BM10" s="791">
        <v>13.6</v>
      </c>
      <c r="BN10" s="789">
        <v>77</v>
      </c>
      <c r="BO10" s="638">
        <v>0.46800000000000003</v>
      </c>
      <c r="BP10" s="791">
        <v>12.3</v>
      </c>
      <c r="BQ10" s="320">
        <v>60</v>
      </c>
      <c r="BR10" s="638">
        <v>0.71666666666666667</v>
      </c>
      <c r="BS10" s="321">
        <v>10.154761904761903</v>
      </c>
      <c r="BT10" s="320">
        <v>73</v>
      </c>
      <c r="BU10" s="348">
        <v>0.65753424657534243</v>
      </c>
      <c r="BV10" s="321">
        <v>10.043052837573386</v>
      </c>
      <c r="BW10" s="320">
        <v>93</v>
      </c>
      <c r="BX10" s="348">
        <v>0.68817204301075274</v>
      </c>
      <c r="BY10" s="321">
        <v>10.872503840245775</v>
      </c>
      <c r="BZ10" s="15">
        <v>79</v>
      </c>
      <c r="CA10" s="92">
        <v>0.69620253164556967</v>
      </c>
      <c r="CB10" s="17">
        <v>11.041591320072332</v>
      </c>
      <c r="CC10" s="15">
        <v>96</v>
      </c>
      <c r="CD10" s="92">
        <v>0.59375</v>
      </c>
      <c r="CE10" s="17">
        <v>13.318452380952381</v>
      </c>
      <c r="CF10" s="320">
        <v>102</v>
      </c>
      <c r="CG10" s="348">
        <v>0.70588235294117652</v>
      </c>
      <c r="CH10" s="321">
        <v>12.782913165266107</v>
      </c>
      <c r="CI10" s="320">
        <v>89</v>
      </c>
      <c r="CJ10" s="348">
        <v>0.6966292134831461</v>
      </c>
      <c r="CK10" s="321">
        <v>10.762439807383627</v>
      </c>
      <c r="CL10" s="15">
        <v>115</v>
      </c>
      <c r="CM10" s="92">
        <v>0.67826086956521736</v>
      </c>
      <c r="CN10" s="17">
        <v>12.095652173913043</v>
      </c>
      <c r="CO10" s="15">
        <v>91</v>
      </c>
      <c r="CP10" s="92">
        <v>0.68131868131868134</v>
      </c>
      <c r="CQ10" s="17">
        <v>13.52276295133438</v>
      </c>
      <c r="CR10" s="15">
        <v>79</v>
      </c>
      <c r="CS10" s="92">
        <v>0.72151898734177211</v>
      </c>
      <c r="CT10" s="17">
        <v>11.408679927667269</v>
      </c>
      <c r="CU10" s="15">
        <v>82</v>
      </c>
      <c r="CV10" s="220">
        <v>0.71951219512195119</v>
      </c>
      <c r="CW10" s="33">
        <v>11.616724738675957</v>
      </c>
      <c r="CX10" s="15">
        <v>88</v>
      </c>
      <c r="CY10" s="92">
        <v>0.625</v>
      </c>
      <c r="CZ10" s="17">
        <v>14.16883116883117</v>
      </c>
      <c r="DA10" s="15">
        <v>94</v>
      </c>
      <c r="DB10" s="92">
        <v>0.64893617021276595</v>
      </c>
      <c r="DC10" s="17">
        <v>13.092705167173252</v>
      </c>
      <c r="DD10" s="23">
        <v>83</v>
      </c>
      <c r="DE10" s="31">
        <v>0.45783132530120479</v>
      </c>
      <c r="DF10" s="17">
        <v>15.628227194492254</v>
      </c>
      <c r="DG10" s="15">
        <v>71</v>
      </c>
      <c r="DH10" s="92">
        <v>0.40845070422535212</v>
      </c>
      <c r="DI10" s="17">
        <v>20.418511066398391</v>
      </c>
      <c r="DK10" s="1365"/>
      <c r="DM10" s="1365"/>
      <c r="DN10" s="74"/>
      <c r="DO10" s="74"/>
      <c r="DP10" s="74"/>
      <c r="DQ10" s="74"/>
      <c r="DR10" s="74"/>
      <c r="DS10" s="74"/>
      <c r="DT10" s="74"/>
    </row>
    <row r="11" spans="1:124" ht="14.25" x14ac:dyDescent="0.2">
      <c r="A11" s="627" t="s">
        <v>301</v>
      </c>
      <c r="B11" s="320">
        <v>0</v>
      </c>
      <c r="C11" s="348" t="s">
        <v>110</v>
      </c>
      <c r="D11" s="237" t="s">
        <v>110</v>
      </c>
      <c r="E11" s="435" t="s">
        <v>110</v>
      </c>
      <c r="F11" s="321" t="s">
        <v>110</v>
      </c>
      <c r="G11" s="904">
        <v>5</v>
      </c>
      <c r="H11" s="638">
        <v>0.8</v>
      </c>
      <c r="I11" s="904">
        <v>0</v>
      </c>
      <c r="J11" s="638" t="s">
        <v>110</v>
      </c>
      <c r="K11" s="790" t="s">
        <v>110</v>
      </c>
      <c r="L11" s="435" t="s">
        <v>110</v>
      </c>
      <c r="M11" s="791" t="s">
        <v>110</v>
      </c>
      <c r="N11" s="904">
        <v>3</v>
      </c>
      <c r="O11" s="638">
        <v>1</v>
      </c>
      <c r="P11" s="904">
        <v>0</v>
      </c>
      <c r="Q11" s="638" t="s">
        <v>110</v>
      </c>
      <c r="R11" s="790" t="s">
        <v>110</v>
      </c>
      <c r="S11" s="435" t="s">
        <v>110</v>
      </c>
      <c r="T11" s="791" t="s">
        <v>110</v>
      </c>
      <c r="U11" s="904">
        <v>0</v>
      </c>
      <c r="V11" s="638" t="s">
        <v>110</v>
      </c>
      <c r="W11" s="904">
        <v>0</v>
      </c>
      <c r="X11" s="638" t="s">
        <v>110</v>
      </c>
      <c r="Y11" s="790" t="s">
        <v>110</v>
      </c>
      <c r="Z11" s="435" t="s">
        <v>110</v>
      </c>
      <c r="AA11" s="791" t="s">
        <v>110</v>
      </c>
      <c r="AB11" s="904">
        <v>2</v>
      </c>
      <c r="AC11" s="638">
        <v>1</v>
      </c>
      <c r="AD11" s="1213">
        <v>0</v>
      </c>
      <c r="AE11" s="1214" t="s">
        <v>110</v>
      </c>
      <c r="AF11" s="1215" t="s">
        <v>110</v>
      </c>
      <c r="AG11" s="1213">
        <v>0</v>
      </c>
      <c r="AH11" s="1214" t="s">
        <v>110</v>
      </c>
      <c r="AI11" s="1215" t="s">
        <v>110</v>
      </c>
      <c r="AJ11" s="1213">
        <v>0</v>
      </c>
      <c r="AK11" s="1214" t="s">
        <v>110</v>
      </c>
      <c r="AL11" s="1215" t="s">
        <v>110</v>
      </c>
      <c r="AM11" s="1213">
        <v>0</v>
      </c>
      <c r="AN11" s="1214" t="s">
        <v>110</v>
      </c>
      <c r="AO11" s="1215" t="s">
        <v>110</v>
      </c>
      <c r="AP11" s="987">
        <v>0</v>
      </c>
      <c r="AQ11" s="999" t="s">
        <v>110</v>
      </c>
      <c r="AR11" s="989" t="s">
        <v>110</v>
      </c>
      <c r="AS11" s="987">
        <v>0</v>
      </c>
      <c r="AT11" s="999" t="s">
        <v>110</v>
      </c>
      <c r="AU11" s="989" t="s">
        <v>110</v>
      </c>
      <c r="AV11" s="987">
        <v>0</v>
      </c>
      <c r="AW11" s="999" t="s">
        <v>110</v>
      </c>
      <c r="AX11" s="989" t="s">
        <v>110</v>
      </c>
      <c r="AY11" s="987">
        <v>0</v>
      </c>
      <c r="AZ11" s="999" t="s">
        <v>110</v>
      </c>
      <c r="BA11" s="989" t="s">
        <v>110</v>
      </c>
      <c r="BB11" s="987">
        <v>0</v>
      </c>
      <c r="BC11" s="999" t="s">
        <v>110</v>
      </c>
      <c r="BD11" s="989" t="s">
        <v>110</v>
      </c>
      <c r="BE11" s="987">
        <v>0</v>
      </c>
      <c r="BF11" s="999" t="s">
        <v>110</v>
      </c>
      <c r="BG11" s="989" t="s">
        <v>110</v>
      </c>
      <c r="BH11" s="789">
        <v>0</v>
      </c>
      <c r="BI11" s="638" t="s">
        <v>110</v>
      </c>
      <c r="BJ11" s="791" t="s">
        <v>110</v>
      </c>
      <c r="BK11" s="789">
        <v>1</v>
      </c>
      <c r="BL11" s="638">
        <v>0</v>
      </c>
      <c r="BM11" s="791">
        <v>54.4</v>
      </c>
      <c r="BN11" s="789">
        <v>0</v>
      </c>
      <c r="BO11" s="638" t="s">
        <v>110</v>
      </c>
      <c r="BP11" s="791" t="s">
        <v>110</v>
      </c>
      <c r="BQ11" s="320">
        <v>0</v>
      </c>
      <c r="BR11" s="638" t="s">
        <v>110</v>
      </c>
      <c r="BS11" s="321" t="s">
        <v>110</v>
      </c>
      <c r="BT11" s="320">
        <v>0</v>
      </c>
      <c r="BU11" s="348" t="s">
        <v>110</v>
      </c>
      <c r="BV11" s="321" t="s">
        <v>110</v>
      </c>
      <c r="BW11" s="320">
        <v>2</v>
      </c>
      <c r="BX11" s="348">
        <v>0</v>
      </c>
      <c r="BY11" s="321">
        <v>10.4</v>
      </c>
      <c r="BZ11" s="15">
        <v>1</v>
      </c>
      <c r="CA11" s="92">
        <v>0</v>
      </c>
      <c r="CB11" s="17">
        <v>15.714285714285714</v>
      </c>
      <c r="CC11" s="15">
        <v>1</v>
      </c>
      <c r="CD11" s="92">
        <v>0</v>
      </c>
      <c r="CE11" s="17">
        <v>41.142857142857146</v>
      </c>
      <c r="CF11" s="320">
        <v>7</v>
      </c>
      <c r="CG11" s="348">
        <v>0.14285714285714285</v>
      </c>
      <c r="CH11" s="321">
        <v>26.408163265306122</v>
      </c>
      <c r="CI11" s="320">
        <v>2</v>
      </c>
      <c r="CJ11" s="348">
        <v>0</v>
      </c>
      <c r="CK11" s="321">
        <v>18.857142857142858</v>
      </c>
      <c r="CL11" s="15">
        <v>1</v>
      </c>
      <c r="CM11" s="92">
        <v>0</v>
      </c>
      <c r="CN11" s="17">
        <v>13</v>
      </c>
      <c r="CO11" s="15">
        <v>2</v>
      </c>
      <c r="CP11" s="92">
        <v>0</v>
      </c>
      <c r="CQ11" s="17">
        <v>20.142857142857142</v>
      </c>
      <c r="CR11" s="15">
        <v>3</v>
      </c>
      <c r="CS11" s="92">
        <v>0</v>
      </c>
      <c r="CT11" s="17">
        <v>22.809523809523807</v>
      </c>
      <c r="CU11" s="15">
        <v>1</v>
      </c>
      <c r="CV11" s="220">
        <v>1</v>
      </c>
      <c r="CW11" s="33">
        <v>5.7</v>
      </c>
      <c r="CX11" s="15">
        <v>4</v>
      </c>
      <c r="CY11" s="92">
        <v>0</v>
      </c>
      <c r="CZ11" s="17">
        <v>48.571428571428569</v>
      </c>
      <c r="DA11" s="15">
        <v>6</v>
      </c>
      <c r="DB11" s="92">
        <v>0</v>
      </c>
      <c r="DC11" s="17">
        <v>19.142857142857142</v>
      </c>
      <c r="DD11" s="23">
        <v>6</v>
      </c>
      <c r="DE11" s="31">
        <v>0</v>
      </c>
      <c r="DF11" s="17">
        <v>17.19047619047619</v>
      </c>
      <c r="DG11" s="15">
        <v>4</v>
      </c>
      <c r="DH11" s="92">
        <v>0.25</v>
      </c>
      <c r="DI11" s="17">
        <v>15.785714285714286</v>
      </c>
      <c r="DK11" s="1365"/>
      <c r="DM11" s="1365"/>
      <c r="DN11" s="74"/>
      <c r="DO11" s="74"/>
      <c r="DP11" s="74"/>
      <c r="DQ11" s="74"/>
      <c r="DR11" s="74"/>
      <c r="DS11" s="74"/>
      <c r="DT11" s="74"/>
    </row>
    <row r="12" spans="1:124" x14ac:dyDescent="0.2">
      <c r="A12" s="66" t="s">
        <v>50</v>
      </c>
      <c r="B12" s="320">
        <v>4</v>
      </c>
      <c r="C12" s="348">
        <v>0.75</v>
      </c>
      <c r="D12" s="237">
        <v>4.2380952380952381</v>
      </c>
      <c r="E12" s="435">
        <v>8.8571428571428577</v>
      </c>
      <c r="F12" s="321">
        <v>5.3928571428571432</v>
      </c>
      <c r="G12" s="904">
        <v>0</v>
      </c>
      <c r="H12" s="638" t="s">
        <v>110</v>
      </c>
      <c r="I12" s="904">
        <v>5</v>
      </c>
      <c r="J12" s="638">
        <v>1</v>
      </c>
      <c r="K12" s="790">
        <v>4.0285714285714285</v>
      </c>
      <c r="L12" s="435" t="s">
        <v>110</v>
      </c>
      <c r="M12" s="791">
        <v>4.0285714285714285</v>
      </c>
      <c r="N12" s="904">
        <v>0</v>
      </c>
      <c r="O12" s="638" t="s">
        <v>110</v>
      </c>
      <c r="P12" s="904">
        <v>7</v>
      </c>
      <c r="Q12" s="638">
        <v>0.8571428571428571</v>
      </c>
      <c r="R12" s="790">
        <v>6.6428571428571432</v>
      </c>
      <c r="S12" s="435">
        <v>10.142857142857142</v>
      </c>
      <c r="T12" s="791">
        <v>7.1428571428571432</v>
      </c>
      <c r="U12" s="904">
        <v>0</v>
      </c>
      <c r="V12" s="638" t="s">
        <v>110</v>
      </c>
      <c r="W12" s="904">
        <v>7</v>
      </c>
      <c r="X12" s="638">
        <v>0.7142857142857143</v>
      </c>
      <c r="Y12" s="790">
        <v>7.3714285714285719</v>
      </c>
      <c r="Z12" s="435">
        <v>10.928571428571429</v>
      </c>
      <c r="AA12" s="791">
        <v>8.387755102040817</v>
      </c>
      <c r="AB12" s="904">
        <v>0</v>
      </c>
      <c r="AC12" s="638" t="s">
        <v>110</v>
      </c>
      <c r="AD12" s="1213">
        <v>7</v>
      </c>
      <c r="AE12" s="1214">
        <v>0.7142857142857143</v>
      </c>
      <c r="AF12" s="1215">
        <v>9.6326530612244898</v>
      </c>
      <c r="AG12" s="1213">
        <v>6</v>
      </c>
      <c r="AH12" s="1214">
        <v>0.66666666666666663</v>
      </c>
      <c r="AI12" s="1215">
        <v>13.642857142857142</v>
      </c>
      <c r="AJ12" s="1213">
        <v>6</v>
      </c>
      <c r="AK12" s="1214">
        <v>0.83333333333333337</v>
      </c>
      <c r="AL12" s="1215">
        <v>6.9047619047619051</v>
      </c>
      <c r="AM12" s="1213">
        <v>6</v>
      </c>
      <c r="AN12" s="1214">
        <v>0.83333333333333337</v>
      </c>
      <c r="AO12" s="1215">
        <v>7.1428571428571432</v>
      </c>
      <c r="AP12" s="987">
        <v>6</v>
      </c>
      <c r="AQ12" s="999">
        <v>0.33333333333333331</v>
      </c>
      <c r="AR12" s="989">
        <v>10.928571428571429</v>
      </c>
      <c r="AS12" s="987">
        <v>3</v>
      </c>
      <c r="AT12" s="999">
        <v>0.33333333333333331</v>
      </c>
      <c r="AU12" s="989">
        <v>8.4285714285714288</v>
      </c>
      <c r="AV12" s="987">
        <v>4</v>
      </c>
      <c r="AW12" s="999">
        <v>0.5</v>
      </c>
      <c r="AX12" s="989">
        <v>14.678571428571429</v>
      </c>
      <c r="AY12" s="987">
        <v>11</v>
      </c>
      <c r="AZ12" s="999">
        <v>0.72727272727272729</v>
      </c>
      <c r="BA12" s="989">
        <v>8.3376623376623389</v>
      </c>
      <c r="BB12" s="987">
        <v>5</v>
      </c>
      <c r="BC12" s="999">
        <v>1</v>
      </c>
      <c r="BD12" s="989">
        <v>7.4285714285714288</v>
      </c>
      <c r="BE12" s="987">
        <v>7</v>
      </c>
      <c r="BF12" s="999">
        <v>0.85699999999999998</v>
      </c>
      <c r="BG12" s="989">
        <v>7.3</v>
      </c>
      <c r="BH12" s="789">
        <v>9</v>
      </c>
      <c r="BI12" s="638">
        <v>0.77800000000000002</v>
      </c>
      <c r="BJ12" s="791">
        <v>7.7</v>
      </c>
      <c r="BK12" s="789">
        <v>9</v>
      </c>
      <c r="BL12" s="638">
        <v>0.77800000000000002</v>
      </c>
      <c r="BM12" s="791">
        <v>7.8</v>
      </c>
      <c r="BN12" s="789">
        <v>6</v>
      </c>
      <c r="BO12" s="638">
        <v>0.66700000000000004</v>
      </c>
      <c r="BP12" s="791">
        <v>8.6999999999999993</v>
      </c>
      <c r="BQ12" s="320">
        <v>10</v>
      </c>
      <c r="BR12" s="638">
        <v>0.8</v>
      </c>
      <c r="BS12" s="321">
        <v>7.3714285714285719</v>
      </c>
      <c r="BT12" s="320">
        <v>9</v>
      </c>
      <c r="BU12" s="348">
        <v>0.66666666666666663</v>
      </c>
      <c r="BV12" s="321">
        <v>8.9523809523809526</v>
      </c>
      <c r="BW12" s="320">
        <v>5</v>
      </c>
      <c r="BX12" s="348">
        <v>0.8</v>
      </c>
      <c r="BY12" s="321">
        <v>7.2857142857142856</v>
      </c>
      <c r="BZ12" s="15">
        <v>8</v>
      </c>
      <c r="CA12" s="92">
        <v>0.875</v>
      </c>
      <c r="CB12" s="17">
        <v>7.5535714285714288</v>
      </c>
      <c r="CC12" s="15">
        <v>3</v>
      </c>
      <c r="CD12" s="92">
        <v>1</v>
      </c>
      <c r="CE12" s="17">
        <v>6.0952380952380949</v>
      </c>
      <c r="CF12" s="320">
        <v>6</v>
      </c>
      <c r="CG12" s="348">
        <v>0.83333333333333337</v>
      </c>
      <c r="CH12" s="321">
        <v>7.5476190476190483</v>
      </c>
      <c r="CI12" s="320">
        <v>11</v>
      </c>
      <c r="CJ12" s="348">
        <v>0.81818181818181823</v>
      </c>
      <c r="CK12" s="321">
        <v>8.0779220779220786</v>
      </c>
      <c r="CL12" s="15">
        <v>4</v>
      </c>
      <c r="CM12" s="92">
        <v>0.5</v>
      </c>
      <c r="CN12" s="17">
        <v>9.6428571428571423</v>
      </c>
      <c r="CO12" s="15">
        <v>6</v>
      </c>
      <c r="CP12" s="92">
        <v>1</v>
      </c>
      <c r="CQ12" s="17">
        <v>6.5952380952380949</v>
      </c>
      <c r="CR12" s="15">
        <v>5</v>
      </c>
      <c r="CS12" s="92">
        <v>0.8</v>
      </c>
      <c r="CT12" s="17">
        <v>7.8571428571428568</v>
      </c>
      <c r="CU12" s="15">
        <v>8</v>
      </c>
      <c r="CV12" s="220">
        <v>0.75</v>
      </c>
      <c r="CW12" s="33">
        <v>9.7857142857142865</v>
      </c>
      <c r="CX12" s="15">
        <v>6</v>
      </c>
      <c r="CY12" s="92">
        <v>0.5</v>
      </c>
      <c r="CZ12" s="17">
        <v>27.238095238095237</v>
      </c>
      <c r="DA12" s="15">
        <v>3</v>
      </c>
      <c r="DB12" s="92">
        <v>1</v>
      </c>
      <c r="DC12" s="17">
        <v>6.0476190476190483</v>
      </c>
      <c r="DD12" s="23">
        <v>10</v>
      </c>
      <c r="DE12" s="31">
        <v>0.6</v>
      </c>
      <c r="DF12" s="17">
        <v>9.1857142857142851</v>
      </c>
      <c r="DG12" s="15">
        <v>4</v>
      </c>
      <c r="DH12" s="92">
        <v>0.5</v>
      </c>
      <c r="DI12" s="17">
        <v>12.714285714285714</v>
      </c>
      <c r="DK12" s="1365"/>
      <c r="DM12" s="1365"/>
      <c r="DN12" s="74"/>
      <c r="DO12" s="74"/>
      <c r="DP12" s="74"/>
      <c r="DQ12" s="74"/>
      <c r="DR12" s="74"/>
      <c r="DS12" s="74"/>
      <c r="DT12" s="74"/>
    </row>
    <row r="13" spans="1:124" x14ac:dyDescent="0.2">
      <c r="A13" s="66" t="s">
        <v>292</v>
      </c>
      <c r="B13" s="320">
        <v>21</v>
      </c>
      <c r="C13" s="348">
        <v>0.38095238095238093</v>
      </c>
      <c r="D13" s="237">
        <v>7.75</v>
      </c>
      <c r="E13" s="435">
        <v>14.835164835164834</v>
      </c>
      <c r="F13" s="321">
        <v>12.136054421768707</v>
      </c>
      <c r="G13" s="904">
        <v>4</v>
      </c>
      <c r="H13" s="638">
        <v>1</v>
      </c>
      <c r="I13" s="904">
        <v>45</v>
      </c>
      <c r="J13" s="638">
        <v>0.51111111111111107</v>
      </c>
      <c r="K13" s="790">
        <v>6.8757763975155282</v>
      </c>
      <c r="L13" s="435">
        <v>16.545454545454543</v>
      </c>
      <c r="M13" s="791">
        <v>11.603174603174605</v>
      </c>
      <c r="N13" s="904">
        <v>8</v>
      </c>
      <c r="O13" s="638">
        <v>1</v>
      </c>
      <c r="P13" s="904">
        <v>47</v>
      </c>
      <c r="Q13" s="638">
        <v>0.46808510638297873</v>
      </c>
      <c r="R13" s="790">
        <v>6.4415584415584419</v>
      </c>
      <c r="S13" s="435">
        <v>15.765714285714285</v>
      </c>
      <c r="T13" s="791">
        <v>11.401215805471125</v>
      </c>
      <c r="U13" s="904">
        <v>2</v>
      </c>
      <c r="V13" s="638">
        <v>1</v>
      </c>
      <c r="W13" s="904">
        <v>45</v>
      </c>
      <c r="X13" s="638">
        <v>0.57777777777777772</v>
      </c>
      <c r="Y13" s="790">
        <v>6.4560439560439562</v>
      </c>
      <c r="Z13" s="435">
        <v>17.263157894736842</v>
      </c>
      <c r="AA13" s="791">
        <v>11.019047619047621</v>
      </c>
      <c r="AB13" s="904">
        <v>4</v>
      </c>
      <c r="AC13" s="638">
        <v>0.75</v>
      </c>
      <c r="AD13" s="1213">
        <v>56</v>
      </c>
      <c r="AE13" s="1214">
        <v>0.32142857142857145</v>
      </c>
      <c r="AF13" s="1215">
        <v>12.147959183673469</v>
      </c>
      <c r="AG13" s="1213">
        <v>61</v>
      </c>
      <c r="AH13" s="1214">
        <v>0.49180327868852458</v>
      </c>
      <c r="AI13" s="1215">
        <v>10.943793911007026</v>
      </c>
      <c r="AJ13" s="1213">
        <v>56</v>
      </c>
      <c r="AK13" s="1214">
        <v>0.39285714285714285</v>
      </c>
      <c r="AL13" s="1215">
        <v>13.543367346938776</v>
      </c>
      <c r="AM13" s="1213">
        <v>64</v>
      </c>
      <c r="AN13" s="1214">
        <v>0.203125</v>
      </c>
      <c r="AO13" s="1215">
        <v>14.017857142857142</v>
      </c>
      <c r="AP13" s="987">
        <v>50</v>
      </c>
      <c r="AQ13" s="999">
        <v>0.16</v>
      </c>
      <c r="AR13" s="989">
        <v>17.637142857142855</v>
      </c>
      <c r="AS13" s="987">
        <v>55</v>
      </c>
      <c r="AT13" s="999">
        <v>9.0909090909090912E-2</v>
      </c>
      <c r="AU13" s="989">
        <v>14.545454545454545</v>
      </c>
      <c r="AV13" s="987">
        <v>62</v>
      </c>
      <c r="AW13" s="999">
        <v>0.11290322580645161</v>
      </c>
      <c r="AX13" s="989">
        <v>15.016129032258064</v>
      </c>
      <c r="AY13" s="987">
        <v>61</v>
      </c>
      <c r="AZ13" s="999">
        <v>9.8360655737704916E-2</v>
      </c>
      <c r="BA13" s="989">
        <v>15.892271662763466</v>
      </c>
      <c r="BB13" s="987">
        <v>44</v>
      </c>
      <c r="BC13" s="999">
        <v>2.2727272727272728E-2</v>
      </c>
      <c r="BD13" s="989">
        <v>22.350649350649352</v>
      </c>
      <c r="BE13" s="987">
        <v>38</v>
      </c>
      <c r="BF13" s="999">
        <v>0.105</v>
      </c>
      <c r="BG13" s="989">
        <v>21.9</v>
      </c>
      <c r="BH13" s="789">
        <v>49</v>
      </c>
      <c r="BI13" s="638">
        <v>0.40799999999999997</v>
      </c>
      <c r="BJ13" s="791">
        <v>11.4</v>
      </c>
      <c r="BK13" s="789">
        <v>66</v>
      </c>
      <c r="BL13" s="638">
        <v>0.318</v>
      </c>
      <c r="BM13" s="791">
        <v>15.7</v>
      </c>
      <c r="BN13" s="789">
        <v>43</v>
      </c>
      <c r="BO13" s="638">
        <v>0.20899999999999999</v>
      </c>
      <c r="BP13" s="791">
        <v>18.2</v>
      </c>
      <c r="BQ13" s="320">
        <v>61</v>
      </c>
      <c r="BR13" s="638">
        <v>0.34426229508196721</v>
      </c>
      <c r="BS13" s="321">
        <v>14.227166276346605</v>
      </c>
      <c r="BT13" s="320">
        <v>50</v>
      </c>
      <c r="BU13" s="348">
        <v>0.28000000000000003</v>
      </c>
      <c r="BV13" s="321">
        <v>16.082857142857144</v>
      </c>
      <c r="BW13" s="320">
        <v>64</v>
      </c>
      <c r="BX13" s="348">
        <v>0.34375</v>
      </c>
      <c r="BY13" s="321">
        <v>17.770089285714285</v>
      </c>
      <c r="BZ13" s="15">
        <v>72</v>
      </c>
      <c r="CA13" s="92">
        <v>0.27777777777777779</v>
      </c>
      <c r="CB13" s="17">
        <v>16.172619047619047</v>
      </c>
      <c r="CC13" s="15">
        <v>72</v>
      </c>
      <c r="CD13" s="92">
        <v>0.3611111111111111</v>
      </c>
      <c r="CE13" s="17">
        <v>14.744047619047619</v>
      </c>
      <c r="CF13" s="320">
        <v>88</v>
      </c>
      <c r="CG13" s="348">
        <v>0.34090909090909088</v>
      </c>
      <c r="CH13" s="321">
        <v>13.961038961038962</v>
      </c>
      <c r="CI13" s="320">
        <v>70</v>
      </c>
      <c r="CJ13" s="348">
        <v>0.25714285714285712</v>
      </c>
      <c r="CK13" s="321">
        <v>18.632653061224488</v>
      </c>
      <c r="CL13" s="15">
        <v>67</v>
      </c>
      <c r="CM13" s="92">
        <v>0.22388059701492538</v>
      </c>
      <c r="CN13" s="17">
        <v>14.963752665245204</v>
      </c>
      <c r="CO13" s="15">
        <v>69</v>
      </c>
      <c r="CP13" s="92">
        <v>0.27536231884057971</v>
      </c>
      <c r="CQ13" s="17">
        <v>14.383022774327122</v>
      </c>
      <c r="CR13" s="15">
        <v>92</v>
      </c>
      <c r="CS13" s="92">
        <v>0.2608695652173913</v>
      </c>
      <c r="CT13" s="17">
        <v>18.395962732919255</v>
      </c>
      <c r="CU13" s="15">
        <v>49</v>
      </c>
      <c r="CV13" s="220">
        <v>0.26530612244897961</v>
      </c>
      <c r="CW13" s="33">
        <v>15.058309037900875</v>
      </c>
      <c r="CX13" s="15">
        <v>66</v>
      </c>
      <c r="CY13" s="92">
        <v>0.24242424242424243</v>
      </c>
      <c r="CZ13" s="17">
        <v>18.950216450216452</v>
      </c>
      <c r="DA13" s="15">
        <v>76</v>
      </c>
      <c r="DB13" s="92">
        <v>0.21052631578947367</v>
      </c>
      <c r="DC13" s="17">
        <v>14.840225563909774</v>
      </c>
      <c r="DD13" s="23">
        <v>66</v>
      </c>
      <c r="DE13" s="31">
        <v>0.2878787878787879</v>
      </c>
      <c r="DF13" s="17">
        <v>17.993506493506494</v>
      </c>
      <c r="DG13" s="15">
        <v>83</v>
      </c>
      <c r="DH13" s="92">
        <v>0.3493975903614458</v>
      </c>
      <c r="DI13" s="17">
        <v>19.304647160068846</v>
      </c>
      <c r="DK13" s="1365"/>
      <c r="DM13" s="1365"/>
      <c r="DN13" s="74"/>
      <c r="DO13" s="74"/>
      <c r="DP13" s="74"/>
      <c r="DQ13" s="74"/>
      <c r="DR13" s="74"/>
      <c r="DS13" s="74"/>
      <c r="DT13" s="74"/>
    </row>
    <row r="14" spans="1:124" x14ac:dyDescent="0.2">
      <c r="A14" s="66" t="s">
        <v>51</v>
      </c>
      <c r="B14" s="320">
        <v>14</v>
      </c>
      <c r="C14" s="348">
        <v>0.14285714285714285</v>
      </c>
      <c r="D14" s="237">
        <v>8.1428571428571423</v>
      </c>
      <c r="E14" s="435">
        <v>17.928571428571427</v>
      </c>
      <c r="F14" s="321">
        <v>16.530612244897959</v>
      </c>
      <c r="G14" s="904">
        <v>0</v>
      </c>
      <c r="H14" s="638" t="s">
        <v>110</v>
      </c>
      <c r="I14" s="904">
        <v>15</v>
      </c>
      <c r="J14" s="638">
        <v>0.46666666666666667</v>
      </c>
      <c r="K14" s="790">
        <v>7.4693877551020407</v>
      </c>
      <c r="L14" s="435">
        <v>11.142857142857142</v>
      </c>
      <c r="M14" s="791">
        <v>9.4285714285714288</v>
      </c>
      <c r="N14" s="904">
        <v>0</v>
      </c>
      <c r="O14" s="638" t="s">
        <v>110</v>
      </c>
      <c r="P14" s="904">
        <v>13</v>
      </c>
      <c r="Q14" s="638">
        <v>0.69230769230769229</v>
      </c>
      <c r="R14" s="790">
        <v>7.5238095238095237</v>
      </c>
      <c r="S14" s="435">
        <v>10.785714285714286</v>
      </c>
      <c r="T14" s="791">
        <v>8.5274725274725274</v>
      </c>
      <c r="U14" s="904">
        <v>0</v>
      </c>
      <c r="V14" s="638" t="s">
        <v>110</v>
      </c>
      <c r="W14" s="904">
        <v>14</v>
      </c>
      <c r="X14" s="638">
        <v>0.21428571428571427</v>
      </c>
      <c r="Y14" s="790">
        <v>8.1428571428571423</v>
      </c>
      <c r="Z14" s="435">
        <v>17.870129870129869</v>
      </c>
      <c r="AA14" s="791">
        <v>15.785714285714286</v>
      </c>
      <c r="AB14" s="904">
        <v>0</v>
      </c>
      <c r="AC14" s="638" t="s">
        <v>110</v>
      </c>
      <c r="AD14" s="1213">
        <v>14</v>
      </c>
      <c r="AE14" s="1214">
        <v>0.2857142857142857</v>
      </c>
      <c r="AF14" s="1215">
        <v>12.020408163265305</v>
      </c>
      <c r="AG14" s="1213">
        <v>12</v>
      </c>
      <c r="AH14" s="1214">
        <v>0.25</v>
      </c>
      <c r="AI14" s="1215">
        <v>12.571428571428571</v>
      </c>
      <c r="AJ14" s="1213">
        <v>14</v>
      </c>
      <c r="AK14" s="1214">
        <v>0.5714285714285714</v>
      </c>
      <c r="AL14" s="1215">
        <v>9.0510204081632644</v>
      </c>
      <c r="AM14" s="1213">
        <v>23</v>
      </c>
      <c r="AN14" s="1214">
        <v>0.69565217391304346</v>
      </c>
      <c r="AO14" s="1215">
        <v>10.795031055900621</v>
      </c>
      <c r="AP14" s="987">
        <v>13</v>
      </c>
      <c r="AQ14" s="999">
        <v>0.61538461538461542</v>
      </c>
      <c r="AR14" s="989">
        <v>9.604395604395604</v>
      </c>
      <c r="AS14" s="987">
        <v>13</v>
      </c>
      <c r="AT14" s="999">
        <v>0.53846153846153844</v>
      </c>
      <c r="AU14" s="989">
        <v>8.9340659340659343</v>
      </c>
      <c r="AV14" s="987">
        <v>16</v>
      </c>
      <c r="AW14" s="999">
        <v>0.375</v>
      </c>
      <c r="AX14" s="989">
        <v>11.035714285714286</v>
      </c>
      <c r="AY14" s="987">
        <v>12</v>
      </c>
      <c r="AZ14" s="999">
        <v>0.66666666666666663</v>
      </c>
      <c r="BA14" s="989">
        <v>8.7976190476190474</v>
      </c>
      <c r="BB14" s="987">
        <v>17</v>
      </c>
      <c r="BC14" s="999">
        <v>0.41176470588235292</v>
      </c>
      <c r="BD14" s="989">
        <v>10.411764705882351</v>
      </c>
      <c r="BE14" s="987">
        <v>19</v>
      </c>
      <c r="BF14" s="999">
        <v>0.57899999999999996</v>
      </c>
      <c r="BG14" s="989">
        <v>8.9</v>
      </c>
      <c r="BH14" s="789">
        <v>19</v>
      </c>
      <c r="BI14" s="638">
        <v>0.73699999999999999</v>
      </c>
      <c r="BJ14" s="791">
        <v>7.5</v>
      </c>
      <c r="BK14" s="789">
        <v>20</v>
      </c>
      <c r="BL14" s="638">
        <v>0.8</v>
      </c>
      <c r="BM14" s="791">
        <v>7.1</v>
      </c>
      <c r="BN14" s="789">
        <v>18</v>
      </c>
      <c r="BO14" s="638">
        <v>0.72199999999999998</v>
      </c>
      <c r="BP14" s="791">
        <v>8.9</v>
      </c>
      <c r="BQ14" s="320">
        <v>15</v>
      </c>
      <c r="BR14" s="638">
        <v>0.46666666666666667</v>
      </c>
      <c r="BS14" s="321">
        <v>9.4761904761904763</v>
      </c>
      <c r="BT14" s="320">
        <v>15</v>
      </c>
      <c r="BU14" s="348">
        <v>0.53333333333333333</v>
      </c>
      <c r="BV14" s="321">
        <v>9.4761904761904763</v>
      </c>
      <c r="BW14" s="320">
        <v>23</v>
      </c>
      <c r="BX14" s="348">
        <v>0.39130434782608697</v>
      </c>
      <c r="BY14" s="321">
        <v>10.509316770186334</v>
      </c>
      <c r="BZ14" s="15">
        <v>15</v>
      </c>
      <c r="CA14" s="92">
        <v>0.6</v>
      </c>
      <c r="CB14" s="17">
        <v>11.19047619047619</v>
      </c>
      <c r="CC14" s="15">
        <v>16</v>
      </c>
      <c r="CD14" s="92">
        <v>0.375</v>
      </c>
      <c r="CE14" s="17">
        <v>10.151785714285714</v>
      </c>
      <c r="CF14" s="320">
        <v>11</v>
      </c>
      <c r="CG14" s="348">
        <v>0.63636363636363635</v>
      </c>
      <c r="CH14" s="321">
        <v>9.1818181818181817</v>
      </c>
      <c r="CI14" s="320">
        <v>12</v>
      </c>
      <c r="CJ14" s="348">
        <v>0.91666666666666663</v>
      </c>
      <c r="CK14" s="321">
        <v>7.0357142857142856</v>
      </c>
      <c r="CL14" s="15">
        <v>13</v>
      </c>
      <c r="CM14" s="92">
        <v>0.53846153846153844</v>
      </c>
      <c r="CN14" s="17">
        <v>10.098901098901099</v>
      </c>
      <c r="CO14" s="15">
        <v>16</v>
      </c>
      <c r="CP14" s="92">
        <v>0.3125</v>
      </c>
      <c r="CQ14" s="17">
        <v>12.6875</v>
      </c>
      <c r="CR14" s="15">
        <v>13</v>
      </c>
      <c r="CS14" s="92">
        <v>0.76923076923076927</v>
      </c>
      <c r="CT14" s="17">
        <v>10.109890109890111</v>
      </c>
      <c r="CU14" s="15">
        <v>22</v>
      </c>
      <c r="CV14" s="220">
        <v>0.77272727272727271</v>
      </c>
      <c r="CW14" s="33">
        <v>6.9545454545454541</v>
      </c>
      <c r="CX14" s="15">
        <v>13</v>
      </c>
      <c r="CY14" s="92">
        <v>0.69230769230769229</v>
      </c>
      <c r="CZ14" s="17">
        <v>8.3736263736263741</v>
      </c>
      <c r="DA14" s="15">
        <v>15</v>
      </c>
      <c r="DB14" s="92">
        <v>0.6</v>
      </c>
      <c r="DC14" s="17">
        <v>8.6190476190476186</v>
      </c>
      <c r="DD14" s="23">
        <v>8</v>
      </c>
      <c r="DE14" s="31">
        <v>0.375</v>
      </c>
      <c r="DF14" s="17">
        <v>13.214285714285714</v>
      </c>
      <c r="DG14" s="15">
        <v>11</v>
      </c>
      <c r="DH14" s="92">
        <v>0.54545454545454541</v>
      </c>
      <c r="DI14" s="17">
        <v>13.025974025974026</v>
      </c>
      <c r="DK14" s="1365"/>
      <c r="DM14" s="1365"/>
      <c r="DN14" s="74"/>
      <c r="DO14" s="74"/>
      <c r="DP14" s="74"/>
      <c r="DQ14" s="74"/>
      <c r="DR14" s="74"/>
      <c r="DS14" s="74"/>
      <c r="DT14" s="74"/>
    </row>
    <row r="15" spans="1:124" x14ac:dyDescent="0.2">
      <c r="A15" s="798" t="s">
        <v>52</v>
      </c>
      <c r="B15" s="320">
        <v>10</v>
      </c>
      <c r="C15" s="348">
        <v>0.6</v>
      </c>
      <c r="D15" s="237">
        <v>7.3333333333333339</v>
      </c>
      <c r="E15" s="435">
        <v>17.071428571428573</v>
      </c>
      <c r="F15" s="321">
        <v>11.228571428571428</v>
      </c>
      <c r="G15" s="904">
        <v>0</v>
      </c>
      <c r="H15" s="638" t="s">
        <v>110</v>
      </c>
      <c r="I15" s="904">
        <v>14</v>
      </c>
      <c r="J15" s="638">
        <v>0.8571428571428571</v>
      </c>
      <c r="K15" s="790">
        <v>7.3333333333333339</v>
      </c>
      <c r="L15" s="435">
        <v>16.571428571428573</v>
      </c>
      <c r="M15" s="791">
        <v>8.6530612244897949</v>
      </c>
      <c r="N15" s="904">
        <v>2</v>
      </c>
      <c r="O15" s="638">
        <v>1</v>
      </c>
      <c r="P15" s="904">
        <v>17</v>
      </c>
      <c r="Q15" s="638">
        <v>0.58823529411764708</v>
      </c>
      <c r="R15" s="790">
        <v>6.8999999999999995</v>
      </c>
      <c r="S15" s="435">
        <v>14.285714285714286</v>
      </c>
      <c r="T15" s="791">
        <v>9.9411764705882355</v>
      </c>
      <c r="U15" s="904">
        <v>0</v>
      </c>
      <c r="V15" s="638" t="s">
        <v>110</v>
      </c>
      <c r="W15" s="904">
        <v>11</v>
      </c>
      <c r="X15" s="638">
        <v>0.72727272727272729</v>
      </c>
      <c r="Y15" s="790">
        <v>7.8214285714285712</v>
      </c>
      <c r="Z15" s="435">
        <v>22.142857142857142</v>
      </c>
      <c r="AA15" s="791">
        <v>11.727272727272728</v>
      </c>
      <c r="AB15" s="904">
        <v>3</v>
      </c>
      <c r="AC15" s="638">
        <v>1</v>
      </c>
      <c r="AD15" s="1213">
        <v>13</v>
      </c>
      <c r="AE15" s="1214">
        <v>0.76923076923076927</v>
      </c>
      <c r="AF15" s="1215">
        <v>10.967032967032967</v>
      </c>
      <c r="AG15" s="1213">
        <v>18</v>
      </c>
      <c r="AH15" s="1214">
        <v>0.61111111111111116</v>
      </c>
      <c r="AI15" s="1215">
        <v>13.253968253968253</v>
      </c>
      <c r="AJ15" s="1213">
        <v>25</v>
      </c>
      <c r="AK15" s="1214">
        <v>0.36</v>
      </c>
      <c r="AL15" s="1215">
        <v>20.491428571428571</v>
      </c>
      <c r="AM15" s="1213">
        <v>31</v>
      </c>
      <c r="AN15" s="1214">
        <v>0.67741935483870963</v>
      </c>
      <c r="AO15" s="1215">
        <v>9.9861751152073737</v>
      </c>
      <c r="AP15" s="987">
        <v>18</v>
      </c>
      <c r="AQ15" s="999">
        <v>0.61111111111111116</v>
      </c>
      <c r="AR15" s="989">
        <v>9.4444444444444446</v>
      </c>
      <c r="AS15" s="987">
        <v>19</v>
      </c>
      <c r="AT15" s="999">
        <v>0.78947368421052633</v>
      </c>
      <c r="AU15" s="989">
        <v>8.3383458646616546</v>
      </c>
      <c r="AV15" s="987">
        <v>24</v>
      </c>
      <c r="AW15" s="999">
        <v>0.66666666666666663</v>
      </c>
      <c r="AX15" s="989">
        <v>13.505952380952381</v>
      </c>
      <c r="AY15" s="987">
        <v>23</v>
      </c>
      <c r="AZ15" s="999">
        <v>0.56521739130434778</v>
      </c>
      <c r="BA15" s="989">
        <v>13.248447204968944</v>
      </c>
      <c r="BB15" s="987">
        <v>22</v>
      </c>
      <c r="BC15" s="999">
        <v>0.59090909090909094</v>
      </c>
      <c r="BD15" s="989">
        <v>14.597402597402597</v>
      </c>
      <c r="BE15" s="987">
        <v>17</v>
      </c>
      <c r="BF15" s="999">
        <v>0.47099999999999997</v>
      </c>
      <c r="BG15" s="989">
        <v>12.7</v>
      </c>
      <c r="BH15" s="789">
        <v>20</v>
      </c>
      <c r="BI15" s="638">
        <v>0.4</v>
      </c>
      <c r="BJ15" s="791">
        <v>14.7</v>
      </c>
      <c r="BK15" s="789">
        <v>28</v>
      </c>
      <c r="BL15" s="638">
        <v>0.46400000000000002</v>
      </c>
      <c r="BM15" s="791">
        <v>11</v>
      </c>
      <c r="BN15" s="789">
        <v>18</v>
      </c>
      <c r="BO15" s="638">
        <v>0.38900000000000001</v>
      </c>
      <c r="BP15" s="791">
        <v>22.2</v>
      </c>
      <c r="BQ15" s="320">
        <v>23</v>
      </c>
      <c r="BR15" s="638">
        <v>0.65217391304347827</v>
      </c>
      <c r="BS15" s="321">
        <v>10.198757763975156</v>
      </c>
      <c r="BT15" s="320">
        <v>23</v>
      </c>
      <c r="BU15" s="348">
        <v>0.43478260869565216</v>
      </c>
      <c r="BV15" s="321">
        <v>15.267080745341614</v>
      </c>
      <c r="BW15" s="320">
        <v>21</v>
      </c>
      <c r="BX15" s="348">
        <v>0.8571428571428571</v>
      </c>
      <c r="BY15" s="321">
        <v>8.0952380952380949</v>
      </c>
      <c r="BZ15" s="15">
        <v>15</v>
      </c>
      <c r="CA15" s="92">
        <v>0.4</v>
      </c>
      <c r="CB15" s="17">
        <v>23.076190476190476</v>
      </c>
      <c r="CC15" s="15">
        <v>29</v>
      </c>
      <c r="CD15" s="92">
        <v>0.51724137931034486</v>
      </c>
      <c r="CE15" s="17">
        <v>21.847290640394089</v>
      </c>
      <c r="CF15" s="320">
        <v>16</v>
      </c>
      <c r="CG15" s="348">
        <v>0.3125</v>
      </c>
      <c r="CH15" s="321">
        <v>16.142857142857142</v>
      </c>
      <c r="CI15" s="320">
        <v>23</v>
      </c>
      <c r="CJ15" s="348">
        <v>0.34782608695652173</v>
      </c>
      <c r="CK15" s="321">
        <v>19.875776397515526</v>
      </c>
      <c r="CL15" s="15">
        <v>20</v>
      </c>
      <c r="CM15" s="92">
        <v>0.5</v>
      </c>
      <c r="CN15" s="17">
        <v>27.721428571428572</v>
      </c>
      <c r="CO15" s="15">
        <v>22</v>
      </c>
      <c r="CP15" s="92">
        <v>0.63636363636363635</v>
      </c>
      <c r="CQ15" s="17">
        <v>17.370129870129869</v>
      </c>
      <c r="CR15" s="15">
        <v>31</v>
      </c>
      <c r="CS15" s="92">
        <v>0.41935483870967744</v>
      </c>
      <c r="CT15" s="17">
        <v>11.649769585253456</v>
      </c>
      <c r="CU15" s="15">
        <v>23</v>
      </c>
      <c r="CV15" s="220">
        <v>0.52173913043478259</v>
      </c>
      <c r="CW15" s="33">
        <v>17.378881987577639</v>
      </c>
      <c r="CX15" s="15">
        <v>18</v>
      </c>
      <c r="CY15" s="92">
        <v>0.44444444444444442</v>
      </c>
      <c r="CZ15" s="17">
        <v>14.19047619047619</v>
      </c>
      <c r="DA15" s="15">
        <v>19</v>
      </c>
      <c r="DB15" s="92">
        <v>0.68421052631578949</v>
      </c>
      <c r="DC15" s="17">
        <v>10.466165413533833</v>
      </c>
      <c r="DD15" s="23">
        <v>23</v>
      </c>
      <c r="DE15" s="31">
        <v>0.47826086956521741</v>
      </c>
      <c r="DF15" s="17">
        <v>13.875776397515528</v>
      </c>
      <c r="DG15" s="15">
        <v>41</v>
      </c>
      <c r="DH15" s="92">
        <v>0.41463414634146339</v>
      </c>
      <c r="DI15" s="17">
        <v>13.24390243902439</v>
      </c>
      <c r="DK15" s="1365"/>
      <c r="DM15" s="1365"/>
      <c r="DN15" s="74"/>
      <c r="DO15" s="74"/>
      <c r="DP15" s="74"/>
      <c r="DQ15" s="74"/>
      <c r="DR15" s="74"/>
      <c r="DS15" s="74"/>
      <c r="DT15" s="74"/>
    </row>
    <row r="16" spans="1:124" x14ac:dyDescent="0.2">
      <c r="A16" s="66" t="s">
        <v>53</v>
      </c>
      <c r="B16" s="320">
        <v>3</v>
      </c>
      <c r="C16" s="348" t="s">
        <v>110</v>
      </c>
      <c r="D16" s="237" t="s">
        <v>110</v>
      </c>
      <c r="E16" s="435">
        <v>29.761904761904763</v>
      </c>
      <c r="F16" s="321">
        <v>29.761904761904763</v>
      </c>
      <c r="G16" s="904">
        <v>0</v>
      </c>
      <c r="H16" s="638" t="s">
        <v>110</v>
      </c>
      <c r="I16" s="904">
        <v>2</v>
      </c>
      <c r="J16" s="638" t="s">
        <v>110</v>
      </c>
      <c r="K16" s="790" t="s">
        <v>110</v>
      </c>
      <c r="L16" s="435">
        <v>9.6428571428571423</v>
      </c>
      <c r="M16" s="791">
        <v>9.6428571428571423</v>
      </c>
      <c r="N16" s="904">
        <v>0</v>
      </c>
      <c r="O16" s="638" t="s">
        <v>110</v>
      </c>
      <c r="P16" s="904">
        <v>7</v>
      </c>
      <c r="Q16" s="638">
        <v>0.42857142857142855</v>
      </c>
      <c r="R16" s="790">
        <v>8.6190476190476186</v>
      </c>
      <c r="S16" s="435">
        <v>46</v>
      </c>
      <c r="T16" s="791">
        <v>29.979591836734695</v>
      </c>
      <c r="U16" s="904">
        <v>0</v>
      </c>
      <c r="V16" s="638" t="s">
        <v>110</v>
      </c>
      <c r="W16" s="904">
        <v>6</v>
      </c>
      <c r="X16" s="638">
        <v>0.33333333333333331</v>
      </c>
      <c r="Y16" s="790">
        <v>7.3571428571428568</v>
      </c>
      <c r="Z16" s="435">
        <v>29.535714285714285</v>
      </c>
      <c r="AA16" s="791">
        <v>22.142857142857142</v>
      </c>
      <c r="AB16" s="904">
        <v>0</v>
      </c>
      <c r="AC16" s="638" t="s">
        <v>110</v>
      </c>
      <c r="AD16" s="1213">
        <v>5</v>
      </c>
      <c r="AE16" s="1214">
        <v>0.8</v>
      </c>
      <c r="AF16" s="1215">
        <v>8.5714285714285712</v>
      </c>
      <c r="AG16" s="1213">
        <v>3</v>
      </c>
      <c r="AH16" s="1214">
        <v>0.33333333333333331</v>
      </c>
      <c r="AI16" s="1215">
        <v>16.904761904761905</v>
      </c>
      <c r="AJ16" s="1213">
        <v>9</v>
      </c>
      <c r="AK16" s="1214">
        <v>0.44444444444444442</v>
      </c>
      <c r="AL16" s="1215">
        <v>61.126984126984134</v>
      </c>
      <c r="AM16" s="1213">
        <v>13</v>
      </c>
      <c r="AN16" s="1214">
        <v>0.76923076923076927</v>
      </c>
      <c r="AO16" s="1215">
        <v>11.241758241758243</v>
      </c>
      <c r="AP16" s="987">
        <v>8</v>
      </c>
      <c r="AQ16" s="999">
        <v>0.625</v>
      </c>
      <c r="AR16" s="989">
        <v>19.517857142857142</v>
      </c>
      <c r="AS16" s="987">
        <v>7</v>
      </c>
      <c r="AT16" s="999">
        <v>0.5714285714285714</v>
      </c>
      <c r="AU16" s="989">
        <v>13.653061224489795</v>
      </c>
      <c r="AV16" s="987">
        <v>14</v>
      </c>
      <c r="AW16" s="999">
        <v>0.42857142857142855</v>
      </c>
      <c r="AX16" s="989">
        <v>21.173469387755102</v>
      </c>
      <c r="AY16" s="987">
        <v>6</v>
      </c>
      <c r="AZ16" s="999">
        <v>0.33333333333333331</v>
      </c>
      <c r="BA16" s="989">
        <v>21.523809523809522</v>
      </c>
      <c r="BB16" s="987">
        <v>5</v>
      </c>
      <c r="BC16" s="999">
        <v>0.4</v>
      </c>
      <c r="BD16" s="989">
        <v>47.6</v>
      </c>
      <c r="BE16" s="987">
        <v>9</v>
      </c>
      <c r="BF16" s="999">
        <v>0.33300000000000002</v>
      </c>
      <c r="BG16" s="989">
        <v>23.5</v>
      </c>
      <c r="BH16" s="789">
        <v>9</v>
      </c>
      <c r="BI16" s="638">
        <v>0.44400000000000001</v>
      </c>
      <c r="BJ16" s="791">
        <v>17.2</v>
      </c>
      <c r="BK16" s="789">
        <v>8</v>
      </c>
      <c r="BL16" s="638">
        <v>0.5</v>
      </c>
      <c r="BM16" s="791">
        <v>18.600000000000001</v>
      </c>
      <c r="BN16" s="789">
        <v>9</v>
      </c>
      <c r="BO16" s="638">
        <v>0.33300000000000002</v>
      </c>
      <c r="BP16" s="791">
        <v>28.8</v>
      </c>
      <c r="BQ16" s="320">
        <v>6</v>
      </c>
      <c r="BR16" s="638">
        <v>0.5</v>
      </c>
      <c r="BS16" s="321">
        <v>13.071428571428571</v>
      </c>
      <c r="BT16" s="320">
        <v>10</v>
      </c>
      <c r="BU16" s="348">
        <v>0.7</v>
      </c>
      <c r="BV16" s="321">
        <v>14.62857142857143</v>
      </c>
      <c r="BW16" s="320">
        <v>9</v>
      </c>
      <c r="BX16" s="348">
        <v>0.66666666666666663</v>
      </c>
      <c r="BY16" s="321">
        <v>15.333333333333332</v>
      </c>
      <c r="BZ16" s="15">
        <v>9</v>
      </c>
      <c r="CA16" s="92">
        <v>0.66666666666666663</v>
      </c>
      <c r="CB16" s="17">
        <v>14.174603174603176</v>
      </c>
      <c r="CC16" s="15">
        <v>4</v>
      </c>
      <c r="CD16" s="92">
        <v>0.75</v>
      </c>
      <c r="CE16" s="17">
        <v>19.75</v>
      </c>
      <c r="CF16" s="320">
        <v>4</v>
      </c>
      <c r="CG16" s="348">
        <v>1</v>
      </c>
      <c r="CH16" s="321">
        <v>8.4285714285714288</v>
      </c>
      <c r="CI16" s="320">
        <v>4</v>
      </c>
      <c r="CJ16" s="348">
        <v>0</v>
      </c>
      <c r="CK16" s="321">
        <v>11.357142857142858</v>
      </c>
      <c r="CL16" s="15">
        <v>2</v>
      </c>
      <c r="CM16" s="92">
        <v>0.5</v>
      </c>
      <c r="CN16" s="17">
        <v>20.571428571428573</v>
      </c>
      <c r="CO16" s="15">
        <v>2</v>
      </c>
      <c r="CP16" s="92">
        <v>1</v>
      </c>
      <c r="CQ16" s="17">
        <v>7.8571428571428568</v>
      </c>
      <c r="CR16" s="15">
        <v>4</v>
      </c>
      <c r="CS16" s="92">
        <v>0.75</v>
      </c>
      <c r="CT16" s="17">
        <v>17.107142857142858</v>
      </c>
      <c r="CU16" s="15">
        <v>2</v>
      </c>
      <c r="CV16" s="220">
        <v>0</v>
      </c>
      <c r="CW16" s="33">
        <v>63.642857142857146</v>
      </c>
      <c r="CX16" s="15">
        <v>5</v>
      </c>
      <c r="CY16" s="92">
        <v>0.6</v>
      </c>
      <c r="CZ16" s="17">
        <v>19.657142857142855</v>
      </c>
      <c r="DA16" s="15">
        <v>15</v>
      </c>
      <c r="DB16" s="92">
        <v>0.6</v>
      </c>
      <c r="DC16" s="17">
        <v>18.514285714285712</v>
      </c>
      <c r="DD16" s="23">
        <v>9</v>
      </c>
      <c r="DE16" s="31">
        <v>0.33333333333333331</v>
      </c>
      <c r="DF16" s="17">
        <v>14.53968253968254</v>
      </c>
      <c r="DG16" s="15">
        <v>11</v>
      </c>
      <c r="DH16" s="92">
        <v>0.45454545454545453</v>
      </c>
      <c r="DI16" s="17">
        <v>13.064935064935066</v>
      </c>
      <c r="DK16" s="1365"/>
      <c r="DM16" s="1365"/>
      <c r="DN16" s="74"/>
      <c r="DO16" s="74"/>
      <c r="DP16" s="74"/>
      <c r="DQ16" s="74"/>
      <c r="DR16" s="74"/>
      <c r="DS16" s="74"/>
      <c r="DT16" s="74"/>
    </row>
    <row r="17" spans="1:125" x14ac:dyDescent="0.2">
      <c r="A17" s="66" t="s">
        <v>100</v>
      </c>
      <c r="B17" s="320">
        <v>10</v>
      </c>
      <c r="C17" s="348">
        <v>0.8</v>
      </c>
      <c r="D17" s="237">
        <v>6.9464285714285712</v>
      </c>
      <c r="E17" s="435">
        <v>16.071428571428573</v>
      </c>
      <c r="F17" s="321">
        <v>8.7714285714285705</v>
      </c>
      <c r="G17" s="904">
        <v>3</v>
      </c>
      <c r="H17" s="638">
        <v>1</v>
      </c>
      <c r="I17" s="904">
        <v>12</v>
      </c>
      <c r="J17" s="638">
        <v>0.5</v>
      </c>
      <c r="K17" s="790">
        <v>5.9761904761904763</v>
      </c>
      <c r="L17" s="435">
        <v>23.142857142857142</v>
      </c>
      <c r="M17" s="791">
        <v>14.55952380952381</v>
      </c>
      <c r="N17" s="904">
        <v>0</v>
      </c>
      <c r="O17" s="638" t="s">
        <v>110</v>
      </c>
      <c r="P17" s="904">
        <v>10</v>
      </c>
      <c r="Q17" s="638">
        <v>0.7</v>
      </c>
      <c r="R17" s="790">
        <v>7.1224489795918364</v>
      </c>
      <c r="S17" s="435">
        <v>12.619047619047619</v>
      </c>
      <c r="T17" s="791">
        <v>8.7714285714285705</v>
      </c>
      <c r="U17" s="904">
        <v>1</v>
      </c>
      <c r="V17" s="638">
        <v>1</v>
      </c>
      <c r="W17" s="904">
        <v>18</v>
      </c>
      <c r="X17" s="638">
        <v>0.3888888888888889</v>
      </c>
      <c r="Y17" s="790">
        <v>6.9795918367346932</v>
      </c>
      <c r="Z17" s="435">
        <v>23.714285714285715</v>
      </c>
      <c r="AA17" s="791">
        <v>17.206349206349206</v>
      </c>
      <c r="AB17" s="904">
        <v>0</v>
      </c>
      <c r="AC17" s="638" t="s">
        <v>110</v>
      </c>
      <c r="AD17" s="1213">
        <v>19</v>
      </c>
      <c r="AE17" s="1214">
        <v>0.42105263157894735</v>
      </c>
      <c r="AF17" s="1215">
        <v>23.736842105263158</v>
      </c>
      <c r="AG17" s="1213">
        <v>17</v>
      </c>
      <c r="AH17" s="1214">
        <v>0.52941176470588236</v>
      </c>
      <c r="AI17" s="1215">
        <v>11.680672268907562</v>
      </c>
      <c r="AJ17" s="1213">
        <v>22</v>
      </c>
      <c r="AK17" s="1214">
        <v>0.63636363636363635</v>
      </c>
      <c r="AL17" s="1215">
        <v>9.4350649350649345</v>
      </c>
      <c r="AM17" s="1213">
        <v>22</v>
      </c>
      <c r="AN17" s="1214">
        <v>0.5</v>
      </c>
      <c r="AO17" s="1215">
        <v>15.2012987012987</v>
      </c>
      <c r="AP17" s="987">
        <v>21</v>
      </c>
      <c r="AQ17" s="999">
        <v>0.47619047619047616</v>
      </c>
      <c r="AR17" s="989">
        <v>26.272108843537413</v>
      </c>
      <c r="AS17" s="987">
        <v>16</v>
      </c>
      <c r="AT17" s="999">
        <v>0.4375</v>
      </c>
      <c r="AU17" s="989">
        <v>11.705357142857142</v>
      </c>
      <c r="AV17" s="987">
        <v>14</v>
      </c>
      <c r="AW17" s="999">
        <v>0.5</v>
      </c>
      <c r="AX17" s="989">
        <v>23.755102040816325</v>
      </c>
      <c r="AY17" s="987">
        <v>19</v>
      </c>
      <c r="AZ17" s="999">
        <v>0.52631578947368418</v>
      </c>
      <c r="BA17" s="989">
        <v>27.578947368421051</v>
      </c>
      <c r="BB17" s="987">
        <v>13</v>
      </c>
      <c r="BC17" s="999">
        <v>0.30769230769230771</v>
      </c>
      <c r="BD17" s="989">
        <v>24.780219780219777</v>
      </c>
      <c r="BE17" s="987">
        <v>20</v>
      </c>
      <c r="BF17" s="999">
        <v>0.35</v>
      </c>
      <c r="BG17" s="989">
        <v>25.2</v>
      </c>
      <c r="BH17" s="789">
        <v>11</v>
      </c>
      <c r="BI17" s="638">
        <v>0.36399999999999999</v>
      </c>
      <c r="BJ17" s="791">
        <v>21.8</v>
      </c>
      <c r="BK17" s="789">
        <v>14</v>
      </c>
      <c r="BL17" s="638">
        <v>0.42899999999999999</v>
      </c>
      <c r="BM17" s="791">
        <v>19</v>
      </c>
      <c r="BN17" s="789">
        <v>16</v>
      </c>
      <c r="BO17" s="638">
        <v>0.375</v>
      </c>
      <c r="BP17" s="791">
        <v>31.1</v>
      </c>
      <c r="BQ17" s="320">
        <v>16</v>
      </c>
      <c r="BR17" s="638">
        <v>0.5625</v>
      </c>
      <c r="BS17" s="321">
        <v>14.0625</v>
      </c>
      <c r="BT17" s="320">
        <v>13</v>
      </c>
      <c r="BU17" s="348">
        <v>0.46153846153846156</v>
      </c>
      <c r="BV17" s="321">
        <v>18.46153846153846</v>
      </c>
      <c r="BW17" s="320">
        <v>15</v>
      </c>
      <c r="BX17" s="348">
        <v>0.66666666666666663</v>
      </c>
      <c r="BY17" s="321">
        <v>10.942857142857141</v>
      </c>
      <c r="BZ17" s="15">
        <v>13</v>
      </c>
      <c r="CA17" s="92">
        <v>0.46153846153846156</v>
      </c>
      <c r="CB17" s="17">
        <v>18.450549450549453</v>
      </c>
      <c r="CC17" s="15">
        <v>23</v>
      </c>
      <c r="CD17" s="92">
        <v>0.60869565217391308</v>
      </c>
      <c r="CE17" s="17">
        <v>13.701863354037268</v>
      </c>
      <c r="CF17" s="320">
        <v>22</v>
      </c>
      <c r="CG17" s="348">
        <v>0.59090909090909094</v>
      </c>
      <c r="CH17" s="321">
        <v>23.441558441558442</v>
      </c>
      <c r="CI17" s="320">
        <v>21</v>
      </c>
      <c r="CJ17" s="348">
        <v>0.19047619047619047</v>
      </c>
      <c r="CK17" s="321">
        <v>43.102040816326529</v>
      </c>
      <c r="CL17" s="15">
        <v>18</v>
      </c>
      <c r="CM17" s="92">
        <v>0.55555555555555558</v>
      </c>
      <c r="CN17" s="17">
        <v>15.698412698412698</v>
      </c>
      <c r="CO17" s="15">
        <v>16</v>
      </c>
      <c r="CP17" s="92">
        <v>0.625</v>
      </c>
      <c r="CQ17" s="17">
        <v>11.732142857142858</v>
      </c>
      <c r="CR17" s="15">
        <v>21</v>
      </c>
      <c r="CS17" s="92">
        <v>0.5714285714285714</v>
      </c>
      <c r="CT17" s="17">
        <v>25.428571428571427</v>
      </c>
      <c r="CU17" s="15">
        <v>30</v>
      </c>
      <c r="CV17" s="220">
        <v>0.36666666666666664</v>
      </c>
      <c r="CW17" s="33">
        <v>30.142857142857142</v>
      </c>
      <c r="CX17" s="15">
        <v>17</v>
      </c>
      <c r="CY17" s="92">
        <v>0.41176470588235292</v>
      </c>
      <c r="CZ17" s="17">
        <v>28.504201680672271</v>
      </c>
      <c r="DA17" s="15">
        <v>10</v>
      </c>
      <c r="DB17" s="92">
        <v>0.96875</v>
      </c>
      <c r="DC17" s="17">
        <v>17</v>
      </c>
      <c r="DD17" s="23">
        <v>16</v>
      </c>
      <c r="DE17" s="31">
        <v>0.5</v>
      </c>
      <c r="DF17" s="17">
        <v>21.928571428571427</v>
      </c>
      <c r="DG17" s="15">
        <v>15</v>
      </c>
      <c r="DH17" s="92">
        <v>0.26666666666666666</v>
      </c>
      <c r="DI17" s="17">
        <v>36.695238095238096</v>
      </c>
      <c r="DK17" s="1365"/>
      <c r="DM17" s="1365"/>
      <c r="DN17" s="74"/>
      <c r="DO17" s="74"/>
      <c r="DP17" s="74"/>
      <c r="DQ17" s="74"/>
      <c r="DR17" s="74"/>
      <c r="DS17" s="74"/>
      <c r="DT17" s="74"/>
    </row>
    <row r="18" spans="1:125" x14ac:dyDescent="0.2">
      <c r="A18" s="66" t="s">
        <v>54</v>
      </c>
      <c r="B18" s="320">
        <v>7</v>
      </c>
      <c r="C18" s="348">
        <v>0.7142857142857143</v>
      </c>
      <c r="D18" s="237">
        <v>5.1714285714285717</v>
      </c>
      <c r="E18" s="435">
        <v>55.857142857142854</v>
      </c>
      <c r="F18" s="321">
        <v>19.653061224489797</v>
      </c>
      <c r="G18" s="904">
        <v>0</v>
      </c>
      <c r="H18" s="638" t="s">
        <v>110</v>
      </c>
      <c r="I18" s="904">
        <v>6</v>
      </c>
      <c r="J18" s="638">
        <v>0.33333333333333331</v>
      </c>
      <c r="K18" s="790">
        <v>7.8571428571428568</v>
      </c>
      <c r="L18" s="435">
        <v>17.607142857142858</v>
      </c>
      <c r="M18" s="791">
        <v>14.357142857142858</v>
      </c>
      <c r="N18" s="904">
        <v>0</v>
      </c>
      <c r="O18" s="638" t="s">
        <v>110</v>
      </c>
      <c r="P18" s="904">
        <v>11</v>
      </c>
      <c r="Q18" s="638">
        <v>0.27272727272727271</v>
      </c>
      <c r="R18" s="790">
        <v>7.3333333333333339</v>
      </c>
      <c r="S18" s="435">
        <v>20.714285714285715</v>
      </c>
      <c r="T18" s="791">
        <v>17.064935064935064</v>
      </c>
      <c r="U18" s="904">
        <v>0</v>
      </c>
      <c r="V18" s="638" t="s">
        <v>110</v>
      </c>
      <c r="W18" s="904">
        <v>6</v>
      </c>
      <c r="X18" s="638">
        <v>0</v>
      </c>
      <c r="Y18" s="790" t="s">
        <v>110</v>
      </c>
      <c r="Z18" s="435">
        <v>21.833333333333336</v>
      </c>
      <c r="AA18" s="791">
        <v>21.833333333333336</v>
      </c>
      <c r="AB18" s="904">
        <v>0</v>
      </c>
      <c r="AC18" s="638" t="s">
        <v>110</v>
      </c>
      <c r="AD18" s="1213">
        <v>10</v>
      </c>
      <c r="AE18" s="1214">
        <v>0.5</v>
      </c>
      <c r="AF18" s="1215">
        <v>10.271428571428572</v>
      </c>
      <c r="AG18" s="1213">
        <v>8</v>
      </c>
      <c r="AH18" s="1214">
        <v>0.25</v>
      </c>
      <c r="AI18" s="1215">
        <v>12.928571428571429</v>
      </c>
      <c r="AJ18" s="1213">
        <v>8</v>
      </c>
      <c r="AK18" s="1214">
        <v>0</v>
      </c>
      <c r="AL18" s="1215">
        <v>19.553571428571427</v>
      </c>
      <c r="AM18" s="1213">
        <v>4</v>
      </c>
      <c r="AN18" s="1214">
        <v>0.25</v>
      </c>
      <c r="AO18" s="1215">
        <v>10.642857142857142</v>
      </c>
      <c r="AP18" s="987">
        <v>6</v>
      </c>
      <c r="AQ18" s="999">
        <v>0.33333333333333331</v>
      </c>
      <c r="AR18" s="989">
        <v>17.071428571428573</v>
      </c>
      <c r="AS18" s="987">
        <v>3</v>
      </c>
      <c r="AT18" s="999">
        <v>0</v>
      </c>
      <c r="AU18" s="989">
        <v>12.904761904761903</v>
      </c>
      <c r="AV18" s="987">
        <v>6</v>
      </c>
      <c r="AW18" s="999">
        <v>0.5</v>
      </c>
      <c r="AX18" s="989">
        <v>16</v>
      </c>
      <c r="AY18" s="987">
        <v>6</v>
      </c>
      <c r="AZ18" s="999">
        <v>0.66666666666666663</v>
      </c>
      <c r="BA18" s="989">
        <v>8.9285714285714288</v>
      </c>
      <c r="BB18" s="987">
        <v>7</v>
      </c>
      <c r="BC18" s="999">
        <v>0.42857142857142855</v>
      </c>
      <c r="BD18" s="989">
        <v>11.612244897959185</v>
      </c>
      <c r="BE18" s="987">
        <v>12</v>
      </c>
      <c r="BF18" s="999">
        <v>0.66700000000000004</v>
      </c>
      <c r="BG18" s="989">
        <v>9.6999999999999993</v>
      </c>
      <c r="BH18" s="789">
        <v>6</v>
      </c>
      <c r="BI18" s="638">
        <v>0.5</v>
      </c>
      <c r="BJ18" s="791">
        <v>11.6</v>
      </c>
      <c r="BK18" s="789">
        <v>6</v>
      </c>
      <c r="BL18" s="638">
        <v>0.33300000000000002</v>
      </c>
      <c r="BM18" s="791">
        <v>9.1999999999999993</v>
      </c>
      <c r="BN18" s="789">
        <v>7</v>
      </c>
      <c r="BO18" s="638">
        <v>0.42899999999999999</v>
      </c>
      <c r="BP18" s="791">
        <v>11.1</v>
      </c>
      <c r="BQ18" s="320">
        <v>5</v>
      </c>
      <c r="BR18" s="638">
        <v>0.6</v>
      </c>
      <c r="BS18" s="321">
        <v>11.142857142857142</v>
      </c>
      <c r="BT18" s="320">
        <v>11</v>
      </c>
      <c r="BU18" s="348">
        <v>0.90909090909090906</v>
      </c>
      <c r="BV18" s="321">
        <v>7.0779220779220777</v>
      </c>
      <c r="BW18" s="320">
        <v>3</v>
      </c>
      <c r="BX18" s="348">
        <v>0.33333333333333331</v>
      </c>
      <c r="BY18" s="321">
        <v>8.3333333333333339</v>
      </c>
      <c r="BZ18" s="15">
        <v>7</v>
      </c>
      <c r="CA18" s="92">
        <v>0.42857142857142855</v>
      </c>
      <c r="CB18" s="17">
        <v>11.775510204081632</v>
      </c>
      <c r="CC18" s="15">
        <v>12</v>
      </c>
      <c r="CD18" s="92">
        <v>0.83333333333333337</v>
      </c>
      <c r="CE18" s="17">
        <v>13.428571428571429</v>
      </c>
      <c r="CF18" s="320">
        <v>8</v>
      </c>
      <c r="CG18" s="348">
        <v>0.625</v>
      </c>
      <c r="CH18" s="321">
        <v>9.0178571428571423</v>
      </c>
      <c r="CI18" s="320">
        <v>21</v>
      </c>
      <c r="CJ18" s="348">
        <v>0.42857142857142855</v>
      </c>
      <c r="CK18" s="321">
        <v>10.238095238095239</v>
      </c>
      <c r="CL18" s="15">
        <v>11</v>
      </c>
      <c r="CM18" s="92">
        <v>0.45454545454545453</v>
      </c>
      <c r="CN18" s="17">
        <v>11.779220779220779</v>
      </c>
      <c r="CO18" s="15">
        <v>18</v>
      </c>
      <c r="CP18" s="92">
        <v>0.72222222222222221</v>
      </c>
      <c r="CQ18" s="17">
        <v>9.8333333333333321</v>
      </c>
      <c r="CR18" s="15">
        <v>9</v>
      </c>
      <c r="CS18" s="92">
        <v>0.33333333333333331</v>
      </c>
      <c r="CT18" s="17">
        <v>12.857142857142858</v>
      </c>
      <c r="CU18" s="15">
        <v>7</v>
      </c>
      <c r="CV18" s="220">
        <v>1</v>
      </c>
      <c r="CW18" s="33">
        <v>6</v>
      </c>
      <c r="CX18" s="15">
        <v>8</v>
      </c>
      <c r="CY18" s="92">
        <v>0.625</v>
      </c>
      <c r="CZ18" s="17">
        <v>9.4642857142857135</v>
      </c>
      <c r="DA18" s="15">
        <v>12</v>
      </c>
      <c r="DB18" s="92">
        <v>0.5</v>
      </c>
      <c r="DC18" s="17">
        <v>25.964285714285715</v>
      </c>
      <c r="DD18" s="23">
        <v>8</v>
      </c>
      <c r="DE18" s="31">
        <v>0.125</v>
      </c>
      <c r="DF18" s="17">
        <v>24.464285714285715</v>
      </c>
      <c r="DG18" s="15">
        <v>6</v>
      </c>
      <c r="DH18" s="92">
        <v>0</v>
      </c>
      <c r="DI18" s="17">
        <v>48.857142857142854</v>
      </c>
      <c r="DK18" s="1365"/>
      <c r="DM18" s="1365"/>
      <c r="DN18" s="74"/>
      <c r="DO18" s="74"/>
      <c r="DP18" s="74"/>
      <c r="DQ18" s="74"/>
      <c r="DR18" s="74"/>
      <c r="DS18" s="74"/>
      <c r="DT18" s="74"/>
    </row>
    <row r="19" spans="1:125" x14ac:dyDescent="0.2">
      <c r="A19" s="920" t="s">
        <v>286</v>
      </c>
      <c r="B19" s="320">
        <v>40</v>
      </c>
      <c r="C19" s="348">
        <v>0.4</v>
      </c>
      <c r="D19" s="237">
        <v>7.6160714285714288</v>
      </c>
      <c r="E19" s="435">
        <v>24.976190476190478</v>
      </c>
      <c r="F19" s="321">
        <v>18.032142857142855</v>
      </c>
      <c r="G19" s="904">
        <v>0</v>
      </c>
      <c r="H19" s="638" t="s">
        <v>110</v>
      </c>
      <c r="I19" s="904">
        <v>41</v>
      </c>
      <c r="J19" s="638">
        <v>0.43902439024390244</v>
      </c>
      <c r="K19" s="790">
        <v>7.3015873015873023</v>
      </c>
      <c r="L19" s="435">
        <v>25.670807453416149</v>
      </c>
      <c r="M19" s="791">
        <v>17.606271777003485</v>
      </c>
      <c r="N19" s="904">
        <v>0</v>
      </c>
      <c r="O19" s="638" t="s">
        <v>110</v>
      </c>
      <c r="P19" s="904">
        <v>52</v>
      </c>
      <c r="Q19" s="638">
        <v>0.26923076923076922</v>
      </c>
      <c r="R19" s="790">
        <v>7.5102040816326525</v>
      </c>
      <c r="S19" s="435">
        <v>23.560150375939852</v>
      </c>
      <c r="T19" s="791">
        <v>19.239010989010989</v>
      </c>
      <c r="U19" s="904">
        <v>0</v>
      </c>
      <c r="V19" s="638" t="s">
        <v>110</v>
      </c>
      <c r="W19" s="904">
        <v>39</v>
      </c>
      <c r="X19" s="638">
        <v>0.41025641025641024</v>
      </c>
      <c r="Y19" s="790">
        <v>7.6428571428571432</v>
      </c>
      <c r="Z19" s="435">
        <v>28.801242236024844</v>
      </c>
      <c r="AA19" s="791">
        <v>20.12087912087912</v>
      </c>
      <c r="AB19" s="904">
        <v>0</v>
      </c>
      <c r="AC19" s="638" t="s">
        <v>110</v>
      </c>
      <c r="AD19" s="1213">
        <v>45</v>
      </c>
      <c r="AE19" s="1214">
        <v>0.31111111111111112</v>
      </c>
      <c r="AF19" s="1215">
        <v>25.8</v>
      </c>
      <c r="AG19" s="1213">
        <v>33</v>
      </c>
      <c r="AH19" s="1214">
        <v>0.27272727272727271</v>
      </c>
      <c r="AI19" s="1215">
        <v>30.147186147186147</v>
      </c>
      <c r="AJ19" s="1213">
        <v>50</v>
      </c>
      <c r="AK19" s="1214">
        <v>0.34</v>
      </c>
      <c r="AL19" s="1215">
        <v>19.594285714285714</v>
      </c>
      <c r="AM19" s="1213">
        <v>51</v>
      </c>
      <c r="AN19" s="1214">
        <v>0.31372549019607843</v>
      </c>
      <c r="AO19" s="1215">
        <v>18.798319327731093</v>
      </c>
      <c r="AP19" s="987">
        <v>42</v>
      </c>
      <c r="AQ19" s="999">
        <v>0.38095238095238093</v>
      </c>
      <c r="AR19" s="989">
        <v>20.782312925170068</v>
      </c>
      <c r="AS19" s="987">
        <v>22</v>
      </c>
      <c r="AT19" s="999">
        <v>0.18181818181818182</v>
      </c>
      <c r="AU19" s="989">
        <v>17.876623376623378</v>
      </c>
      <c r="AV19" s="987">
        <v>38</v>
      </c>
      <c r="AW19" s="999">
        <v>0.5</v>
      </c>
      <c r="AX19" s="989">
        <v>20.781954887218046</v>
      </c>
      <c r="AY19" s="987">
        <v>39</v>
      </c>
      <c r="AZ19" s="999">
        <v>0.51282051282051277</v>
      </c>
      <c r="BA19" s="989">
        <v>16.175824175824175</v>
      </c>
      <c r="BB19" s="987">
        <v>40</v>
      </c>
      <c r="BC19" s="999">
        <v>0.52500000000000002</v>
      </c>
      <c r="BD19" s="989">
        <v>14.25</v>
      </c>
      <c r="BE19" s="987">
        <v>35</v>
      </c>
      <c r="BF19" s="999">
        <v>0.51400000000000001</v>
      </c>
      <c r="BG19" s="989">
        <v>13.3</v>
      </c>
      <c r="BH19" s="789">
        <v>34</v>
      </c>
      <c r="BI19" s="638">
        <v>0.5</v>
      </c>
      <c r="BJ19" s="791">
        <v>17.5</v>
      </c>
      <c r="BK19" s="789">
        <v>47</v>
      </c>
      <c r="BL19" s="638">
        <v>0.61699999999999999</v>
      </c>
      <c r="BM19" s="791">
        <v>20.9</v>
      </c>
      <c r="BN19" s="789">
        <v>44</v>
      </c>
      <c r="BO19" s="638">
        <v>0.54500000000000004</v>
      </c>
      <c r="BP19" s="791">
        <v>15.8</v>
      </c>
      <c r="BQ19" s="320">
        <v>64</v>
      </c>
      <c r="BR19" s="638">
        <v>0.5</v>
      </c>
      <c r="BS19" s="321">
        <v>18.495535714285715</v>
      </c>
      <c r="BT19" s="320">
        <v>42</v>
      </c>
      <c r="BU19" s="348">
        <v>0.5</v>
      </c>
      <c r="BV19" s="321">
        <v>13.568027210884354</v>
      </c>
      <c r="BW19" s="320">
        <v>33</v>
      </c>
      <c r="BX19" s="348">
        <v>0.66666666666666663</v>
      </c>
      <c r="BY19" s="321">
        <v>13.70995670995671</v>
      </c>
      <c r="BZ19" s="15">
        <v>51</v>
      </c>
      <c r="CA19" s="92">
        <v>0.45098039215686275</v>
      </c>
      <c r="CB19" s="17">
        <v>15.221288515406162</v>
      </c>
      <c r="CC19" s="15">
        <v>47</v>
      </c>
      <c r="CD19" s="92">
        <v>0.42553191489361702</v>
      </c>
      <c r="CE19" s="17">
        <v>13.446808510638297</v>
      </c>
      <c r="CF19" s="320">
        <v>48</v>
      </c>
      <c r="CG19" s="348">
        <v>0.64583333333333337</v>
      </c>
      <c r="CH19" s="321">
        <v>11.044642857142858</v>
      </c>
      <c r="CI19" s="320">
        <v>60</v>
      </c>
      <c r="CJ19" s="348">
        <v>0.56666666666666665</v>
      </c>
      <c r="CK19" s="321">
        <v>13.176190476190476</v>
      </c>
      <c r="CL19" s="15">
        <v>50</v>
      </c>
      <c r="CM19" s="92">
        <v>0.52</v>
      </c>
      <c r="CN19" s="17">
        <v>14.98</v>
      </c>
      <c r="CO19" s="15">
        <v>51</v>
      </c>
      <c r="CP19" s="92">
        <v>0.66666666666666663</v>
      </c>
      <c r="CQ19" s="17">
        <v>11.893557422969186</v>
      </c>
      <c r="CR19" s="15">
        <v>54</v>
      </c>
      <c r="CS19" s="92">
        <v>0.40740740740740738</v>
      </c>
      <c r="CT19" s="17">
        <v>15.174603174603176</v>
      </c>
      <c r="CU19" s="15">
        <v>37</v>
      </c>
      <c r="CV19" s="220">
        <v>0.48648648648648651</v>
      </c>
      <c r="CW19" s="33">
        <v>12.065637065637064</v>
      </c>
      <c r="CX19" s="15">
        <v>40</v>
      </c>
      <c r="CY19" s="92">
        <v>0.65</v>
      </c>
      <c r="CZ19" s="17">
        <v>11.1</v>
      </c>
      <c r="DA19" s="15">
        <v>41</v>
      </c>
      <c r="DB19" s="92">
        <v>0.53658536585365857</v>
      </c>
      <c r="DC19" s="17">
        <v>15.362369337979093</v>
      </c>
      <c r="DD19" s="23">
        <v>44</v>
      </c>
      <c r="DE19" s="31">
        <v>0.63636363636363635</v>
      </c>
      <c r="DF19" s="17">
        <v>10.344155844155845</v>
      </c>
      <c r="DG19" s="15">
        <v>38</v>
      </c>
      <c r="DH19" s="92">
        <v>0.68421052631578949</v>
      </c>
      <c r="DI19" s="17">
        <v>10.80827067669173</v>
      </c>
      <c r="DK19" s="1365"/>
      <c r="DM19" s="1365"/>
      <c r="DN19" s="74"/>
      <c r="DO19" s="74"/>
      <c r="DP19" s="74"/>
      <c r="DQ19" s="74"/>
      <c r="DR19" s="74"/>
      <c r="DS19" s="74"/>
      <c r="DT19" s="74"/>
    </row>
    <row r="20" spans="1:125" x14ac:dyDescent="0.2">
      <c r="A20" s="66" t="s">
        <v>55</v>
      </c>
      <c r="B20" s="320">
        <v>18</v>
      </c>
      <c r="C20" s="348">
        <v>0.3888888888888889</v>
      </c>
      <c r="D20" s="237">
        <v>6.6938775510204076</v>
      </c>
      <c r="E20" s="435">
        <v>28.636363636363637</v>
      </c>
      <c r="F20" s="321">
        <v>20.103174603174605</v>
      </c>
      <c r="G20" s="904">
        <v>3</v>
      </c>
      <c r="H20" s="638">
        <v>0.33333333333333331</v>
      </c>
      <c r="I20" s="904">
        <v>9</v>
      </c>
      <c r="J20" s="638">
        <v>0.33333333333333331</v>
      </c>
      <c r="K20" s="790">
        <v>7.2857142857142856</v>
      </c>
      <c r="L20" s="435">
        <v>20.357142857142858</v>
      </c>
      <c r="M20" s="791">
        <v>16</v>
      </c>
      <c r="N20" s="904">
        <v>2</v>
      </c>
      <c r="O20" s="638">
        <v>0</v>
      </c>
      <c r="P20" s="904">
        <v>14</v>
      </c>
      <c r="Q20" s="638">
        <v>0.2857142857142857</v>
      </c>
      <c r="R20" s="790">
        <v>4.8214285714285712</v>
      </c>
      <c r="S20" s="435">
        <v>13.37142857142857</v>
      </c>
      <c r="T20" s="791">
        <v>10.928571428571429</v>
      </c>
      <c r="U20" s="904">
        <v>2</v>
      </c>
      <c r="V20" s="638">
        <v>0.5</v>
      </c>
      <c r="W20" s="904">
        <v>24</v>
      </c>
      <c r="X20" s="638">
        <v>0.5</v>
      </c>
      <c r="Y20" s="790">
        <v>6.8214285714285712</v>
      </c>
      <c r="Z20" s="435">
        <v>15.214285714285714</v>
      </c>
      <c r="AA20" s="791">
        <v>11.017857142857142</v>
      </c>
      <c r="AB20" s="904">
        <v>8</v>
      </c>
      <c r="AC20" s="638">
        <v>0.5</v>
      </c>
      <c r="AD20" s="1213">
        <v>30</v>
      </c>
      <c r="AE20" s="1214">
        <v>0.33333333333333331</v>
      </c>
      <c r="AF20" s="1215">
        <v>20.74285714285714</v>
      </c>
      <c r="AG20" s="1213">
        <v>19</v>
      </c>
      <c r="AH20" s="1214">
        <v>0.63157894736842102</v>
      </c>
      <c r="AI20" s="1215">
        <v>9.2330827067669183</v>
      </c>
      <c r="AJ20" s="1213">
        <v>23</v>
      </c>
      <c r="AK20" s="1214">
        <v>0.39130434782608697</v>
      </c>
      <c r="AL20" s="1215">
        <v>13.006211180124224</v>
      </c>
      <c r="AM20" s="1213">
        <v>10</v>
      </c>
      <c r="AN20" s="1214">
        <v>0.5</v>
      </c>
      <c r="AO20" s="1215">
        <v>12.257142857142856</v>
      </c>
      <c r="AP20" s="987">
        <v>24</v>
      </c>
      <c r="AQ20" s="999">
        <v>0.5</v>
      </c>
      <c r="AR20" s="989">
        <v>12.095238095238097</v>
      </c>
      <c r="AS20" s="987">
        <v>15</v>
      </c>
      <c r="AT20" s="999">
        <v>0.66666666666666663</v>
      </c>
      <c r="AU20" s="989">
        <v>9.2666666666666657</v>
      </c>
      <c r="AV20" s="987">
        <v>8</v>
      </c>
      <c r="AW20" s="999">
        <v>0.75</v>
      </c>
      <c r="AX20" s="989">
        <v>13.089285714285714</v>
      </c>
      <c r="AY20" s="987">
        <v>17</v>
      </c>
      <c r="AZ20" s="999">
        <v>0.41176470588235292</v>
      </c>
      <c r="BA20" s="989">
        <v>12.882352941176469</v>
      </c>
      <c r="BB20" s="987">
        <v>16</v>
      </c>
      <c r="BC20" s="999">
        <v>0.3125</v>
      </c>
      <c r="BD20" s="989">
        <v>14.589285714285714</v>
      </c>
      <c r="BE20" s="987">
        <v>10</v>
      </c>
      <c r="BF20" s="999">
        <v>0.4</v>
      </c>
      <c r="BG20" s="989">
        <v>13.7</v>
      </c>
      <c r="BH20" s="789">
        <v>18</v>
      </c>
      <c r="BI20" s="638">
        <v>0.77800000000000002</v>
      </c>
      <c r="BJ20" s="791">
        <v>14.3</v>
      </c>
      <c r="BK20" s="789">
        <v>15</v>
      </c>
      <c r="BL20" s="638">
        <v>0.66700000000000004</v>
      </c>
      <c r="BM20" s="791">
        <v>12.9</v>
      </c>
      <c r="BN20" s="789">
        <v>10</v>
      </c>
      <c r="BO20" s="638">
        <v>0.4</v>
      </c>
      <c r="BP20" s="791">
        <v>14.9</v>
      </c>
      <c r="BQ20" s="320">
        <v>24</v>
      </c>
      <c r="BR20" s="638">
        <v>0.45833333333333331</v>
      </c>
      <c r="BS20" s="321">
        <v>16.404761904761905</v>
      </c>
      <c r="BT20" s="320">
        <v>16</v>
      </c>
      <c r="BU20" s="348">
        <v>0.3125</v>
      </c>
      <c r="BV20" s="321">
        <v>21.651785714285715</v>
      </c>
      <c r="BW20" s="320">
        <v>16</v>
      </c>
      <c r="BX20" s="348">
        <v>0.5625</v>
      </c>
      <c r="BY20" s="321">
        <v>17.375</v>
      </c>
      <c r="BZ20" s="15">
        <v>18</v>
      </c>
      <c r="CA20" s="92">
        <v>0.27777777777777779</v>
      </c>
      <c r="CB20" s="17">
        <v>12.880952380952381</v>
      </c>
      <c r="CC20" s="15">
        <v>16</v>
      </c>
      <c r="CD20" s="92">
        <v>0.375</v>
      </c>
      <c r="CE20" s="17">
        <v>13.1875</v>
      </c>
      <c r="CF20" s="320">
        <v>16</v>
      </c>
      <c r="CG20" s="348">
        <v>0.375</v>
      </c>
      <c r="CH20" s="321">
        <v>13.830357142857142</v>
      </c>
      <c r="CI20" s="320">
        <v>16</v>
      </c>
      <c r="CJ20" s="348">
        <v>0.5</v>
      </c>
      <c r="CK20" s="321">
        <v>14.508928571428571</v>
      </c>
      <c r="CL20" s="15">
        <v>19</v>
      </c>
      <c r="CM20" s="92">
        <v>0.36842105263157893</v>
      </c>
      <c r="CN20" s="17">
        <v>20</v>
      </c>
      <c r="CO20" s="15">
        <v>20</v>
      </c>
      <c r="CP20" s="92">
        <v>0.5</v>
      </c>
      <c r="CQ20" s="17">
        <v>10.549999999999999</v>
      </c>
      <c r="CR20" s="15">
        <v>17</v>
      </c>
      <c r="CS20" s="92">
        <v>0.82352941176470584</v>
      </c>
      <c r="CT20" s="17">
        <v>10.252100840336135</v>
      </c>
      <c r="CU20" s="15">
        <v>14</v>
      </c>
      <c r="CV20" s="220">
        <v>0.6428571428571429</v>
      </c>
      <c r="CW20" s="33">
        <v>21.102040816326532</v>
      </c>
      <c r="CX20" s="15">
        <v>17</v>
      </c>
      <c r="CY20" s="92">
        <v>0.29411764705882354</v>
      </c>
      <c r="CZ20" s="17">
        <v>12.865546218487395</v>
      </c>
      <c r="DA20" s="15">
        <v>26</v>
      </c>
      <c r="DB20" s="92">
        <v>7.6923076923076927E-2</v>
      </c>
      <c r="DC20" s="17">
        <v>23.225274725274723</v>
      </c>
      <c r="DD20" s="23">
        <v>15</v>
      </c>
      <c r="DE20" s="31">
        <v>0.33333333333333331</v>
      </c>
      <c r="DF20" s="17">
        <v>13.390476190476191</v>
      </c>
      <c r="DG20" s="15">
        <v>15</v>
      </c>
      <c r="DH20" s="92">
        <v>0.2</v>
      </c>
      <c r="DI20" s="17">
        <v>27.009523809523809</v>
      </c>
      <c r="DK20" s="1365"/>
      <c r="DM20" s="1365"/>
      <c r="DN20" s="74"/>
      <c r="DO20" s="74"/>
      <c r="DP20" s="74"/>
      <c r="DQ20" s="74"/>
      <c r="DR20" s="74"/>
      <c r="DS20" s="74"/>
      <c r="DT20" s="74"/>
    </row>
    <row r="21" spans="1:125" ht="14.25" x14ac:dyDescent="0.2">
      <c r="A21" s="798" t="s">
        <v>248</v>
      </c>
      <c r="B21" s="320">
        <v>15</v>
      </c>
      <c r="C21" s="348">
        <v>0.46666666666666667</v>
      </c>
      <c r="D21" s="237">
        <v>6.1836734693877551</v>
      </c>
      <c r="E21" s="435">
        <v>32.5</v>
      </c>
      <c r="F21" s="321">
        <v>20.219047619047618</v>
      </c>
      <c r="G21" s="904">
        <v>25</v>
      </c>
      <c r="H21" s="638">
        <v>0.28000000000000003</v>
      </c>
      <c r="I21" s="904">
        <v>22</v>
      </c>
      <c r="J21" s="638">
        <v>0.5</v>
      </c>
      <c r="K21" s="790">
        <v>7.1038961038961039</v>
      </c>
      <c r="L21" s="435">
        <v>11.025974025974026</v>
      </c>
      <c r="M21" s="791">
        <v>9.0649350649350655</v>
      </c>
      <c r="N21" s="904">
        <v>21</v>
      </c>
      <c r="O21" s="638">
        <v>0.23809523809523808</v>
      </c>
      <c r="P21" s="904">
        <v>8</v>
      </c>
      <c r="Q21" s="638">
        <v>0.625</v>
      </c>
      <c r="R21" s="790">
        <v>6.6285714285714281</v>
      </c>
      <c r="S21" s="435">
        <v>14.047619047619047</v>
      </c>
      <c r="T21" s="791">
        <v>9.4107142857142865</v>
      </c>
      <c r="U21" s="904">
        <v>28</v>
      </c>
      <c r="V21" s="638">
        <v>0.5</v>
      </c>
      <c r="W21" s="904">
        <v>19</v>
      </c>
      <c r="X21" s="638">
        <v>0.36842105263157893</v>
      </c>
      <c r="Y21" s="790">
        <v>7.1836734693877551</v>
      </c>
      <c r="Z21" s="435">
        <v>19.25</v>
      </c>
      <c r="AA21" s="791">
        <v>14.80451127819549</v>
      </c>
      <c r="AB21" s="904">
        <v>24</v>
      </c>
      <c r="AC21" s="638">
        <v>0.5</v>
      </c>
      <c r="AD21" s="1213">
        <v>22</v>
      </c>
      <c r="AE21" s="1214">
        <v>0.36363636363636365</v>
      </c>
      <c r="AF21" s="1215">
        <v>14.155844155844155</v>
      </c>
      <c r="AG21" s="1213">
        <v>24</v>
      </c>
      <c r="AH21" s="1214">
        <v>0.5</v>
      </c>
      <c r="AI21" s="1215">
        <v>9.886904761904761</v>
      </c>
      <c r="AJ21" s="1213">
        <v>25</v>
      </c>
      <c r="AK21" s="1214">
        <v>0.56000000000000005</v>
      </c>
      <c r="AL21" s="1215">
        <v>12.971428571428572</v>
      </c>
      <c r="AM21" s="1213">
        <v>21</v>
      </c>
      <c r="AN21" s="1214">
        <v>0.23809523809523808</v>
      </c>
      <c r="AO21" s="1215">
        <v>21.632653061224488</v>
      </c>
      <c r="AP21" s="987">
        <v>29</v>
      </c>
      <c r="AQ21" s="999">
        <v>0.20689655172413793</v>
      </c>
      <c r="AR21" s="989">
        <v>19.733990147783253</v>
      </c>
      <c r="AS21" s="987">
        <v>40</v>
      </c>
      <c r="AT21" s="999">
        <v>0.1</v>
      </c>
      <c r="AU21" s="989">
        <v>17.328571428571429</v>
      </c>
      <c r="AV21" s="987">
        <v>29</v>
      </c>
      <c r="AW21" s="999">
        <v>0.34482758620689657</v>
      </c>
      <c r="AX21" s="989">
        <v>12.167487684729064</v>
      </c>
      <c r="AY21" s="987">
        <v>52</v>
      </c>
      <c r="AZ21" s="999">
        <v>0.32692307692307693</v>
      </c>
      <c r="BA21" s="989">
        <v>20.719780219780223</v>
      </c>
      <c r="BB21" s="987">
        <v>30</v>
      </c>
      <c r="BC21" s="999">
        <v>0.13333333333333333</v>
      </c>
      <c r="BD21" s="989">
        <v>19.623809523809523</v>
      </c>
      <c r="BE21" s="987">
        <v>64</v>
      </c>
      <c r="BF21" s="999">
        <v>0.219</v>
      </c>
      <c r="BG21" s="989">
        <v>19.100000000000001</v>
      </c>
      <c r="BH21" s="789">
        <v>58</v>
      </c>
      <c r="BI21" s="638">
        <v>0.25900000000000001</v>
      </c>
      <c r="BJ21" s="791">
        <v>20.8</v>
      </c>
      <c r="BK21" s="789">
        <v>54</v>
      </c>
      <c r="BL21" s="638">
        <v>0.315</v>
      </c>
      <c r="BM21" s="791">
        <v>17.5</v>
      </c>
      <c r="BN21" s="789">
        <v>57</v>
      </c>
      <c r="BO21" s="638">
        <v>0.42099999999999999</v>
      </c>
      <c r="BP21" s="791">
        <v>16.3</v>
      </c>
      <c r="BQ21" s="320">
        <v>66</v>
      </c>
      <c r="BR21" s="638">
        <v>0.27272727272727271</v>
      </c>
      <c r="BS21" s="321">
        <v>17.123376623376622</v>
      </c>
      <c r="BT21" s="320">
        <v>46</v>
      </c>
      <c r="BU21" s="348">
        <v>0.28260869565217389</v>
      </c>
      <c r="BV21" s="321">
        <v>18.180124223602483</v>
      </c>
      <c r="BW21" s="320">
        <v>47</v>
      </c>
      <c r="BX21" s="348">
        <v>0.36170212765957449</v>
      </c>
      <c r="BY21" s="321">
        <v>15.25531914893617</v>
      </c>
      <c r="BZ21" s="15">
        <v>45</v>
      </c>
      <c r="CA21" s="92">
        <v>0.37777777777777777</v>
      </c>
      <c r="CB21" s="17">
        <v>18.752380952380953</v>
      </c>
      <c r="CC21" s="15">
        <v>54</v>
      </c>
      <c r="CD21" s="92">
        <v>0.33333333333333331</v>
      </c>
      <c r="CE21" s="17">
        <v>22.896825396825395</v>
      </c>
      <c r="CF21" s="320">
        <v>45</v>
      </c>
      <c r="CG21" s="348">
        <v>0.31111111111111112</v>
      </c>
      <c r="CH21" s="321">
        <v>15.066666666666666</v>
      </c>
      <c r="CI21" s="320">
        <v>80</v>
      </c>
      <c r="CJ21" s="348">
        <v>0.32500000000000001</v>
      </c>
      <c r="CK21" s="321">
        <v>17.092857142857145</v>
      </c>
      <c r="CL21" s="15">
        <v>54</v>
      </c>
      <c r="CM21" s="92">
        <v>9.2592592592592587E-2</v>
      </c>
      <c r="CN21" s="17">
        <v>24.613756613756614</v>
      </c>
      <c r="CO21" s="15">
        <v>52</v>
      </c>
      <c r="CP21" s="92">
        <v>0.30769230769230771</v>
      </c>
      <c r="CQ21" s="17">
        <v>35.230769230769234</v>
      </c>
      <c r="CR21" s="15">
        <v>35</v>
      </c>
      <c r="CS21" s="92">
        <v>0.11428571428571428</v>
      </c>
      <c r="CT21" s="17">
        <v>29.718367346938777</v>
      </c>
      <c r="CU21" s="15">
        <v>68</v>
      </c>
      <c r="CV21" s="220">
        <v>0.25</v>
      </c>
      <c r="CW21" s="33">
        <v>25.810924369747902</v>
      </c>
      <c r="CX21" s="15">
        <v>68</v>
      </c>
      <c r="CY21" s="92">
        <v>0.23529411764705882</v>
      </c>
      <c r="CZ21" s="17">
        <v>27.403361344537814</v>
      </c>
      <c r="DA21" s="15">
        <v>55</v>
      </c>
      <c r="DB21" s="92">
        <v>9.0909090909090912E-2</v>
      </c>
      <c r="DC21" s="17">
        <v>28.898701298701297</v>
      </c>
      <c r="DD21" s="23">
        <v>53</v>
      </c>
      <c r="DE21" s="31">
        <v>0.16981132075471697</v>
      </c>
      <c r="DF21" s="17">
        <v>29.466307277628033</v>
      </c>
      <c r="DG21" s="15">
        <v>45</v>
      </c>
      <c r="DH21" s="92">
        <v>0.13333333333333333</v>
      </c>
      <c r="DI21" s="17">
        <v>30.400000000000002</v>
      </c>
      <c r="DK21" s="1365"/>
      <c r="DM21" s="1365"/>
      <c r="DN21" s="74"/>
      <c r="DO21" s="74"/>
      <c r="DP21" s="74"/>
      <c r="DQ21" s="74"/>
      <c r="DR21" s="74"/>
      <c r="DS21" s="74"/>
      <c r="DT21" s="74"/>
    </row>
    <row r="22" spans="1:125" x14ac:dyDescent="0.2">
      <c r="A22" s="627" t="s">
        <v>57</v>
      </c>
      <c r="B22" s="320">
        <v>44</v>
      </c>
      <c r="C22" s="348">
        <v>0.5</v>
      </c>
      <c r="D22" s="237">
        <v>6.4480519480519476</v>
      </c>
      <c r="E22" s="435">
        <v>19.149350649350648</v>
      </c>
      <c r="F22" s="321">
        <v>12.7987012987013</v>
      </c>
      <c r="G22" s="904">
        <v>0</v>
      </c>
      <c r="H22" s="638" t="s">
        <v>110</v>
      </c>
      <c r="I22" s="904">
        <v>47</v>
      </c>
      <c r="J22" s="638">
        <v>0.68085106382978722</v>
      </c>
      <c r="K22" s="790">
        <v>6.4776785714285712</v>
      </c>
      <c r="L22" s="435">
        <v>23.095238095238095</v>
      </c>
      <c r="M22" s="791">
        <v>11.781155015197568</v>
      </c>
      <c r="N22" s="904">
        <v>4</v>
      </c>
      <c r="O22" s="638">
        <v>0.5</v>
      </c>
      <c r="P22" s="904">
        <v>33</v>
      </c>
      <c r="Q22" s="638">
        <v>0.51515151515151514</v>
      </c>
      <c r="R22" s="790">
        <v>7.1428571428571432</v>
      </c>
      <c r="S22" s="435">
        <v>17.848214285714285</v>
      </c>
      <c r="T22" s="791">
        <v>12.333333333333332</v>
      </c>
      <c r="U22" s="904">
        <v>0</v>
      </c>
      <c r="V22" s="638" t="s">
        <v>110</v>
      </c>
      <c r="W22" s="904">
        <v>39</v>
      </c>
      <c r="X22" s="638">
        <v>0.53846153846153844</v>
      </c>
      <c r="Y22" s="790">
        <v>7.129251700680272</v>
      </c>
      <c r="Z22" s="435">
        <v>19.436507936507933</v>
      </c>
      <c r="AA22" s="791">
        <v>12.80952380952381</v>
      </c>
      <c r="AB22" s="904">
        <v>0</v>
      </c>
      <c r="AC22" s="638" t="s">
        <v>110</v>
      </c>
      <c r="AD22" s="1213">
        <v>28</v>
      </c>
      <c r="AE22" s="1214">
        <v>0.4642857142857143</v>
      </c>
      <c r="AF22" s="1215">
        <v>14.066326530612244</v>
      </c>
      <c r="AG22" s="1213">
        <v>59</v>
      </c>
      <c r="AH22" s="1214">
        <v>0.52542372881355937</v>
      </c>
      <c r="AI22" s="1215">
        <v>13.179176755447942</v>
      </c>
      <c r="AJ22" s="1213">
        <v>49</v>
      </c>
      <c r="AK22" s="1214">
        <v>0.5714285714285714</v>
      </c>
      <c r="AL22" s="1215">
        <v>12.868804664723031</v>
      </c>
      <c r="AM22" s="1213">
        <v>31</v>
      </c>
      <c r="AN22" s="1214">
        <v>0.54838709677419351</v>
      </c>
      <c r="AO22" s="1215">
        <v>12.046082949308756</v>
      </c>
      <c r="AP22" s="987">
        <v>37</v>
      </c>
      <c r="AQ22" s="999">
        <v>0.59459459459459463</v>
      </c>
      <c r="AR22" s="989">
        <v>12.378378378378377</v>
      </c>
      <c r="AS22" s="987">
        <v>43</v>
      </c>
      <c r="AT22" s="999">
        <v>0.39534883720930231</v>
      </c>
      <c r="AU22" s="989">
        <v>14.724252491694353</v>
      </c>
      <c r="AV22" s="987">
        <v>33</v>
      </c>
      <c r="AW22" s="999">
        <v>0.51515151515151514</v>
      </c>
      <c r="AX22" s="989">
        <v>12.744588744588745</v>
      </c>
      <c r="AY22" s="987">
        <v>42</v>
      </c>
      <c r="AZ22" s="999">
        <v>0.5714285714285714</v>
      </c>
      <c r="BA22" s="989">
        <v>11.180272108843537</v>
      </c>
      <c r="BB22" s="987">
        <v>62</v>
      </c>
      <c r="BC22" s="999">
        <v>0.56451612903225812</v>
      </c>
      <c r="BD22" s="989">
        <v>14.718894009216589</v>
      </c>
      <c r="BE22" s="987">
        <v>61</v>
      </c>
      <c r="BF22" s="999">
        <v>0.47499999999999998</v>
      </c>
      <c r="BG22" s="989">
        <v>14.2</v>
      </c>
      <c r="BH22" s="789">
        <v>39</v>
      </c>
      <c r="BI22" s="638">
        <v>0.48699999999999999</v>
      </c>
      <c r="BJ22" s="791">
        <v>18.7</v>
      </c>
      <c r="BK22" s="789">
        <v>35</v>
      </c>
      <c r="BL22" s="638">
        <v>0.48599999999999999</v>
      </c>
      <c r="BM22" s="791">
        <v>12.5</v>
      </c>
      <c r="BN22" s="789">
        <v>29</v>
      </c>
      <c r="BO22" s="638">
        <v>0.13800000000000001</v>
      </c>
      <c r="BP22" s="791">
        <v>15.7</v>
      </c>
      <c r="BQ22" s="320">
        <v>31</v>
      </c>
      <c r="BR22" s="638">
        <v>0.5161290322580645</v>
      </c>
      <c r="BS22" s="321">
        <v>11.889400921658986</v>
      </c>
      <c r="BT22" s="320">
        <v>48</v>
      </c>
      <c r="BU22" s="348">
        <v>0.54166666666666663</v>
      </c>
      <c r="BV22" s="321">
        <v>13.55952380952381</v>
      </c>
      <c r="BW22" s="320">
        <v>38</v>
      </c>
      <c r="BX22" s="348">
        <v>0.39473684210526316</v>
      </c>
      <c r="BY22" s="321">
        <v>15.541353383458645</v>
      </c>
      <c r="BZ22" s="15">
        <v>23</v>
      </c>
      <c r="CA22" s="92">
        <v>0.30434782608695654</v>
      </c>
      <c r="CB22" s="17">
        <v>19.118012422360248</v>
      </c>
      <c r="CC22" s="15">
        <v>31</v>
      </c>
      <c r="CD22" s="92">
        <v>0.64516129032258063</v>
      </c>
      <c r="CE22" s="17">
        <v>14.617511520737327</v>
      </c>
      <c r="CF22" s="320">
        <v>29</v>
      </c>
      <c r="CG22" s="348">
        <v>0.2413793103448276</v>
      </c>
      <c r="CH22" s="321">
        <v>26.23152709359606</v>
      </c>
      <c r="CI22" s="320">
        <v>28</v>
      </c>
      <c r="CJ22" s="348">
        <v>0.35714285714285715</v>
      </c>
      <c r="CK22" s="321">
        <v>18.581632653061227</v>
      </c>
      <c r="CL22" s="15">
        <v>29</v>
      </c>
      <c r="CM22" s="92">
        <v>0.37931034482758619</v>
      </c>
      <c r="CN22" s="17">
        <v>19.08374384236453</v>
      </c>
      <c r="CO22" s="15">
        <v>27</v>
      </c>
      <c r="CP22" s="92">
        <v>0.59259259259259256</v>
      </c>
      <c r="CQ22" s="17">
        <v>13.253968253968253</v>
      </c>
      <c r="CR22" s="15">
        <v>28</v>
      </c>
      <c r="CS22" s="92">
        <v>0.7142857142857143</v>
      </c>
      <c r="CT22" s="17">
        <v>16.80612244897959</v>
      </c>
      <c r="CU22" s="15">
        <v>17</v>
      </c>
      <c r="CV22" s="220">
        <v>0.41176470588235292</v>
      </c>
      <c r="CW22" s="33">
        <v>21.319327731092439</v>
      </c>
      <c r="CX22" s="15">
        <v>17</v>
      </c>
      <c r="CY22" s="92">
        <v>0.41176470588235292</v>
      </c>
      <c r="CZ22" s="17">
        <v>20.462184873949582</v>
      </c>
      <c r="DA22" s="15">
        <v>30</v>
      </c>
      <c r="DB22" s="92">
        <v>0.33333333333333331</v>
      </c>
      <c r="DC22" s="17">
        <v>25.595238095238095</v>
      </c>
      <c r="DD22" s="23">
        <v>19</v>
      </c>
      <c r="DE22" s="31">
        <v>0.36842105263157893</v>
      </c>
      <c r="DF22" s="43">
        <v>21.255639097744361</v>
      </c>
      <c r="DG22" s="15">
        <v>19</v>
      </c>
      <c r="DH22" s="92">
        <v>0.31578947368421051</v>
      </c>
      <c r="DI22" s="17">
        <v>20.406015037593985</v>
      </c>
      <c r="DK22" s="1365"/>
      <c r="DM22" s="1365"/>
      <c r="DN22" s="74"/>
      <c r="DO22" s="74"/>
      <c r="DP22" s="74"/>
      <c r="DQ22" s="74"/>
      <c r="DR22" s="74"/>
      <c r="DS22" s="74"/>
      <c r="DT22" s="74"/>
    </row>
    <row r="23" spans="1:125" x14ac:dyDescent="0.2">
      <c r="A23" s="66" t="s">
        <v>58</v>
      </c>
      <c r="B23" s="320">
        <v>178</v>
      </c>
      <c r="C23" s="348">
        <v>0.5</v>
      </c>
      <c r="D23" s="237">
        <v>6.5842696629213489</v>
      </c>
      <c r="E23" s="435">
        <v>22.052969502407706</v>
      </c>
      <c r="F23" s="321">
        <v>14.318619582664526</v>
      </c>
      <c r="G23" s="904">
        <v>1</v>
      </c>
      <c r="H23" s="638">
        <v>1</v>
      </c>
      <c r="I23" s="904">
        <v>215</v>
      </c>
      <c r="J23" s="638">
        <v>0.53953488372093028</v>
      </c>
      <c r="K23" s="790">
        <v>7.1145320197044333</v>
      </c>
      <c r="L23" s="435">
        <v>20.275613275613274</v>
      </c>
      <c r="M23" s="791">
        <v>13.174750830564784</v>
      </c>
      <c r="N23" s="904">
        <v>1</v>
      </c>
      <c r="O23" s="638">
        <v>1</v>
      </c>
      <c r="P23" s="904">
        <v>214</v>
      </c>
      <c r="Q23" s="638">
        <v>0.54205607476635509</v>
      </c>
      <c r="R23" s="790">
        <v>7.5800492610837438</v>
      </c>
      <c r="S23" s="435">
        <v>21.125364431486879</v>
      </c>
      <c r="T23" s="791">
        <v>13.783044058744993</v>
      </c>
      <c r="U23" s="904">
        <v>2</v>
      </c>
      <c r="V23" s="638">
        <v>1</v>
      </c>
      <c r="W23" s="904">
        <v>257</v>
      </c>
      <c r="X23" s="638">
        <v>0.52140077821011677</v>
      </c>
      <c r="Y23" s="790">
        <v>7.116204690831557</v>
      </c>
      <c r="Z23" s="435">
        <v>18.752613240418121</v>
      </c>
      <c r="AA23" s="791">
        <v>12.685380767092829</v>
      </c>
      <c r="AB23" s="904">
        <v>3</v>
      </c>
      <c r="AC23" s="638">
        <v>1</v>
      </c>
      <c r="AD23" s="1213">
        <v>196</v>
      </c>
      <c r="AE23" s="1214">
        <v>0.47959183673469385</v>
      </c>
      <c r="AF23" s="1215">
        <v>15.965743440233236</v>
      </c>
      <c r="AG23" s="1213">
        <v>233</v>
      </c>
      <c r="AH23" s="1214">
        <v>0.53218884120171672</v>
      </c>
      <c r="AI23" s="1215">
        <v>13.61925199264255</v>
      </c>
      <c r="AJ23" s="1213">
        <v>232</v>
      </c>
      <c r="AK23" s="1214">
        <v>0.64655172413793105</v>
      </c>
      <c r="AL23" s="1215">
        <v>12.232142857142858</v>
      </c>
      <c r="AM23" s="1213">
        <v>245</v>
      </c>
      <c r="AN23" s="1214">
        <v>0.62857142857142856</v>
      </c>
      <c r="AO23" s="1215">
        <v>10.785422740524782</v>
      </c>
      <c r="AP23" s="987">
        <v>206</v>
      </c>
      <c r="AQ23" s="999">
        <v>0.58737864077669899</v>
      </c>
      <c r="AR23" s="989">
        <v>11.189320388349515</v>
      </c>
      <c r="AS23" s="987">
        <v>248</v>
      </c>
      <c r="AT23" s="999">
        <v>0.55241935483870963</v>
      </c>
      <c r="AU23" s="989">
        <v>12.220622119815669</v>
      </c>
      <c r="AV23" s="987">
        <v>258</v>
      </c>
      <c r="AW23" s="999">
        <v>0.39534883720930231</v>
      </c>
      <c r="AX23" s="989">
        <v>13.86766334440753</v>
      </c>
      <c r="AY23" s="987">
        <v>240</v>
      </c>
      <c r="AZ23" s="999">
        <v>0.47083333333333333</v>
      </c>
      <c r="BA23" s="989">
        <v>13.385714285714286</v>
      </c>
      <c r="BB23" s="987">
        <v>225</v>
      </c>
      <c r="BC23" s="999">
        <v>0.49333333333333335</v>
      </c>
      <c r="BD23" s="989">
        <v>13.797460317460319</v>
      </c>
      <c r="BE23" s="987">
        <v>229</v>
      </c>
      <c r="BF23" s="999">
        <v>0.51500000000000001</v>
      </c>
      <c r="BG23" s="989">
        <v>14.3</v>
      </c>
      <c r="BH23" s="789">
        <v>248</v>
      </c>
      <c r="BI23" s="638">
        <v>0.57699999999999996</v>
      </c>
      <c r="BJ23" s="791">
        <v>12.6</v>
      </c>
      <c r="BK23" s="789">
        <v>217</v>
      </c>
      <c r="BL23" s="638">
        <v>0.53900000000000003</v>
      </c>
      <c r="BM23" s="791">
        <v>12.9</v>
      </c>
      <c r="BN23" s="789">
        <v>204</v>
      </c>
      <c r="BO23" s="638">
        <v>0.52500000000000002</v>
      </c>
      <c r="BP23" s="791">
        <v>14.6</v>
      </c>
      <c r="BQ23" s="320">
        <v>240</v>
      </c>
      <c r="BR23" s="638">
        <v>0.58750000000000002</v>
      </c>
      <c r="BS23" s="321">
        <v>12.19404761904762</v>
      </c>
      <c r="BT23" s="320">
        <v>221</v>
      </c>
      <c r="BU23" s="348">
        <v>0.59276018099547512</v>
      </c>
      <c r="BV23" s="321">
        <v>12.298642533936652</v>
      </c>
      <c r="BW23" s="320">
        <v>260</v>
      </c>
      <c r="BX23" s="348">
        <v>0.55384615384615388</v>
      </c>
      <c r="BY23" s="321">
        <v>13.873076923076923</v>
      </c>
      <c r="BZ23" s="15">
        <v>187</v>
      </c>
      <c r="CA23" s="92">
        <v>0.60962566844919786</v>
      </c>
      <c r="CB23" s="17">
        <v>13.439266615737205</v>
      </c>
      <c r="CC23" s="15">
        <v>230</v>
      </c>
      <c r="CD23" s="92">
        <v>0.65217391304347827</v>
      </c>
      <c r="CE23" s="17">
        <v>12.214285714285714</v>
      </c>
      <c r="CF23" s="320">
        <v>225</v>
      </c>
      <c r="CG23" s="348">
        <v>0.6</v>
      </c>
      <c r="CH23" s="321">
        <v>15.16</v>
      </c>
      <c r="CI23" s="320">
        <v>234</v>
      </c>
      <c r="CJ23" s="348">
        <v>0.60256410256410253</v>
      </c>
      <c r="CK23" s="321">
        <v>12.436507936507937</v>
      </c>
      <c r="CL23" s="15">
        <v>217</v>
      </c>
      <c r="CM23" s="92">
        <v>0.58064516129032262</v>
      </c>
      <c r="CN23" s="17">
        <v>12.898617511520738</v>
      </c>
      <c r="CO23" s="15">
        <v>246</v>
      </c>
      <c r="CP23" s="92">
        <v>0.60162601626016265</v>
      </c>
      <c r="CQ23" s="17">
        <v>13.37862950058072</v>
      </c>
      <c r="CR23" s="15">
        <v>268</v>
      </c>
      <c r="CS23" s="92">
        <v>0.62686567164179108</v>
      </c>
      <c r="CT23" s="17">
        <v>12.391791044776118</v>
      </c>
      <c r="CU23" s="15">
        <v>233</v>
      </c>
      <c r="CV23" s="220">
        <v>0.58369098712446355</v>
      </c>
      <c r="CW23" s="33">
        <v>13.283874923359901</v>
      </c>
      <c r="CX23" s="15">
        <v>204</v>
      </c>
      <c r="CY23" s="92">
        <v>0.61764705882352944</v>
      </c>
      <c r="CZ23" s="17">
        <v>15.449579831932772</v>
      </c>
      <c r="DA23" s="15">
        <v>252</v>
      </c>
      <c r="DB23" s="92">
        <v>0.54761904761904767</v>
      </c>
      <c r="DC23" s="17">
        <v>13.598072562358277</v>
      </c>
      <c r="DD23" s="23">
        <v>216</v>
      </c>
      <c r="DE23" s="31">
        <v>0.5092592592592593</v>
      </c>
      <c r="DF23" s="43">
        <v>13.573412698412698</v>
      </c>
      <c r="DG23" s="15">
        <v>274</v>
      </c>
      <c r="DH23" s="92">
        <v>0.51824817518248179</v>
      </c>
      <c r="DI23" s="17">
        <v>15.394160583941607</v>
      </c>
      <c r="DK23" s="1365"/>
      <c r="DM23" s="1365"/>
      <c r="DN23" s="74"/>
      <c r="DO23" s="74"/>
      <c r="DP23" s="74"/>
      <c r="DQ23" s="74"/>
      <c r="DR23" s="74"/>
      <c r="DS23" s="74"/>
      <c r="DT23" s="74"/>
    </row>
    <row r="24" spans="1:125" x14ac:dyDescent="0.2">
      <c r="A24" s="66" t="s">
        <v>59</v>
      </c>
      <c r="B24" s="320">
        <v>5</v>
      </c>
      <c r="C24" s="348">
        <v>0.2</v>
      </c>
      <c r="D24" s="237">
        <v>7.1428571428571432</v>
      </c>
      <c r="E24" s="435">
        <v>19.428571428571427</v>
      </c>
      <c r="F24" s="321">
        <v>16.971428571428572</v>
      </c>
      <c r="G24" s="904">
        <v>0</v>
      </c>
      <c r="H24" s="638" t="s">
        <v>110</v>
      </c>
      <c r="I24" s="904">
        <v>4</v>
      </c>
      <c r="J24" s="638">
        <v>0.75</v>
      </c>
      <c r="K24" s="790">
        <v>7.6666666666666661</v>
      </c>
      <c r="L24" s="435">
        <v>18.285714285714285</v>
      </c>
      <c r="M24" s="791">
        <v>10.321428571428571</v>
      </c>
      <c r="N24" s="904">
        <v>0</v>
      </c>
      <c r="O24" s="638" t="s">
        <v>110</v>
      </c>
      <c r="P24" s="904">
        <v>5</v>
      </c>
      <c r="Q24" s="638">
        <v>0.6</v>
      </c>
      <c r="R24" s="790">
        <v>6.3333333333333339</v>
      </c>
      <c r="S24" s="435">
        <v>10</v>
      </c>
      <c r="T24" s="791">
        <v>7.8</v>
      </c>
      <c r="U24" s="904">
        <v>0</v>
      </c>
      <c r="V24" s="638" t="s">
        <v>110</v>
      </c>
      <c r="W24" s="904">
        <v>10</v>
      </c>
      <c r="X24" s="638">
        <v>0.6</v>
      </c>
      <c r="Y24" s="790">
        <v>6.8571428571428568</v>
      </c>
      <c r="Z24" s="435">
        <v>13.785714285714286</v>
      </c>
      <c r="AA24" s="791">
        <v>9.6285714285714299</v>
      </c>
      <c r="AB24" s="904">
        <v>0</v>
      </c>
      <c r="AC24" s="638" t="s">
        <v>110</v>
      </c>
      <c r="AD24" s="1213">
        <v>13</v>
      </c>
      <c r="AE24" s="1214">
        <v>0.30769230769230771</v>
      </c>
      <c r="AF24" s="1215">
        <v>11.681318681318682</v>
      </c>
      <c r="AG24" s="1213">
        <v>4</v>
      </c>
      <c r="AH24" s="1214">
        <v>0.75</v>
      </c>
      <c r="AI24" s="1215">
        <v>8.1428571428571423</v>
      </c>
      <c r="AJ24" s="1213">
        <v>7</v>
      </c>
      <c r="AK24" s="1214">
        <v>0</v>
      </c>
      <c r="AL24" s="1215">
        <v>13.244897959183673</v>
      </c>
      <c r="AM24" s="1213">
        <v>13</v>
      </c>
      <c r="AN24" s="1214">
        <v>0.30769230769230771</v>
      </c>
      <c r="AO24" s="1215">
        <v>15.318681318681318</v>
      </c>
      <c r="AP24" s="987">
        <v>13</v>
      </c>
      <c r="AQ24" s="999">
        <v>0.76923076923076927</v>
      </c>
      <c r="AR24" s="989">
        <v>8.1318681318681314</v>
      </c>
      <c r="AS24" s="987">
        <v>4</v>
      </c>
      <c r="AT24" s="999">
        <v>0.25</v>
      </c>
      <c r="AU24" s="989">
        <v>34.285714285714285</v>
      </c>
      <c r="AV24" s="987">
        <v>9</v>
      </c>
      <c r="AW24" s="999">
        <v>0.88888888888888884</v>
      </c>
      <c r="AX24" s="989">
        <v>7.1904761904761907</v>
      </c>
      <c r="AY24" s="987">
        <v>9</v>
      </c>
      <c r="AZ24" s="999">
        <v>0.55555555555555558</v>
      </c>
      <c r="BA24" s="989">
        <v>9.0476190476190474</v>
      </c>
      <c r="BB24" s="987">
        <v>4</v>
      </c>
      <c r="BC24" s="999">
        <v>0.75</v>
      </c>
      <c r="BD24" s="989">
        <v>11.75</v>
      </c>
      <c r="BE24" s="987">
        <v>7</v>
      </c>
      <c r="BF24" s="999">
        <v>0.57099999999999995</v>
      </c>
      <c r="BG24" s="989">
        <v>14.5</v>
      </c>
      <c r="BH24" s="789">
        <v>7</v>
      </c>
      <c r="BI24" s="638">
        <v>0.57099999999999995</v>
      </c>
      <c r="BJ24" s="791">
        <v>10.3</v>
      </c>
      <c r="BK24" s="789">
        <v>6</v>
      </c>
      <c r="BL24" s="638">
        <v>0.5</v>
      </c>
      <c r="BM24" s="791">
        <v>12.3</v>
      </c>
      <c r="BN24" s="789">
        <v>6</v>
      </c>
      <c r="BO24" s="638">
        <v>0.66700000000000004</v>
      </c>
      <c r="BP24" s="791">
        <v>8.8000000000000007</v>
      </c>
      <c r="BQ24" s="320">
        <v>7</v>
      </c>
      <c r="BR24" s="638">
        <v>0.7142857142857143</v>
      </c>
      <c r="BS24" s="321">
        <v>8.0612244897959187</v>
      </c>
      <c r="BT24" s="320">
        <v>2</v>
      </c>
      <c r="BU24" s="348">
        <v>1</v>
      </c>
      <c r="BV24" s="321">
        <v>6.3571428571428568</v>
      </c>
      <c r="BW24" s="320">
        <v>1</v>
      </c>
      <c r="BX24" s="348">
        <v>1</v>
      </c>
      <c r="BY24" s="321">
        <v>6.4285714285714288</v>
      </c>
      <c r="BZ24" s="15">
        <v>8</v>
      </c>
      <c r="CA24" s="92">
        <v>0.75</v>
      </c>
      <c r="CB24" s="17">
        <v>23.75</v>
      </c>
      <c r="CC24" s="15">
        <v>5</v>
      </c>
      <c r="CD24" s="92">
        <v>1</v>
      </c>
      <c r="CE24" s="17">
        <v>5.5428571428571427</v>
      </c>
      <c r="CF24" s="320">
        <v>4</v>
      </c>
      <c r="CG24" s="348">
        <v>0.75</v>
      </c>
      <c r="CH24" s="321">
        <v>11.071428571428571</v>
      </c>
      <c r="CI24" s="320">
        <v>8</v>
      </c>
      <c r="CJ24" s="348">
        <v>0.75</v>
      </c>
      <c r="CK24" s="321">
        <v>7.0714285714285712</v>
      </c>
      <c r="CL24" s="15">
        <v>6</v>
      </c>
      <c r="CM24" s="92">
        <v>0.66666666666666663</v>
      </c>
      <c r="CN24" s="17">
        <v>8.2142857142857135</v>
      </c>
      <c r="CO24" s="15">
        <v>11</v>
      </c>
      <c r="CP24" s="92">
        <v>0.72727272727272729</v>
      </c>
      <c r="CQ24" s="17">
        <v>10.155844155844155</v>
      </c>
      <c r="CR24" s="15">
        <v>8</v>
      </c>
      <c r="CS24" s="92">
        <v>0.875</v>
      </c>
      <c r="CT24" s="17">
        <v>8.8214285714285712</v>
      </c>
      <c r="CU24" s="15">
        <v>5</v>
      </c>
      <c r="CV24" s="220">
        <v>0.4</v>
      </c>
      <c r="CW24" s="33">
        <v>9.2000000000000011</v>
      </c>
      <c r="CX24" s="15">
        <v>5</v>
      </c>
      <c r="CY24" s="92">
        <v>1</v>
      </c>
      <c r="CZ24" s="17">
        <v>5.9714285714285706</v>
      </c>
      <c r="DA24" s="15">
        <v>7</v>
      </c>
      <c r="DB24" s="92">
        <v>0.42857142857142855</v>
      </c>
      <c r="DC24" s="17">
        <v>12.714285714285714</v>
      </c>
      <c r="DD24" s="23">
        <v>7</v>
      </c>
      <c r="DE24" s="31">
        <v>0.7142857142857143</v>
      </c>
      <c r="DF24" s="17">
        <v>15.448979591836734</v>
      </c>
      <c r="DG24" s="15">
        <v>5</v>
      </c>
      <c r="DH24" s="92">
        <v>0.2</v>
      </c>
      <c r="DI24" s="17">
        <v>23.057142857142857</v>
      </c>
      <c r="DK24" s="1365"/>
      <c r="DM24" s="1365"/>
      <c r="DN24" s="74"/>
      <c r="DO24" s="74"/>
      <c r="DP24" s="74"/>
      <c r="DQ24" s="74"/>
      <c r="DR24" s="74"/>
      <c r="DS24" s="74"/>
      <c r="DT24" s="74"/>
    </row>
    <row r="25" spans="1:125" x14ac:dyDescent="0.2">
      <c r="A25" s="627" t="s">
        <v>293</v>
      </c>
      <c r="B25" s="320">
        <v>7</v>
      </c>
      <c r="C25" s="348">
        <v>0.14285714285714285</v>
      </c>
      <c r="D25" s="237">
        <v>8.1428571428571423</v>
      </c>
      <c r="E25" s="435">
        <v>10.30952380952381</v>
      </c>
      <c r="F25" s="321">
        <v>10</v>
      </c>
      <c r="G25" s="904">
        <v>0</v>
      </c>
      <c r="H25" s="638" t="s">
        <v>110</v>
      </c>
      <c r="I25" s="904">
        <v>5</v>
      </c>
      <c r="J25" s="638">
        <v>0.4</v>
      </c>
      <c r="K25" s="790">
        <v>7</v>
      </c>
      <c r="L25" s="435">
        <v>21.285714285714285</v>
      </c>
      <c r="M25" s="791">
        <v>15.571428571428571</v>
      </c>
      <c r="N25" s="904">
        <v>0</v>
      </c>
      <c r="O25" s="638" t="s">
        <v>110</v>
      </c>
      <c r="P25" s="904">
        <v>11</v>
      </c>
      <c r="Q25" s="638">
        <v>9.0909090909090912E-2</v>
      </c>
      <c r="R25" s="790">
        <v>8.7142857142857135</v>
      </c>
      <c r="S25" s="435">
        <v>21.471428571428572</v>
      </c>
      <c r="T25" s="791">
        <v>20.311688311688311</v>
      </c>
      <c r="U25" s="904">
        <v>0</v>
      </c>
      <c r="V25" s="638" t="s">
        <v>110</v>
      </c>
      <c r="W25" s="904">
        <v>4</v>
      </c>
      <c r="X25" s="638">
        <v>0.75</v>
      </c>
      <c r="Y25" s="790">
        <v>7.2380952380952381</v>
      </c>
      <c r="Z25" s="435">
        <v>17.857142857142858</v>
      </c>
      <c r="AA25" s="791">
        <v>9.8928571428571423</v>
      </c>
      <c r="AB25" s="904">
        <v>0</v>
      </c>
      <c r="AC25" s="638" t="s">
        <v>110</v>
      </c>
      <c r="AD25" s="1213">
        <v>12</v>
      </c>
      <c r="AE25" s="1214">
        <v>0.33333333333333331</v>
      </c>
      <c r="AF25" s="1215">
        <v>14.119047619047619</v>
      </c>
      <c r="AG25" s="1213">
        <v>5</v>
      </c>
      <c r="AH25" s="1214">
        <v>0</v>
      </c>
      <c r="AI25" s="1215">
        <v>16.142857142857142</v>
      </c>
      <c r="AJ25" s="1213">
        <v>6</v>
      </c>
      <c r="AK25" s="1214">
        <v>0.33333333333333331</v>
      </c>
      <c r="AL25" s="1215">
        <v>15.214285714285714</v>
      </c>
      <c r="AM25" s="1213">
        <v>4</v>
      </c>
      <c r="AN25" s="1214">
        <v>0.25</v>
      </c>
      <c r="AO25" s="1215">
        <v>22.071428571428573</v>
      </c>
      <c r="AP25" s="987">
        <v>5</v>
      </c>
      <c r="AQ25" s="999">
        <v>0</v>
      </c>
      <c r="AR25" s="989">
        <v>12.314285714285715</v>
      </c>
      <c r="AS25" s="987">
        <v>14</v>
      </c>
      <c r="AT25" s="999">
        <v>0</v>
      </c>
      <c r="AU25" s="989">
        <v>12.571428571428571</v>
      </c>
      <c r="AV25" s="987">
        <v>10</v>
      </c>
      <c r="AW25" s="999">
        <v>0</v>
      </c>
      <c r="AX25" s="989">
        <v>20.285714285714285</v>
      </c>
      <c r="AY25" s="987">
        <v>7</v>
      </c>
      <c r="AZ25" s="999">
        <v>0.2857142857142857</v>
      </c>
      <c r="BA25" s="989">
        <v>20.30612244897959</v>
      </c>
      <c r="BB25" s="987">
        <v>5</v>
      </c>
      <c r="BC25" s="999">
        <v>0</v>
      </c>
      <c r="BD25" s="989">
        <v>24.771428571428572</v>
      </c>
      <c r="BE25" s="987">
        <v>14</v>
      </c>
      <c r="BF25" s="999">
        <v>0.14299999999999999</v>
      </c>
      <c r="BG25" s="989">
        <v>23.7</v>
      </c>
      <c r="BH25" s="789">
        <v>16</v>
      </c>
      <c r="BI25" s="638">
        <v>0.375</v>
      </c>
      <c r="BJ25" s="791">
        <v>13.9</v>
      </c>
      <c r="BK25" s="789">
        <v>9</v>
      </c>
      <c r="BL25" s="638">
        <v>0.111</v>
      </c>
      <c r="BM25" s="791">
        <v>14.1</v>
      </c>
      <c r="BN25" s="789">
        <v>12</v>
      </c>
      <c r="BO25" s="638">
        <v>0.16700000000000001</v>
      </c>
      <c r="BP25" s="791">
        <v>34.9</v>
      </c>
      <c r="BQ25" s="320">
        <v>3</v>
      </c>
      <c r="BR25" s="638">
        <v>0</v>
      </c>
      <c r="BS25" s="321">
        <v>9.7142857142857135</v>
      </c>
      <c r="BT25" s="320">
        <v>6</v>
      </c>
      <c r="BU25" s="348">
        <v>0.33333333333333331</v>
      </c>
      <c r="BV25" s="321">
        <v>11.214285714285714</v>
      </c>
      <c r="BW25" s="320">
        <v>9</v>
      </c>
      <c r="BX25" s="348">
        <v>0.22222222222222221</v>
      </c>
      <c r="BY25" s="321">
        <v>11.492063492063492</v>
      </c>
      <c r="BZ25" s="15">
        <v>8</v>
      </c>
      <c r="CA25" s="92">
        <v>0.25</v>
      </c>
      <c r="CB25" s="17">
        <v>26.285714285714285</v>
      </c>
      <c r="CC25" s="15">
        <v>10</v>
      </c>
      <c r="CD25" s="92">
        <v>0.2</v>
      </c>
      <c r="CE25" s="17">
        <v>21.014285714285712</v>
      </c>
      <c r="CF25" s="320">
        <v>6</v>
      </c>
      <c r="CG25" s="348">
        <v>0.66666666666666663</v>
      </c>
      <c r="CH25" s="321">
        <v>10.404761904761903</v>
      </c>
      <c r="CI25" s="320">
        <v>10</v>
      </c>
      <c r="CJ25" s="348">
        <v>0.3</v>
      </c>
      <c r="CK25" s="321">
        <v>24.728571428571428</v>
      </c>
      <c r="CL25" s="15">
        <v>6</v>
      </c>
      <c r="CM25" s="92">
        <v>0.16666666666666666</v>
      </c>
      <c r="CN25" s="17">
        <v>41.976190476190474</v>
      </c>
      <c r="CO25" s="15">
        <v>11</v>
      </c>
      <c r="CP25" s="92">
        <v>0.54545454545454541</v>
      </c>
      <c r="CQ25" s="17">
        <v>15.077922077922079</v>
      </c>
      <c r="CR25" s="15">
        <v>11</v>
      </c>
      <c r="CS25" s="92">
        <v>0.81818181818181823</v>
      </c>
      <c r="CT25" s="17">
        <v>9.4285714285714288</v>
      </c>
      <c r="CU25" s="15">
        <v>10</v>
      </c>
      <c r="CV25" s="220">
        <v>0.5</v>
      </c>
      <c r="CW25" s="33">
        <v>23.471428571428572</v>
      </c>
      <c r="CX25" s="15">
        <v>14</v>
      </c>
      <c r="CY25" s="92">
        <v>0.21428571428571427</v>
      </c>
      <c r="CZ25" s="17">
        <v>24.479591836734695</v>
      </c>
      <c r="DA25" s="15">
        <v>19</v>
      </c>
      <c r="DB25" s="92">
        <v>0.42105263157894735</v>
      </c>
      <c r="DC25" s="17">
        <v>15.022556390977444</v>
      </c>
      <c r="DD25" s="23">
        <v>11</v>
      </c>
      <c r="DE25" s="31">
        <v>0.45454545454545453</v>
      </c>
      <c r="DF25" s="17">
        <v>13.844155844155845</v>
      </c>
      <c r="DG25" s="15">
        <v>6</v>
      </c>
      <c r="DH25" s="92">
        <v>0.5</v>
      </c>
      <c r="DI25" s="17">
        <v>11.619047619047619</v>
      </c>
      <c r="DK25" s="1365"/>
      <c r="DM25" s="1365"/>
      <c r="DN25" s="74"/>
      <c r="DO25" s="74"/>
      <c r="DP25" s="74"/>
      <c r="DQ25" s="74"/>
      <c r="DR25" s="74"/>
      <c r="DS25" s="74"/>
      <c r="DT25" s="74"/>
    </row>
    <row r="26" spans="1:125" s="74" customFormat="1" ht="14.25" x14ac:dyDescent="0.2">
      <c r="A26" s="907" t="s">
        <v>335</v>
      </c>
      <c r="B26" s="904">
        <v>16</v>
      </c>
      <c r="C26" s="638">
        <v>0.75</v>
      </c>
      <c r="D26" s="790">
        <v>7.4047619047619051</v>
      </c>
      <c r="E26" s="435">
        <v>38.821428571428569</v>
      </c>
      <c r="F26" s="791">
        <v>15.258928571428571</v>
      </c>
      <c r="G26" s="904">
        <v>0</v>
      </c>
      <c r="H26" s="638" t="s">
        <v>110</v>
      </c>
      <c r="I26" s="904">
        <v>5</v>
      </c>
      <c r="J26" s="638">
        <v>0.2</v>
      </c>
      <c r="K26" s="790">
        <v>6.8571428571428568</v>
      </c>
      <c r="L26" s="435">
        <v>59.964285714285715</v>
      </c>
      <c r="M26" s="791">
        <v>49.342857142857142</v>
      </c>
      <c r="N26" s="904">
        <v>0</v>
      </c>
      <c r="O26" s="638" t="s">
        <v>110</v>
      </c>
      <c r="P26" s="904">
        <v>10</v>
      </c>
      <c r="Q26" s="638">
        <v>0.4</v>
      </c>
      <c r="R26" s="790">
        <v>7.5714285714285712</v>
      </c>
      <c r="S26" s="435">
        <v>16.69047619047619</v>
      </c>
      <c r="T26" s="791">
        <v>13.042857142857143</v>
      </c>
      <c r="U26" s="904">
        <v>0</v>
      </c>
      <c r="V26" s="638" t="s">
        <v>110</v>
      </c>
      <c r="W26" s="904">
        <v>9</v>
      </c>
      <c r="X26" s="638">
        <v>0.33333333333333331</v>
      </c>
      <c r="Y26" s="790">
        <v>7.7142857142857144</v>
      </c>
      <c r="Z26" s="435">
        <v>19.666666666666664</v>
      </c>
      <c r="AA26" s="791">
        <v>15.682539682539682</v>
      </c>
      <c r="AB26" s="904">
        <v>0</v>
      </c>
      <c r="AC26" s="638" t="s">
        <v>110</v>
      </c>
      <c r="AD26" s="1213">
        <v>17</v>
      </c>
      <c r="AE26" s="1214">
        <v>0.41176470588235292</v>
      </c>
      <c r="AF26" s="1215">
        <v>11.84033613445378</v>
      </c>
      <c r="AG26" s="1213">
        <v>17</v>
      </c>
      <c r="AH26" s="1214">
        <v>0.41176470588235292</v>
      </c>
      <c r="AI26" s="1215">
        <v>15.302521008403362</v>
      </c>
      <c r="AJ26" s="1213">
        <v>3</v>
      </c>
      <c r="AK26" s="1214">
        <v>1</v>
      </c>
      <c r="AL26" s="1215">
        <v>8.2857142857142865</v>
      </c>
      <c r="AM26" s="1213">
        <v>19</v>
      </c>
      <c r="AN26" s="1214">
        <v>0.52631578947368418</v>
      </c>
      <c r="AO26" s="1215">
        <v>14</v>
      </c>
      <c r="AP26" s="987">
        <v>18</v>
      </c>
      <c r="AQ26" s="999">
        <v>0.3888888888888889</v>
      </c>
      <c r="AR26" s="989">
        <v>21.436507936507933</v>
      </c>
      <c r="AS26" s="987">
        <v>19</v>
      </c>
      <c r="AT26" s="999">
        <v>0.68421052631578949</v>
      </c>
      <c r="AU26" s="989">
        <v>11.947368421052632</v>
      </c>
      <c r="AV26" s="904">
        <v>10</v>
      </c>
      <c r="AW26" s="638">
        <v>0.6</v>
      </c>
      <c r="AX26" s="791">
        <v>13.885714285714286</v>
      </c>
      <c r="AY26" s="904">
        <v>18</v>
      </c>
      <c r="AZ26" s="638">
        <v>0.77777777777777779</v>
      </c>
      <c r="BA26" s="791">
        <v>16.158730158730158</v>
      </c>
      <c r="BB26" s="904">
        <v>8</v>
      </c>
      <c r="BC26" s="638">
        <v>0.625</v>
      </c>
      <c r="BD26" s="791">
        <v>30</v>
      </c>
      <c r="BE26" s="904">
        <v>10</v>
      </c>
      <c r="BF26" s="638">
        <v>0.8</v>
      </c>
      <c r="BG26" s="791">
        <v>11.7</v>
      </c>
      <c r="BH26" s="904">
        <v>14</v>
      </c>
      <c r="BI26" s="638">
        <v>0.78600000000000003</v>
      </c>
      <c r="BJ26" s="791">
        <v>9.1</v>
      </c>
      <c r="BK26" s="904">
        <v>10</v>
      </c>
      <c r="BL26" s="638">
        <v>0.5</v>
      </c>
      <c r="BM26" s="791">
        <v>16.399999999999999</v>
      </c>
      <c r="BN26" s="904">
        <v>11</v>
      </c>
      <c r="BO26" s="638">
        <v>0.54500000000000004</v>
      </c>
      <c r="BP26" s="791">
        <v>9.5</v>
      </c>
      <c r="BQ26" s="904">
        <v>10</v>
      </c>
      <c r="BR26" s="638">
        <v>0.6</v>
      </c>
      <c r="BS26" s="791">
        <v>17.100000000000001</v>
      </c>
      <c r="BT26" s="904">
        <v>18</v>
      </c>
      <c r="BU26" s="638">
        <v>0.72222222222222221</v>
      </c>
      <c r="BV26" s="791">
        <v>9.9523809523809526</v>
      </c>
      <c r="BW26" s="904">
        <v>23</v>
      </c>
      <c r="BX26" s="638">
        <v>0.52173913043478259</v>
      </c>
      <c r="BY26" s="791">
        <v>18.453416149068321</v>
      </c>
      <c r="BZ26" s="15">
        <v>10</v>
      </c>
      <c r="CA26" s="92">
        <v>0.9</v>
      </c>
      <c r="CB26" s="17">
        <v>6.8857142857142861</v>
      </c>
      <c r="CC26" s="15">
        <v>14</v>
      </c>
      <c r="CD26" s="92">
        <v>0.8571428571428571</v>
      </c>
      <c r="CE26" s="17">
        <v>17.285714285714285</v>
      </c>
      <c r="CF26" s="904">
        <v>15</v>
      </c>
      <c r="CG26" s="638">
        <v>0.73333333333333328</v>
      </c>
      <c r="CH26" s="791">
        <v>19.714285714285715</v>
      </c>
      <c r="CI26" s="904">
        <v>10</v>
      </c>
      <c r="CJ26" s="638">
        <v>0.6</v>
      </c>
      <c r="CK26" s="791">
        <v>18.342857142857145</v>
      </c>
      <c r="CL26" s="15">
        <v>13</v>
      </c>
      <c r="CM26" s="92">
        <v>0.76923076923076927</v>
      </c>
      <c r="CN26" s="17">
        <v>15.626373626373626</v>
      </c>
      <c r="CO26" s="15">
        <v>12</v>
      </c>
      <c r="CP26" s="92">
        <v>0.66666666666666663</v>
      </c>
      <c r="CQ26" s="17">
        <v>9.5833333333333321</v>
      </c>
      <c r="CR26" s="15">
        <v>24</v>
      </c>
      <c r="CS26" s="92">
        <v>0.54166666666666663</v>
      </c>
      <c r="CT26" s="17">
        <v>13.845238095238097</v>
      </c>
      <c r="CU26" s="15">
        <v>8</v>
      </c>
      <c r="CV26" s="220">
        <v>0.625</v>
      </c>
      <c r="CW26" s="33">
        <v>40.946428571428569</v>
      </c>
      <c r="CX26" s="15">
        <v>5</v>
      </c>
      <c r="CY26" s="92">
        <v>0.8</v>
      </c>
      <c r="CZ26" s="17">
        <v>20.37142857142857</v>
      </c>
      <c r="DA26" s="15">
        <v>17</v>
      </c>
      <c r="DB26" s="92">
        <v>0.52941176470588236</v>
      </c>
      <c r="DC26" s="17">
        <v>11.974789915966387</v>
      </c>
      <c r="DD26" s="23">
        <v>17</v>
      </c>
      <c r="DE26" s="31">
        <v>0.41176470588235292</v>
      </c>
      <c r="DF26" s="17">
        <v>25.966386554621845</v>
      </c>
      <c r="DG26" s="15">
        <v>13</v>
      </c>
      <c r="DH26" s="92">
        <v>0.69230769230769229</v>
      </c>
      <c r="DI26" s="17">
        <v>15.087912087912088</v>
      </c>
      <c r="DK26" s="1365"/>
      <c r="DL26" s="147"/>
      <c r="DM26" s="1365"/>
    </row>
    <row r="27" spans="1:125" x14ac:dyDescent="0.2">
      <c r="A27" s="627" t="s">
        <v>61</v>
      </c>
      <c r="B27" s="320">
        <v>40</v>
      </c>
      <c r="C27" s="348">
        <v>0.97499999999999998</v>
      </c>
      <c r="D27" s="237">
        <v>5.7435897435897436</v>
      </c>
      <c r="E27" s="435">
        <v>9.5714285714285712</v>
      </c>
      <c r="F27" s="321">
        <v>5.8392857142857144</v>
      </c>
      <c r="G27" s="904">
        <v>4</v>
      </c>
      <c r="H27" s="638">
        <v>0.25</v>
      </c>
      <c r="I27" s="904">
        <v>44</v>
      </c>
      <c r="J27" s="638">
        <v>0.88636363636363635</v>
      </c>
      <c r="K27" s="790">
        <v>5.9890109890109882</v>
      </c>
      <c r="L27" s="435">
        <v>11.657142857142857</v>
      </c>
      <c r="M27" s="791">
        <v>6.633116883116883</v>
      </c>
      <c r="N27" s="904">
        <v>2</v>
      </c>
      <c r="O27" s="638">
        <v>0.5</v>
      </c>
      <c r="P27" s="904">
        <v>61</v>
      </c>
      <c r="Q27" s="638">
        <v>0.83606557377049184</v>
      </c>
      <c r="R27" s="790">
        <v>5.6386554621848735</v>
      </c>
      <c r="S27" s="435">
        <v>9.8857142857142861</v>
      </c>
      <c r="T27" s="791">
        <v>6.3348946135831383</v>
      </c>
      <c r="U27" s="904">
        <v>2</v>
      </c>
      <c r="V27" s="638">
        <v>0</v>
      </c>
      <c r="W27" s="904">
        <v>38</v>
      </c>
      <c r="X27" s="638">
        <v>0.86842105263157898</v>
      </c>
      <c r="Y27" s="790">
        <v>6.4891774891774885</v>
      </c>
      <c r="Z27" s="435">
        <v>12.114285714285714</v>
      </c>
      <c r="AA27" s="791">
        <v>7.2293233082706774</v>
      </c>
      <c r="AB27" s="904">
        <v>1</v>
      </c>
      <c r="AC27" s="638">
        <v>0</v>
      </c>
      <c r="AD27" s="1213">
        <v>45</v>
      </c>
      <c r="AE27" s="1214">
        <v>0.88888888888888884</v>
      </c>
      <c r="AF27" s="1215">
        <v>6.9301587301587304</v>
      </c>
      <c r="AG27" s="1213">
        <v>51</v>
      </c>
      <c r="AH27" s="1214">
        <v>0.90196078431372551</v>
      </c>
      <c r="AI27" s="1215">
        <v>6.2773109243697478</v>
      </c>
      <c r="AJ27" s="1213">
        <v>50</v>
      </c>
      <c r="AK27" s="1214">
        <v>0.9</v>
      </c>
      <c r="AL27" s="1215">
        <v>6.2057142857142855</v>
      </c>
      <c r="AM27" s="1213">
        <v>49</v>
      </c>
      <c r="AN27" s="1214">
        <v>0.95918367346938771</v>
      </c>
      <c r="AO27" s="1215">
        <v>6.4868804664723028</v>
      </c>
      <c r="AP27" s="987">
        <v>67</v>
      </c>
      <c r="AQ27" s="999">
        <v>0.95522388059701491</v>
      </c>
      <c r="AR27" s="989">
        <v>6.6460554371002134</v>
      </c>
      <c r="AS27" s="987">
        <v>46</v>
      </c>
      <c r="AT27" s="999">
        <v>0.97826086956521741</v>
      </c>
      <c r="AU27" s="989">
        <v>6.0341614906832302</v>
      </c>
      <c r="AV27" s="987">
        <v>58</v>
      </c>
      <c r="AW27" s="999">
        <v>0.91379310344827591</v>
      </c>
      <c r="AX27" s="989">
        <v>6.8152709359605907</v>
      </c>
      <c r="AY27" s="987">
        <v>63</v>
      </c>
      <c r="AZ27" s="999">
        <v>0.95238095238095233</v>
      </c>
      <c r="BA27" s="989">
        <v>6.6553287981859413</v>
      </c>
      <c r="BB27" s="987">
        <v>63</v>
      </c>
      <c r="BC27" s="999">
        <v>0.95238095238095233</v>
      </c>
      <c r="BD27" s="989">
        <v>6.5238095238095237</v>
      </c>
      <c r="BE27" s="987">
        <v>39</v>
      </c>
      <c r="BF27" s="999">
        <v>1</v>
      </c>
      <c r="BG27" s="989">
        <v>6.7</v>
      </c>
      <c r="BH27" s="789">
        <v>60</v>
      </c>
      <c r="BI27" s="638">
        <v>0.95</v>
      </c>
      <c r="BJ27" s="791">
        <v>8</v>
      </c>
      <c r="BK27" s="789">
        <v>71</v>
      </c>
      <c r="BL27" s="638">
        <v>0.90100000000000002</v>
      </c>
      <c r="BM27" s="791">
        <v>7.6</v>
      </c>
      <c r="BN27" s="789">
        <v>51</v>
      </c>
      <c r="BO27" s="638">
        <v>0.88200000000000001</v>
      </c>
      <c r="BP27" s="791">
        <v>7.9</v>
      </c>
      <c r="BQ27" s="320">
        <v>68</v>
      </c>
      <c r="BR27" s="638">
        <v>0.92647058823529416</v>
      </c>
      <c r="BS27" s="321">
        <v>7.1596638655462188</v>
      </c>
      <c r="BT27" s="320">
        <v>81</v>
      </c>
      <c r="BU27" s="348">
        <v>0.98765432098765427</v>
      </c>
      <c r="BV27" s="321">
        <v>7.4532627865961203</v>
      </c>
      <c r="BW27" s="320">
        <v>114</v>
      </c>
      <c r="BX27" s="348">
        <v>0.99122807017543857</v>
      </c>
      <c r="BY27" s="321">
        <v>7.2456140350877192</v>
      </c>
      <c r="BZ27" s="15">
        <v>65</v>
      </c>
      <c r="CA27" s="92">
        <v>0.89230769230769236</v>
      </c>
      <c r="CB27" s="17">
        <v>7.6857142857142851</v>
      </c>
      <c r="CC27" s="15">
        <v>87</v>
      </c>
      <c r="CD27" s="92">
        <v>0.93103448275862066</v>
      </c>
      <c r="CE27" s="17">
        <v>7.610837438423645</v>
      </c>
      <c r="CF27" s="320">
        <v>86</v>
      </c>
      <c r="CG27" s="348">
        <v>0.87209302325581395</v>
      </c>
      <c r="CH27" s="321">
        <v>8.3039867109634553</v>
      </c>
      <c r="CI27" s="320">
        <v>81</v>
      </c>
      <c r="CJ27" s="348">
        <v>0.92592592592592593</v>
      </c>
      <c r="CK27" s="321">
        <v>7.8818342151675491</v>
      </c>
      <c r="CL27" s="15">
        <v>83</v>
      </c>
      <c r="CM27" s="92">
        <v>0.87951807228915657</v>
      </c>
      <c r="CN27" s="17">
        <v>8.7005163511187611</v>
      </c>
      <c r="CO27" s="15">
        <v>93</v>
      </c>
      <c r="CP27" s="92">
        <v>0.82795698924731187</v>
      </c>
      <c r="CQ27" s="17">
        <v>13.850998463901689</v>
      </c>
      <c r="CR27" s="15">
        <v>90</v>
      </c>
      <c r="CS27" s="92">
        <v>0.8</v>
      </c>
      <c r="CT27" s="17">
        <v>12.179365079365081</v>
      </c>
      <c r="CU27" s="15">
        <v>91</v>
      </c>
      <c r="CV27" s="220">
        <v>0.75824175824175821</v>
      </c>
      <c r="CW27" s="33">
        <v>13.75353218210361</v>
      </c>
      <c r="CX27" s="15">
        <v>77</v>
      </c>
      <c r="CY27" s="92">
        <v>0.58441558441558439</v>
      </c>
      <c r="CZ27" s="17">
        <v>20.317254174397029</v>
      </c>
      <c r="DA27" s="15">
        <v>81</v>
      </c>
      <c r="DB27" s="92">
        <v>0.62962962962962965</v>
      </c>
      <c r="DC27" s="17">
        <v>17.072310405643741</v>
      </c>
      <c r="DD27" s="23">
        <v>92</v>
      </c>
      <c r="DE27" s="31">
        <v>0.57608695652173914</v>
      </c>
      <c r="DF27" s="17">
        <v>19.489130434782606</v>
      </c>
      <c r="DG27" s="15">
        <v>72</v>
      </c>
      <c r="DH27" s="92">
        <v>0.59722222222222221</v>
      </c>
      <c r="DI27" s="17">
        <v>18.420634920634921</v>
      </c>
      <c r="DK27" s="1365"/>
      <c r="DM27" s="1365"/>
      <c r="DN27" s="74"/>
      <c r="DO27" s="74"/>
      <c r="DP27" s="74"/>
      <c r="DQ27" s="74"/>
      <c r="DR27" s="74"/>
      <c r="DS27" s="74"/>
      <c r="DT27" s="74"/>
    </row>
    <row r="28" spans="1:125" x14ac:dyDescent="0.2">
      <c r="A28" s="627" t="s">
        <v>199</v>
      </c>
      <c r="B28" s="320">
        <v>24</v>
      </c>
      <c r="C28" s="348">
        <v>0.75</v>
      </c>
      <c r="D28" s="237">
        <v>6.0079365079365079</v>
      </c>
      <c r="E28" s="435">
        <v>11.880952380952381</v>
      </c>
      <c r="F28" s="321">
        <v>7.4761904761904763</v>
      </c>
      <c r="G28" s="904">
        <v>0</v>
      </c>
      <c r="H28" s="638" t="s">
        <v>110</v>
      </c>
      <c r="I28" s="904">
        <v>39</v>
      </c>
      <c r="J28" s="638">
        <v>0.74358974358974361</v>
      </c>
      <c r="K28" s="790">
        <v>6.1379310344827589</v>
      </c>
      <c r="L28" s="435">
        <v>12.385714285714286</v>
      </c>
      <c r="M28" s="791">
        <v>7.73992673992674</v>
      </c>
      <c r="N28" s="904">
        <v>0</v>
      </c>
      <c r="O28" s="638" t="s">
        <v>110</v>
      </c>
      <c r="P28" s="904">
        <v>24</v>
      </c>
      <c r="Q28" s="638">
        <v>0.54166666666666663</v>
      </c>
      <c r="R28" s="790">
        <v>6.9560439560439562</v>
      </c>
      <c r="S28" s="435">
        <v>10.792207792207792</v>
      </c>
      <c r="T28" s="791">
        <v>8.7142857142857135</v>
      </c>
      <c r="U28" s="904">
        <v>0</v>
      </c>
      <c r="V28" s="638" t="s">
        <v>110</v>
      </c>
      <c r="W28" s="904">
        <v>34</v>
      </c>
      <c r="X28" s="638">
        <v>0.5</v>
      </c>
      <c r="Y28" s="790">
        <v>6.5210084033613445</v>
      </c>
      <c r="Z28" s="435">
        <v>10.672268907563025</v>
      </c>
      <c r="AA28" s="791">
        <v>8.5966386554621845</v>
      </c>
      <c r="AB28" s="904">
        <v>0</v>
      </c>
      <c r="AC28" s="638" t="s">
        <v>110</v>
      </c>
      <c r="AD28" s="1213">
        <v>26</v>
      </c>
      <c r="AE28" s="1214">
        <v>0.5</v>
      </c>
      <c r="AF28" s="1215">
        <v>9.5604395604395602</v>
      </c>
      <c r="AG28" s="1213">
        <v>32</v>
      </c>
      <c r="AH28" s="1214">
        <v>0.71875</v>
      </c>
      <c r="AI28" s="1215">
        <v>8.1964285714285712</v>
      </c>
      <c r="AJ28" s="1213">
        <v>31</v>
      </c>
      <c r="AK28" s="1214">
        <v>0.54838709677419351</v>
      </c>
      <c r="AL28" s="1215">
        <v>8.9216589861751157</v>
      </c>
      <c r="AM28" s="1213">
        <v>31</v>
      </c>
      <c r="AN28" s="1214">
        <v>0.70967741935483875</v>
      </c>
      <c r="AO28" s="1215">
        <v>7.064516129032258</v>
      </c>
      <c r="AP28" s="987">
        <v>31</v>
      </c>
      <c r="AQ28" s="999">
        <v>0.38709677419354838</v>
      </c>
      <c r="AR28" s="989">
        <v>9.6451612903225801</v>
      </c>
      <c r="AS28" s="987">
        <v>32</v>
      </c>
      <c r="AT28" s="999">
        <v>0.65625</v>
      </c>
      <c r="AU28" s="989">
        <v>8.8660714285714288</v>
      </c>
      <c r="AV28" s="987">
        <v>31</v>
      </c>
      <c r="AW28" s="999">
        <v>0.29032258064516131</v>
      </c>
      <c r="AX28" s="989">
        <v>10.626728110599078</v>
      </c>
      <c r="AY28" s="987">
        <v>23</v>
      </c>
      <c r="AZ28" s="999">
        <v>0.39130434782608697</v>
      </c>
      <c r="BA28" s="989">
        <v>9.645962732919255</v>
      </c>
      <c r="BB28" s="987">
        <v>36</v>
      </c>
      <c r="BC28" s="999">
        <v>0.5</v>
      </c>
      <c r="BD28" s="989">
        <v>8.8095238095238084</v>
      </c>
      <c r="BE28" s="987">
        <v>29</v>
      </c>
      <c r="BF28" s="999">
        <v>0.621</v>
      </c>
      <c r="BG28" s="989">
        <v>8.3000000000000007</v>
      </c>
      <c r="BH28" s="789">
        <v>20</v>
      </c>
      <c r="BI28" s="638">
        <v>0.8</v>
      </c>
      <c r="BJ28" s="791">
        <v>6.9</v>
      </c>
      <c r="BK28" s="789">
        <v>27</v>
      </c>
      <c r="BL28" s="638">
        <v>0.63</v>
      </c>
      <c r="BM28" s="791">
        <v>9</v>
      </c>
      <c r="BN28" s="789">
        <v>21</v>
      </c>
      <c r="BO28" s="638">
        <v>0.42899999999999999</v>
      </c>
      <c r="BP28" s="791">
        <v>10.199999999999999</v>
      </c>
      <c r="BQ28" s="320">
        <v>29</v>
      </c>
      <c r="BR28" s="638">
        <v>0.48275862068965519</v>
      </c>
      <c r="BS28" s="321">
        <v>9.2364532019704448</v>
      </c>
      <c r="BT28" s="320">
        <v>25</v>
      </c>
      <c r="BU28" s="348">
        <v>0.4</v>
      </c>
      <c r="BV28" s="321">
        <v>9.4457142857142866</v>
      </c>
      <c r="BW28" s="320">
        <v>17</v>
      </c>
      <c r="BX28" s="348">
        <v>0.76470588235294112</v>
      </c>
      <c r="BY28" s="321">
        <v>7.9075630252100835</v>
      </c>
      <c r="BZ28" s="15">
        <v>21</v>
      </c>
      <c r="CA28" s="92">
        <v>0.42857142857142855</v>
      </c>
      <c r="CB28" s="17">
        <v>11.102040816326531</v>
      </c>
      <c r="CC28" s="15">
        <v>22</v>
      </c>
      <c r="CD28" s="92">
        <v>0.63636363636363635</v>
      </c>
      <c r="CE28" s="17">
        <v>9.3636363636363633</v>
      </c>
      <c r="CF28" s="320">
        <v>27</v>
      </c>
      <c r="CG28" s="348">
        <v>0.7407407407407407</v>
      </c>
      <c r="CH28" s="321">
        <v>9.0899470899470902</v>
      </c>
      <c r="CI28" s="320">
        <v>22</v>
      </c>
      <c r="CJ28" s="348">
        <v>0.5</v>
      </c>
      <c r="CK28" s="321">
        <v>12.688311688311687</v>
      </c>
      <c r="CL28" s="15">
        <v>24</v>
      </c>
      <c r="CM28" s="92">
        <v>0.45833333333333331</v>
      </c>
      <c r="CN28" s="17">
        <v>9.488095238095239</v>
      </c>
      <c r="CO28" s="15">
        <v>25</v>
      </c>
      <c r="CP28" s="92">
        <v>0.72</v>
      </c>
      <c r="CQ28" s="17">
        <v>8.5714285714285712</v>
      </c>
      <c r="CR28" s="15">
        <v>29</v>
      </c>
      <c r="CS28" s="92">
        <v>0.68965517241379315</v>
      </c>
      <c r="CT28" s="17">
        <v>9.5763546798029555</v>
      </c>
      <c r="CU28" s="15">
        <v>25</v>
      </c>
      <c r="CV28" s="220">
        <v>0.44</v>
      </c>
      <c r="CW28" s="33">
        <v>10.085714285714285</v>
      </c>
      <c r="CX28" s="15">
        <v>27</v>
      </c>
      <c r="CY28" s="92">
        <v>0.44444444444444442</v>
      </c>
      <c r="CZ28" s="17">
        <v>11.412698412698413</v>
      </c>
      <c r="DA28" s="15">
        <v>35</v>
      </c>
      <c r="DB28" s="92">
        <v>0.5714285714285714</v>
      </c>
      <c r="DC28" s="17">
        <v>12.869387755102041</v>
      </c>
      <c r="DD28" s="23">
        <v>31</v>
      </c>
      <c r="DE28" s="31">
        <v>0.58064516129032262</v>
      </c>
      <c r="DF28" s="17">
        <v>10.018433179723502</v>
      </c>
      <c r="DG28" s="15">
        <v>34</v>
      </c>
      <c r="DH28" s="92">
        <v>0.67647058823529416</v>
      </c>
      <c r="DI28" s="17">
        <v>9.1512605042016819</v>
      </c>
      <c r="DK28" s="1365"/>
      <c r="DM28" s="1365"/>
      <c r="DN28" s="74"/>
      <c r="DO28" s="74"/>
      <c r="DP28" s="74"/>
      <c r="DQ28" s="74"/>
      <c r="DR28" s="74"/>
      <c r="DS28" s="74"/>
      <c r="DT28" s="74"/>
    </row>
    <row r="29" spans="1:125" x14ac:dyDescent="0.2">
      <c r="A29" s="66" t="s">
        <v>62</v>
      </c>
      <c r="B29" s="320">
        <v>21</v>
      </c>
      <c r="C29" s="348">
        <v>1</v>
      </c>
      <c r="D29" s="237">
        <v>5.9795918367346932</v>
      </c>
      <c r="E29" s="435" t="s">
        <v>110</v>
      </c>
      <c r="F29" s="321">
        <v>5.9795918367346932</v>
      </c>
      <c r="G29" s="904">
        <v>0</v>
      </c>
      <c r="H29" s="638" t="s">
        <v>110</v>
      </c>
      <c r="I29" s="904">
        <v>14</v>
      </c>
      <c r="J29" s="638">
        <v>1</v>
      </c>
      <c r="K29" s="790">
        <v>6.2448979591836737</v>
      </c>
      <c r="L29" s="435" t="s">
        <v>110</v>
      </c>
      <c r="M29" s="791">
        <v>6.2448979591836737</v>
      </c>
      <c r="N29" s="904">
        <v>0</v>
      </c>
      <c r="O29" s="638" t="s">
        <v>110</v>
      </c>
      <c r="P29" s="904">
        <v>17</v>
      </c>
      <c r="Q29" s="638">
        <v>1</v>
      </c>
      <c r="R29" s="790">
        <v>5.848739495798319</v>
      </c>
      <c r="S29" s="435" t="s">
        <v>110</v>
      </c>
      <c r="T29" s="791">
        <v>5.848739495798319</v>
      </c>
      <c r="U29" s="904">
        <v>0</v>
      </c>
      <c r="V29" s="638" t="s">
        <v>110</v>
      </c>
      <c r="W29" s="904">
        <v>31</v>
      </c>
      <c r="X29" s="638">
        <v>0.93548387096774188</v>
      </c>
      <c r="Y29" s="790">
        <v>5.7192118226600988</v>
      </c>
      <c r="Z29" s="435">
        <v>9.2142857142857135</v>
      </c>
      <c r="AA29" s="791">
        <v>5.9447004608294929</v>
      </c>
      <c r="AB29" s="904">
        <v>0</v>
      </c>
      <c r="AC29" s="638" t="s">
        <v>110</v>
      </c>
      <c r="AD29" s="1213">
        <v>18</v>
      </c>
      <c r="AE29" s="1214">
        <v>0.94444444444444442</v>
      </c>
      <c r="AF29" s="1215">
        <v>6.1984126984126977</v>
      </c>
      <c r="AG29" s="1213">
        <v>20</v>
      </c>
      <c r="AH29" s="1214">
        <v>0.9</v>
      </c>
      <c r="AI29" s="1215">
        <v>6.3928571428571432</v>
      </c>
      <c r="AJ29" s="1213">
        <v>23</v>
      </c>
      <c r="AK29" s="1214">
        <v>0.86956521739130432</v>
      </c>
      <c r="AL29" s="1215">
        <v>6.8509316770186341</v>
      </c>
      <c r="AM29" s="1213">
        <v>26</v>
      </c>
      <c r="AN29" s="1214">
        <v>0.96153846153846156</v>
      </c>
      <c r="AO29" s="1215">
        <v>6.1373626373626369</v>
      </c>
      <c r="AP29" s="987">
        <v>17</v>
      </c>
      <c r="AQ29" s="999">
        <v>1</v>
      </c>
      <c r="AR29" s="989">
        <v>5.8067226890756301</v>
      </c>
      <c r="AS29" s="987">
        <v>18</v>
      </c>
      <c r="AT29" s="999">
        <v>1</v>
      </c>
      <c r="AU29" s="989">
        <v>6.3015873015873023</v>
      </c>
      <c r="AV29" s="987">
        <v>24</v>
      </c>
      <c r="AW29" s="999">
        <v>0.91666666666666663</v>
      </c>
      <c r="AX29" s="989">
        <v>7.0654761904761907</v>
      </c>
      <c r="AY29" s="987">
        <v>19</v>
      </c>
      <c r="AZ29" s="999">
        <v>1</v>
      </c>
      <c r="BA29" s="989">
        <v>6.7518796992481205</v>
      </c>
      <c r="BB29" s="987">
        <v>14</v>
      </c>
      <c r="BC29" s="999">
        <v>1</v>
      </c>
      <c r="BD29" s="989">
        <v>5.7142857142857144</v>
      </c>
      <c r="BE29" s="987">
        <v>22</v>
      </c>
      <c r="BF29" s="999">
        <v>1</v>
      </c>
      <c r="BG29" s="989">
        <v>6</v>
      </c>
      <c r="BH29" s="789">
        <v>21</v>
      </c>
      <c r="BI29" s="638">
        <v>1</v>
      </c>
      <c r="BJ29" s="791">
        <v>6.3</v>
      </c>
      <c r="BK29" s="789">
        <v>22</v>
      </c>
      <c r="BL29" s="638">
        <v>1</v>
      </c>
      <c r="BM29" s="791">
        <v>5.9</v>
      </c>
      <c r="BN29" s="789">
        <v>24</v>
      </c>
      <c r="BO29" s="638">
        <v>0.95799999999999996</v>
      </c>
      <c r="BP29" s="791">
        <v>6.2</v>
      </c>
      <c r="BQ29" s="320">
        <v>19</v>
      </c>
      <c r="BR29" s="638">
        <v>1</v>
      </c>
      <c r="BS29" s="321">
        <v>5.4736842105263159</v>
      </c>
      <c r="BT29" s="320">
        <v>14</v>
      </c>
      <c r="BU29" s="348">
        <v>0.9285714285714286</v>
      </c>
      <c r="BV29" s="321">
        <v>6</v>
      </c>
      <c r="BW29" s="320">
        <v>16</v>
      </c>
      <c r="BX29" s="348">
        <v>0.9375</v>
      </c>
      <c r="BY29" s="321">
        <v>7.1071428571428568</v>
      </c>
      <c r="BZ29" s="15">
        <v>14</v>
      </c>
      <c r="CA29" s="92">
        <v>1</v>
      </c>
      <c r="CB29" s="17">
        <v>6.0408163265306118</v>
      </c>
      <c r="CC29" s="15">
        <v>22</v>
      </c>
      <c r="CD29" s="92">
        <v>0.95454545454545459</v>
      </c>
      <c r="CE29" s="17">
        <v>6.7662337662337668</v>
      </c>
      <c r="CF29" s="320">
        <v>26</v>
      </c>
      <c r="CG29" s="348">
        <v>0.84615384615384615</v>
      </c>
      <c r="CH29" s="321">
        <v>8.2252747252747263</v>
      </c>
      <c r="CI29" s="320">
        <v>21</v>
      </c>
      <c r="CJ29" s="348">
        <v>1</v>
      </c>
      <c r="CK29" s="321">
        <v>5.7959183673469381</v>
      </c>
      <c r="CL29" s="15">
        <v>18</v>
      </c>
      <c r="CM29" s="92">
        <v>0.94444444444444442</v>
      </c>
      <c r="CN29" s="17">
        <v>6.1666666666666661</v>
      </c>
      <c r="CO29" s="15">
        <v>28</v>
      </c>
      <c r="CP29" s="92">
        <v>0.9642857142857143</v>
      </c>
      <c r="CQ29" s="17">
        <v>6.9795918367346932</v>
      </c>
      <c r="CR29" s="15">
        <v>23</v>
      </c>
      <c r="CS29" s="92">
        <v>0.91304347826086951</v>
      </c>
      <c r="CT29" s="17">
        <v>6.9627329192546581</v>
      </c>
      <c r="CU29" s="15">
        <v>18</v>
      </c>
      <c r="CV29" s="220">
        <v>0.88888888888888884</v>
      </c>
      <c r="CW29" s="33">
        <v>8.6428571428571423</v>
      </c>
      <c r="CX29" s="15">
        <v>22</v>
      </c>
      <c r="CY29" s="92">
        <v>0.86363636363636365</v>
      </c>
      <c r="CZ29" s="17">
        <v>11.318181818181818</v>
      </c>
      <c r="DA29" s="15">
        <v>14</v>
      </c>
      <c r="DB29" s="92">
        <v>1</v>
      </c>
      <c r="DC29" s="17">
        <v>6.3163265306122449</v>
      </c>
      <c r="DD29" s="23">
        <v>19</v>
      </c>
      <c r="DE29" s="31">
        <v>0.68421052631578949</v>
      </c>
      <c r="DF29" s="17">
        <v>13.075187969924812</v>
      </c>
      <c r="DG29" s="15">
        <v>15</v>
      </c>
      <c r="DH29" s="92">
        <v>0.73333333333333328</v>
      </c>
      <c r="DI29" s="17">
        <v>12.619047619047619</v>
      </c>
      <c r="DK29" s="1365"/>
      <c r="DM29" s="1365"/>
      <c r="DN29" s="74"/>
      <c r="DO29" s="74"/>
      <c r="DP29" s="74"/>
      <c r="DQ29" s="74"/>
      <c r="DR29" s="74"/>
      <c r="DS29" s="74"/>
      <c r="DT29" s="74"/>
      <c r="DU29" s="939" t="s">
        <v>260</v>
      </c>
    </row>
    <row r="30" spans="1:125" x14ac:dyDescent="0.2">
      <c r="A30" s="66" t="s">
        <v>63</v>
      </c>
      <c r="B30" s="320">
        <v>10</v>
      </c>
      <c r="C30" s="348">
        <v>0.2</v>
      </c>
      <c r="D30" s="237">
        <v>8.2857142857142865</v>
      </c>
      <c r="E30" s="435">
        <v>14.714285714285714</v>
      </c>
      <c r="F30" s="321">
        <v>13.428571428571429</v>
      </c>
      <c r="G30" s="904">
        <v>4</v>
      </c>
      <c r="H30" s="638">
        <v>0.75</v>
      </c>
      <c r="I30" s="904">
        <v>32</v>
      </c>
      <c r="J30" s="638">
        <v>0.46875</v>
      </c>
      <c r="K30" s="790">
        <v>7.1714285714285717</v>
      </c>
      <c r="L30" s="435">
        <v>20.159663865546218</v>
      </c>
      <c r="M30" s="791">
        <v>14.071428571428571</v>
      </c>
      <c r="N30" s="904">
        <v>15</v>
      </c>
      <c r="O30" s="638">
        <v>0.73333333333333328</v>
      </c>
      <c r="P30" s="904">
        <v>20</v>
      </c>
      <c r="Q30" s="638">
        <v>0.35</v>
      </c>
      <c r="R30" s="790">
        <v>7.1836734693877551</v>
      </c>
      <c r="S30" s="435">
        <v>21.219780219780223</v>
      </c>
      <c r="T30" s="791">
        <v>16.307142857142857</v>
      </c>
      <c r="U30" s="904">
        <v>6</v>
      </c>
      <c r="V30" s="638">
        <v>0.33333333333333331</v>
      </c>
      <c r="W30" s="904">
        <v>15</v>
      </c>
      <c r="X30" s="638">
        <v>0.46666666666666667</v>
      </c>
      <c r="Y30" s="790">
        <v>7.408163265306122</v>
      </c>
      <c r="Z30" s="435">
        <v>13.196428571428571</v>
      </c>
      <c r="AA30" s="791">
        <v>10.495238095238095</v>
      </c>
      <c r="AB30" s="904">
        <v>11</v>
      </c>
      <c r="AC30" s="638">
        <v>0.27272727272727271</v>
      </c>
      <c r="AD30" s="1213">
        <v>13</v>
      </c>
      <c r="AE30" s="1214">
        <v>0.46153846153846156</v>
      </c>
      <c r="AF30" s="1215">
        <v>8.8351648351648358</v>
      </c>
      <c r="AG30" s="1213">
        <v>13</v>
      </c>
      <c r="AH30" s="1214">
        <v>0.30769230769230771</v>
      </c>
      <c r="AI30" s="1215">
        <v>21.219780219780223</v>
      </c>
      <c r="AJ30" s="1213">
        <v>14</v>
      </c>
      <c r="AK30" s="1214">
        <v>0.5</v>
      </c>
      <c r="AL30" s="1215">
        <v>8.8979591836734695</v>
      </c>
      <c r="AM30" s="1213">
        <v>22</v>
      </c>
      <c r="AN30" s="1214">
        <v>0.68181818181818177</v>
      </c>
      <c r="AO30" s="1215">
        <v>12.889610389610391</v>
      </c>
      <c r="AP30" s="987">
        <v>10</v>
      </c>
      <c r="AQ30" s="999">
        <v>0.6</v>
      </c>
      <c r="AR30" s="989">
        <v>10.814285714285715</v>
      </c>
      <c r="AS30" s="987">
        <v>28</v>
      </c>
      <c r="AT30" s="999">
        <v>0.6428571428571429</v>
      </c>
      <c r="AU30" s="989">
        <v>7.9285714285714288</v>
      </c>
      <c r="AV30" s="987">
        <v>14</v>
      </c>
      <c r="AW30" s="999">
        <v>0.6428571428571429</v>
      </c>
      <c r="AX30" s="989">
        <v>11.418367346938776</v>
      </c>
      <c r="AY30" s="987">
        <v>26</v>
      </c>
      <c r="AZ30" s="999">
        <v>0.5</v>
      </c>
      <c r="BA30" s="989">
        <v>9.6703296703296697</v>
      </c>
      <c r="BB30" s="987">
        <v>27</v>
      </c>
      <c r="BC30" s="999">
        <v>0.59259259259259256</v>
      </c>
      <c r="BD30" s="989">
        <v>9.4973544973544968</v>
      </c>
      <c r="BE30" s="987">
        <v>34</v>
      </c>
      <c r="BF30" s="999">
        <v>0.67600000000000005</v>
      </c>
      <c r="BG30" s="989">
        <v>8.3000000000000007</v>
      </c>
      <c r="BH30" s="789">
        <v>29</v>
      </c>
      <c r="BI30" s="638">
        <v>0.621</v>
      </c>
      <c r="BJ30" s="791">
        <v>8.6999999999999993</v>
      </c>
      <c r="BK30" s="789">
        <v>25</v>
      </c>
      <c r="BL30" s="638">
        <v>0.52</v>
      </c>
      <c r="BM30" s="791">
        <v>10.6</v>
      </c>
      <c r="BN30" s="789">
        <v>30</v>
      </c>
      <c r="BO30" s="638">
        <v>0.46700000000000003</v>
      </c>
      <c r="BP30" s="791">
        <v>14.7</v>
      </c>
      <c r="BQ30" s="320">
        <v>29</v>
      </c>
      <c r="BR30" s="638">
        <v>0.51724137931034486</v>
      </c>
      <c r="BS30" s="321">
        <v>11.251231527093596</v>
      </c>
      <c r="BT30" s="320">
        <v>27</v>
      </c>
      <c r="BU30" s="348">
        <v>0.40740740740740738</v>
      </c>
      <c r="BV30" s="321">
        <v>12.608465608465607</v>
      </c>
      <c r="BW30" s="320">
        <v>24</v>
      </c>
      <c r="BX30" s="348">
        <v>0.54166666666666663</v>
      </c>
      <c r="BY30" s="321">
        <v>12.375</v>
      </c>
      <c r="BZ30" s="15">
        <v>23</v>
      </c>
      <c r="CA30" s="92">
        <v>0.34782608695652173</v>
      </c>
      <c r="CB30" s="17">
        <v>21.503105590062113</v>
      </c>
      <c r="CC30" s="15">
        <v>34</v>
      </c>
      <c r="CD30" s="92">
        <v>0.38235294117647056</v>
      </c>
      <c r="CE30" s="17">
        <v>14.235294117647058</v>
      </c>
      <c r="CF30" s="320">
        <v>20</v>
      </c>
      <c r="CG30" s="348">
        <v>0.35</v>
      </c>
      <c r="CH30" s="321">
        <v>14.964285714285714</v>
      </c>
      <c r="CI30" s="320">
        <v>17</v>
      </c>
      <c r="CJ30" s="348">
        <v>0.58823529411764708</v>
      </c>
      <c r="CK30" s="321">
        <v>16.823529411764707</v>
      </c>
      <c r="CL30" s="15">
        <v>21</v>
      </c>
      <c r="CM30" s="92">
        <v>0.66666666666666663</v>
      </c>
      <c r="CN30" s="17">
        <v>9.8435374149659847</v>
      </c>
      <c r="CO30" s="15">
        <v>17</v>
      </c>
      <c r="CP30" s="92">
        <v>0.76470588235294112</v>
      </c>
      <c r="CQ30" s="17">
        <v>9.4537815126050422</v>
      </c>
      <c r="CR30" s="15">
        <v>33</v>
      </c>
      <c r="CS30" s="92">
        <v>0.60606060606060608</v>
      </c>
      <c r="CT30" s="17">
        <v>15.580086580086581</v>
      </c>
      <c r="CU30" s="15">
        <v>34</v>
      </c>
      <c r="CV30" s="220">
        <v>0.8529411764705882</v>
      </c>
      <c r="CW30" s="33">
        <v>10.747899159663865</v>
      </c>
      <c r="CX30" s="15">
        <v>28</v>
      </c>
      <c r="CY30" s="92">
        <v>0.35714285714285715</v>
      </c>
      <c r="CZ30" s="17">
        <v>20.70918367346939</v>
      </c>
      <c r="DA30" s="15">
        <v>30</v>
      </c>
      <c r="DB30" s="92">
        <v>0.66666666666666663</v>
      </c>
      <c r="DC30" s="17">
        <v>12.209523809523811</v>
      </c>
      <c r="DD30" s="23">
        <v>24</v>
      </c>
      <c r="DE30" s="31">
        <v>0.45833333333333331</v>
      </c>
      <c r="DF30" s="17">
        <v>20.101190476190478</v>
      </c>
      <c r="DG30" s="15">
        <v>21</v>
      </c>
      <c r="DH30" s="92">
        <v>0.42857142857142855</v>
      </c>
      <c r="DI30" s="17">
        <v>19.285714285714285</v>
      </c>
      <c r="DK30" s="1365"/>
      <c r="DM30" s="1365"/>
      <c r="DN30" s="74"/>
      <c r="DO30" s="74"/>
      <c r="DP30" s="74"/>
      <c r="DQ30" s="74"/>
      <c r="DR30" s="74"/>
      <c r="DS30" s="74"/>
      <c r="DT30" s="74"/>
      <c r="DU30" s="939" t="s">
        <v>260</v>
      </c>
    </row>
    <row r="31" spans="1:125" x14ac:dyDescent="0.2">
      <c r="A31" s="66" t="s">
        <v>64</v>
      </c>
      <c r="B31" s="320">
        <v>22</v>
      </c>
      <c r="C31" s="348">
        <v>0.63636363636363635</v>
      </c>
      <c r="D31" s="237">
        <v>6.6122448979591839</v>
      </c>
      <c r="E31" s="435">
        <v>9.7321428571428577</v>
      </c>
      <c r="F31" s="321">
        <v>7.7467532467532463</v>
      </c>
      <c r="G31" s="904">
        <v>0</v>
      </c>
      <c r="H31" s="638" t="s">
        <v>110</v>
      </c>
      <c r="I31" s="904">
        <v>15</v>
      </c>
      <c r="J31" s="638">
        <v>0.73333333333333328</v>
      </c>
      <c r="K31" s="790">
        <v>6.9610389610389607</v>
      </c>
      <c r="L31" s="435">
        <v>9.7142857142857135</v>
      </c>
      <c r="M31" s="791">
        <v>7.6952380952380954</v>
      </c>
      <c r="N31" s="904">
        <v>0</v>
      </c>
      <c r="O31" s="638" t="s">
        <v>110</v>
      </c>
      <c r="P31" s="904">
        <v>33</v>
      </c>
      <c r="Q31" s="638">
        <v>0.54545454545454541</v>
      </c>
      <c r="R31" s="790">
        <v>7.1904761904761907</v>
      </c>
      <c r="S31" s="435">
        <v>15.695238095238095</v>
      </c>
      <c r="T31" s="791">
        <v>11.056277056277056</v>
      </c>
      <c r="U31" s="904">
        <v>0</v>
      </c>
      <c r="V31" s="638" t="s">
        <v>110</v>
      </c>
      <c r="W31" s="904">
        <v>25</v>
      </c>
      <c r="X31" s="638">
        <v>0.6</v>
      </c>
      <c r="Y31" s="790">
        <v>7.5047619047619047</v>
      </c>
      <c r="Z31" s="435">
        <v>11.542857142857143</v>
      </c>
      <c r="AA31" s="791">
        <v>9.120000000000001</v>
      </c>
      <c r="AB31" s="904">
        <v>0</v>
      </c>
      <c r="AC31" s="638" t="s">
        <v>110</v>
      </c>
      <c r="AD31" s="1213">
        <v>28</v>
      </c>
      <c r="AE31" s="1214">
        <v>0.6428571428571429</v>
      </c>
      <c r="AF31" s="1215">
        <v>8.2857142857142865</v>
      </c>
      <c r="AG31" s="1213">
        <v>31</v>
      </c>
      <c r="AH31" s="1214">
        <v>0.74193548387096775</v>
      </c>
      <c r="AI31" s="1215">
        <v>7.9308755760368665</v>
      </c>
      <c r="AJ31" s="1213">
        <v>24</v>
      </c>
      <c r="AK31" s="1214">
        <v>0.54166666666666663</v>
      </c>
      <c r="AL31" s="1215">
        <v>9.261904761904761</v>
      </c>
      <c r="AM31" s="1213">
        <v>36</v>
      </c>
      <c r="AN31" s="1214">
        <v>0.69444444444444442</v>
      </c>
      <c r="AO31" s="1215">
        <v>8.1150793650793656</v>
      </c>
      <c r="AP31" s="987">
        <v>22</v>
      </c>
      <c r="AQ31" s="999">
        <v>0.68181818181818177</v>
      </c>
      <c r="AR31" s="989">
        <v>8.8441558441558445</v>
      </c>
      <c r="AS31" s="987">
        <v>33</v>
      </c>
      <c r="AT31" s="999">
        <v>0.69696969696969702</v>
      </c>
      <c r="AU31" s="989">
        <v>8.7272727272727284</v>
      </c>
      <c r="AV31" s="987">
        <v>29</v>
      </c>
      <c r="AW31" s="999">
        <v>0.55172413793103448</v>
      </c>
      <c r="AX31" s="989">
        <v>9.1034482758620694</v>
      </c>
      <c r="AY31" s="987">
        <v>28</v>
      </c>
      <c r="AZ31" s="999">
        <v>0.5</v>
      </c>
      <c r="BA31" s="989">
        <v>8.6173469387755102</v>
      </c>
      <c r="BB31" s="987">
        <v>21</v>
      </c>
      <c r="BC31" s="999">
        <v>0.52380952380952384</v>
      </c>
      <c r="BD31" s="989">
        <v>8.2244897959183678</v>
      </c>
      <c r="BE31" s="987">
        <v>39</v>
      </c>
      <c r="BF31" s="999">
        <v>0.82099999999999995</v>
      </c>
      <c r="BG31" s="989">
        <v>8.1</v>
      </c>
      <c r="BH31" s="789">
        <v>20</v>
      </c>
      <c r="BI31" s="638">
        <v>0.75</v>
      </c>
      <c r="BJ31" s="791">
        <v>8</v>
      </c>
      <c r="BK31" s="789">
        <v>23</v>
      </c>
      <c r="BL31" s="638">
        <v>0.435</v>
      </c>
      <c r="BM31" s="791">
        <v>10.199999999999999</v>
      </c>
      <c r="BN31" s="789">
        <v>39</v>
      </c>
      <c r="BO31" s="638">
        <v>0.46200000000000002</v>
      </c>
      <c r="BP31" s="791">
        <v>10.199999999999999</v>
      </c>
      <c r="BQ31" s="320">
        <v>16</v>
      </c>
      <c r="BR31" s="638">
        <v>0.5</v>
      </c>
      <c r="BS31" s="321">
        <v>10.098214285714286</v>
      </c>
      <c r="BT31" s="320">
        <v>20</v>
      </c>
      <c r="BU31" s="348">
        <v>0.8</v>
      </c>
      <c r="BV31" s="321">
        <v>8.7714285714285705</v>
      </c>
      <c r="BW31" s="632">
        <v>35</v>
      </c>
      <c r="BX31" s="634">
        <v>0.51400000000000001</v>
      </c>
      <c r="BY31" s="633">
        <v>8.1999999999999993</v>
      </c>
      <c r="BZ31" s="15">
        <v>28</v>
      </c>
      <c r="CA31" s="92">
        <v>0.6428571428571429</v>
      </c>
      <c r="CB31" s="17">
        <v>9.295918367346939</v>
      </c>
      <c r="CC31" s="15">
        <v>23</v>
      </c>
      <c r="CD31" s="92">
        <v>0.56521739130434778</v>
      </c>
      <c r="CE31" s="17">
        <v>8.4658385093167698</v>
      </c>
      <c r="CF31" s="320">
        <v>32</v>
      </c>
      <c r="CG31" s="348">
        <v>0.6875</v>
      </c>
      <c r="CH31" s="321">
        <v>8.4776785714285712</v>
      </c>
      <c r="CI31" s="320">
        <v>34</v>
      </c>
      <c r="CJ31" s="348">
        <v>0.41176470588235292</v>
      </c>
      <c r="CK31" s="321">
        <v>10.168067226890756</v>
      </c>
      <c r="CL31" s="15">
        <v>23</v>
      </c>
      <c r="CM31" s="92">
        <v>0.69565217391304346</v>
      </c>
      <c r="CN31" s="17">
        <v>10.77639751552795</v>
      </c>
      <c r="CO31" s="15">
        <v>23</v>
      </c>
      <c r="CP31" s="92">
        <v>0.39130434782608697</v>
      </c>
      <c r="CQ31" s="17">
        <v>11.416149068322982</v>
      </c>
      <c r="CR31" s="15">
        <v>22</v>
      </c>
      <c r="CS31" s="92">
        <v>0.36363636363636365</v>
      </c>
      <c r="CT31" s="17">
        <v>15.590909090909092</v>
      </c>
      <c r="CU31" s="15">
        <v>26</v>
      </c>
      <c r="CV31" s="220">
        <v>0.57692307692307687</v>
      </c>
      <c r="CW31" s="33">
        <v>16.362637362637361</v>
      </c>
      <c r="CX31" s="15">
        <v>26</v>
      </c>
      <c r="CY31" s="92">
        <v>0.65384615384615385</v>
      </c>
      <c r="CZ31" s="17">
        <v>8.9230769230769234</v>
      </c>
      <c r="DA31" s="15">
        <v>18</v>
      </c>
      <c r="DB31" s="92">
        <v>0.5</v>
      </c>
      <c r="DC31" s="17">
        <v>12.888888888888889</v>
      </c>
      <c r="DD31" s="23">
        <v>26</v>
      </c>
      <c r="DE31" s="31">
        <v>0.38461538461538464</v>
      </c>
      <c r="DF31" s="17">
        <v>10.62087912087912</v>
      </c>
      <c r="DG31" s="15">
        <v>33</v>
      </c>
      <c r="DH31" s="92">
        <v>0.30303030303030304</v>
      </c>
      <c r="DI31" s="17">
        <v>11.493506493506493</v>
      </c>
      <c r="DK31" s="1365"/>
      <c r="DM31" s="1365"/>
      <c r="DN31" s="74"/>
      <c r="DO31" s="74"/>
      <c r="DP31" s="74"/>
      <c r="DQ31" s="74"/>
      <c r="DR31" s="74"/>
      <c r="DS31" s="74"/>
      <c r="DT31" s="74"/>
    </row>
    <row r="32" spans="1:125" x14ac:dyDescent="0.2">
      <c r="A32" s="66" t="s">
        <v>294</v>
      </c>
      <c r="B32" s="320">
        <v>60</v>
      </c>
      <c r="C32" s="348">
        <v>0.68333333333333335</v>
      </c>
      <c r="D32" s="237">
        <v>6.8257839721254356</v>
      </c>
      <c r="E32" s="435">
        <v>12.827067669172932</v>
      </c>
      <c r="F32" s="321">
        <v>8.7261904761904763</v>
      </c>
      <c r="G32" s="904">
        <v>3</v>
      </c>
      <c r="H32" s="638">
        <v>1</v>
      </c>
      <c r="I32" s="904">
        <v>73</v>
      </c>
      <c r="J32" s="638">
        <v>0.90410958904109584</v>
      </c>
      <c r="K32" s="790">
        <v>6.8528138528138527</v>
      </c>
      <c r="L32" s="435">
        <v>14.244897959183673</v>
      </c>
      <c r="M32" s="791">
        <v>7.5616438356164384</v>
      </c>
      <c r="N32" s="904">
        <v>6</v>
      </c>
      <c r="O32" s="638">
        <v>1</v>
      </c>
      <c r="P32" s="904">
        <v>81</v>
      </c>
      <c r="Q32" s="638">
        <v>0.70370370370370372</v>
      </c>
      <c r="R32" s="790">
        <v>5.7844611528822059</v>
      </c>
      <c r="S32" s="435">
        <v>16.773809523809526</v>
      </c>
      <c r="T32" s="791">
        <v>9.0405643738977073</v>
      </c>
      <c r="U32" s="904">
        <v>8</v>
      </c>
      <c r="V32" s="638">
        <v>1</v>
      </c>
      <c r="W32" s="904">
        <v>64</v>
      </c>
      <c r="X32" s="638">
        <v>0.78125</v>
      </c>
      <c r="Y32" s="790">
        <v>6.0857142857142863</v>
      </c>
      <c r="Z32" s="435">
        <v>13.26530612244898</v>
      </c>
      <c r="AA32" s="791">
        <v>7.65625</v>
      </c>
      <c r="AB32" s="904">
        <v>3</v>
      </c>
      <c r="AC32" s="638">
        <v>1</v>
      </c>
      <c r="AD32" s="1213">
        <v>80</v>
      </c>
      <c r="AE32" s="1214">
        <v>0.65</v>
      </c>
      <c r="AF32" s="1215">
        <v>8.4821428571428577</v>
      </c>
      <c r="AG32" s="1213">
        <v>69</v>
      </c>
      <c r="AH32" s="1214">
        <v>0.71014492753623193</v>
      </c>
      <c r="AI32" s="1215">
        <v>7.9648033126293996</v>
      </c>
      <c r="AJ32" s="1213">
        <v>96</v>
      </c>
      <c r="AK32" s="1214">
        <v>0.77083333333333337</v>
      </c>
      <c r="AL32" s="1215">
        <v>8.7366071428571423</v>
      </c>
      <c r="AM32" s="1213">
        <v>90</v>
      </c>
      <c r="AN32" s="1214">
        <v>0.76666666666666672</v>
      </c>
      <c r="AO32" s="1215">
        <v>9.374603174603175</v>
      </c>
      <c r="AP32" s="987">
        <v>92</v>
      </c>
      <c r="AQ32" s="999">
        <v>0.69565217391304346</v>
      </c>
      <c r="AR32" s="989">
        <v>9.6381987577639752</v>
      </c>
      <c r="AS32" s="987">
        <v>87</v>
      </c>
      <c r="AT32" s="999">
        <v>0.7931034482758621</v>
      </c>
      <c r="AU32" s="989">
        <v>8.876847290640395</v>
      </c>
      <c r="AV32" s="987">
        <v>91</v>
      </c>
      <c r="AW32" s="999">
        <v>0.69230769230769229</v>
      </c>
      <c r="AX32" s="989">
        <v>9.6295133437990579</v>
      </c>
      <c r="AY32" s="987">
        <v>80</v>
      </c>
      <c r="AZ32" s="999">
        <v>0.75</v>
      </c>
      <c r="BA32" s="989">
        <v>9.2107142857142854</v>
      </c>
      <c r="BB32" s="987">
        <v>94</v>
      </c>
      <c r="BC32" s="999">
        <v>0.76595744680851063</v>
      </c>
      <c r="BD32" s="989">
        <v>8.4772036474164132</v>
      </c>
      <c r="BE32" s="987">
        <v>93</v>
      </c>
      <c r="BF32" s="999">
        <v>0.82799999999999996</v>
      </c>
      <c r="BG32" s="989">
        <v>7.9</v>
      </c>
      <c r="BH32" s="789">
        <v>84</v>
      </c>
      <c r="BI32" s="638">
        <v>0.72599999999999998</v>
      </c>
      <c r="BJ32" s="791">
        <v>9.9</v>
      </c>
      <c r="BK32" s="789">
        <v>95</v>
      </c>
      <c r="BL32" s="638">
        <v>0.81100000000000005</v>
      </c>
      <c r="BM32" s="791">
        <v>8.4</v>
      </c>
      <c r="BN32" s="789">
        <v>91</v>
      </c>
      <c r="BO32" s="638">
        <v>0.67</v>
      </c>
      <c r="BP32" s="791">
        <v>11.8</v>
      </c>
      <c r="BQ32" s="320">
        <v>129</v>
      </c>
      <c r="BR32" s="638">
        <v>0.66666666666666663</v>
      </c>
      <c r="BS32" s="321">
        <v>13.683277962347731</v>
      </c>
      <c r="BT32" s="320">
        <v>103</v>
      </c>
      <c r="BU32" s="348">
        <v>0.62135922330097082</v>
      </c>
      <c r="BV32" s="321">
        <v>16.894590846047159</v>
      </c>
      <c r="BW32" s="320">
        <v>122</v>
      </c>
      <c r="BX32" s="348">
        <v>0.63934426229508201</v>
      </c>
      <c r="BY32" s="321">
        <v>10.393442622950818</v>
      </c>
      <c r="BZ32" s="15">
        <v>112</v>
      </c>
      <c r="CA32" s="92">
        <v>0.5446428571428571</v>
      </c>
      <c r="CB32" s="17">
        <v>10.806122448979592</v>
      </c>
      <c r="CC32" s="15">
        <v>109</v>
      </c>
      <c r="CD32" s="92">
        <v>0.57798165137614677</v>
      </c>
      <c r="CE32" s="17">
        <v>12.543905635648755</v>
      </c>
      <c r="CF32" s="320">
        <v>115</v>
      </c>
      <c r="CG32" s="348">
        <v>0.5130434782608696</v>
      </c>
      <c r="CH32" s="321">
        <v>10.996273291925466</v>
      </c>
      <c r="CI32" s="320">
        <v>80</v>
      </c>
      <c r="CJ32" s="348">
        <v>0.55000000000000004</v>
      </c>
      <c r="CK32" s="321">
        <v>12.8375</v>
      </c>
      <c r="CL32" s="15">
        <v>103</v>
      </c>
      <c r="CM32" s="92">
        <v>0.61165048543689315</v>
      </c>
      <c r="CN32" s="17">
        <v>15.650485436893204</v>
      </c>
      <c r="CO32" s="15">
        <v>110</v>
      </c>
      <c r="CP32" s="92">
        <v>0.69090909090909092</v>
      </c>
      <c r="CQ32" s="17">
        <v>9.988311688311688</v>
      </c>
      <c r="CR32" s="15">
        <v>105</v>
      </c>
      <c r="CS32" s="92">
        <v>0.5714285714285714</v>
      </c>
      <c r="CT32" s="17">
        <v>16.965986394557824</v>
      </c>
      <c r="CU32" s="15">
        <v>102</v>
      </c>
      <c r="CV32" s="220">
        <v>0.63725490196078427</v>
      </c>
      <c r="CW32" s="33">
        <v>10.815126050420167</v>
      </c>
      <c r="CX32" s="15">
        <v>79</v>
      </c>
      <c r="CY32" s="92">
        <v>0.65822784810126578</v>
      </c>
      <c r="CZ32" s="17">
        <v>15.91862567811935</v>
      </c>
      <c r="DA32" s="15">
        <v>117</v>
      </c>
      <c r="DB32" s="92">
        <v>0.70940170940170943</v>
      </c>
      <c r="DC32" s="17">
        <v>10.471306471306471</v>
      </c>
      <c r="DD32" s="23">
        <v>112</v>
      </c>
      <c r="DE32" s="31">
        <v>0.5178571428571429</v>
      </c>
      <c r="DF32" s="17">
        <v>13.107142857142858</v>
      </c>
      <c r="DG32" s="15">
        <v>116</v>
      </c>
      <c r="DH32" s="92">
        <v>0.57758620689655171</v>
      </c>
      <c r="DI32" s="17">
        <v>12.629310344827587</v>
      </c>
      <c r="DK32" s="1365"/>
      <c r="DM32" s="1365"/>
      <c r="DN32" s="74"/>
      <c r="DO32" s="74"/>
      <c r="DP32" s="74"/>
      <c r="DQ32" s="74"/>
      <c r="DR32" s="74"/>
      <c r="DS32" s="74"/>
      <c r="DT32" s="74"/>
    </row>
    <row r="33" spans="1:124" x14ac:dyDescent="0.2">
      <c r="A33" s="66" t="s">
        <v>65</v>
      </c>
      <c r="B33" s="320">
        <v>10</v>
      </c>
      <c r="C33" s="348">
        <v>0.8</v>
      </c>
      <c r="D33" s="237">
        <v>5.9464285714285712</v>
      </c>
      <c r="E33" s="435">
        <v>12.642857142857142</v>
      </c>
      <c r="F33" s="321">
        <v>7.2857142857142856</v>
      </c>
      <c r="G33" s="904">
        <v>0</v>
      </c>
      <c r="H33" s="638" t="s">
        <v>110</v>
      </c>
      <c r="I33" s="904">
        <v>16</v>
      </c>
      <c r="J33" s="638">
        <v>0.8125</v>
      </c>
      <c r="K33" s="790">
        <v>5.6373626373626369</v>
      </c>
      <c r="L33" s="435">
        <v>20.285714285714285</v>
      </c>
      <c r="M33" s="791">
        <v>8.3839285714285712</v>
      </c>
      <c r="N33" s="904">
        <v>0</v>
      </c>
      <c r="O33" s="638" t="s">
        <v>110</v>
      </c>
      <c r="P33" s="904">
        <v>8</v>
      </c>
      <c r="Q33" s="638">
        <v>0.75</v>
      </c>
      <c r="R33" s="790">
        <v>5.5714285714285712</v>
      </c>
      <c r="S33" s="435">
        <v>14.785714285714286</v>
      </c>
      <c r="T33" s="791">
        <v>7.875</v>
      </c>
      <c r="U33" s="904">
        <v>0</v>
      </c>
      <c r="V33" s="638" t="s">
        <v>110</v>
      </c>
      <c r="W33" s="904">
        <v>12</v>
      </c>
      <c r="X33" s="638">
        <v>0.41666666666666669</v>
      </c>
      <c r="Y33" s="790">
        <v>5.8857142857142861</v>
      </c>
      <c r="Z33" s="435">
        <v>13.591836734693876</v>
      </c>
      <c r="AA33" s="791">
        <v>10.380952380952381</v>
      </c>
      <c r="AB33" s="904">
        <v>0</v>
      </c>
      <c r="AC33" s="638" t="s">
        <v>110</v>
      </c>
      <c r="AD33" s="1213">
        <v>12</v>
      </c>
      <c r="AE33" s="1214">
        <v>0.33333333333333331</v>
      </c>
      <c r="AF33" s="1215">
        <v>9.7738095238095237</v>
      </c>
      <c r="AG33" s="1213">
        <v>11</v>
      </c>
      <c r="AH33" s="1214">
        <v>0.81818181818181823</v>
      </c>
      <c r="AI33" s="1215">
        <v>7.116883116883117</v>
      </c>
      <c r="AJ33" s="1213">
        <v>15</v>
      </c>
      <c r="AK33" s="1214">
        <v>0.6</v>
      </c>
      <c r="AL33" s="1215">
        <v>9.2571428571428562</v>
      </c>
      <c r="AM33" s="1213">
        <v>19</v>
      </c>
      <c r="AN33" s="1214">
        <v>0.47368421052631576</v>
      </c>
      <c r="AO33" s="1215">
        <v>9.9473684210526319</v>
      </c>
      <c r="AP33" s="987">
        <v>11</v>
      </c>
      <c r="AQ33" s="999">
        <v>0.18181818181818182</v>
      </c>
      <c r="AR33" s="989">
        <v>13.532467532467534</v>
      </c>
      <c r="AS33" s="987">
        <v>19</v>
      </c>
      <c r="AT33" s="999">
        <v>0.31578947368421051</v>
      </c>
      <c r="AU33" s="989">
        <v>15.857142857142858</v>
      </c>
      <c r="AV33" s="987">
        <v>15</v>
      </c>
      <c r="AW33" s="999">
        <v>0.53333333333333333</v>
      </c>
      <c r="AX33" s="989">
        <v>8.8761904761904766</v>
      </c>
      <c r="AY33" s="987">
        <v>16</v>
      </c>
      <c r="AZ33" s="999">
        <v>0.5</v>
      </c>
      <c r="BA33" s="989">
        <v>9.2767857142857135</v>
      </c>
      <c r="BB33" s="987">
        <v>17</v>
      </c>
      <c r="BC33" s="999">
        <v>0.23529411764705882</v>
      </c>
      <c r="BD33" s="989">
        <v>11.941176470588236</v>
      </c>
      <c r="BE33" s="987">
        <v>15</v>
      </c>
      <c r="BF33" s="999">
        <v>0.66700000000000004</v>
      </c>
      <c r="BG33" s="989">
        <v>12</v>
      </c>
      <c r="BH33" s="789">
        <v>11</v>
      </c>
      <c r="BI33" s="638">
        <v>0.45500000000000002</v>
      </c>
      <c r="BJ33" s="791">
        <v>11.5</v>
      </c>
      <c r="BK33" s="789">
        <v>12</v>
      </c>
      <c r="BL33" s="638">
        <v>0.41699999999999998</v>
      </c>
      <c r="BM33" s="791">
        <v>9.6999999999999993</v>
      </c>
      <c r="BN33" s="789">
        <v>8</v>
      </c>
      <c r="BO33" s="638">
        <v>0.5</v>
      </c>
      <c r="BP33" s="791">
        <v>10.8</v>
      </c>
      <c r="BQ33" s="320">
        <v>10</v>
      </c>
      <c r="BR33" s="638">
        <v>0.2</v>
      </c>
      <c r="BS33" s="321">
        <v>14.442857142857141</v>
      </c>
      <c r="BT33" s="320">
        <v>7</v>
      </c>
      <c r="BU33" s="348">
        <v>0.5714285714285714</v>
      </c>
      <c r="BV33" s="321">
        <v>8.387755102040817</v>
      </c>
      <c r="BW33" s="320">
        <v>11</v>
      </c>
      <c r="BX33" s="348">
        <v>0.63636363636363635</v>
      </c>
      <c r="BY33" s="321">
        <v>7.5584415584415581</v>
      </c>
      <c r="BZ33" s="15">
        <v>13</v>
      </c>
      <c r="CA33" s="92">
        <v>0.76923076923076927</v>
      </c>
      <c r="CB33" s="17">
        <v>7.3626373626373631</v>
      </c>
      <c r="CC33" s="15">
        <v>16</v>
      </c>
      <c r="CD33" s="92">
        <v>0.4375</v>
      </c>
      <c r="CE33" s="17">
        <v>11.419642857142858</v>
      </c>
      <c r="CF33" s="320">
        <v>20</v>
      </c>
      <c r="CG33" s="348">
        <v>0.75</v>
      </c>
      <c r="CH33" s="321">
        <v>8.8642857142857139</v>
      </c>
      <c r="CI33" s="320">
        <v>14</v>
      </c>
      <c r="CJ33" s="348">
        <v>0.7142857142857143</v>
      </c>
      <c r="CK33" s="321">
        <v>8.4795918367346932</v>
      </c>
      <c r="CL33" s="15">
        <v>14</v>
      </c>
      <c r="CM33" s="92">
        <v>0.6428571428571429</v>
      </c>
      <c r="CN33" s="17">
        <v>8.7857142857142865</v>
      </c>
      <c r="CO33" s="15">
        <v>5</v>
      </c>
      <c r="CP33" s="92">
        <v>0.2</v>
      </c>
      <c r="CQ33" s="17">
        <v>8.5142857142857142</v>
      </c>
      <c r="CR33" s="15">
        <v>15</v>
      </c>
      <c r="CS33" s="92">
        <v>0.66666666666666663</v>
      </c>
      <c r="CT33" s="17">
        <v>18.209523809523809</v>
      </c>
      <c r="CU33" s="15">
        <v>4</v>
      </c>
      <c r="CV33" s="220">
        <v>1</v>
      </c>
      <c r="CW33" s="33">
        <v>7.75</v>
      </c>
      <c r="CX33" s="15">
        <v>9</v>
      </c>
      <c r="CY33" s="92">
        <v>0.33333333333333331</v>
      </c>
      <c r="CZ33" s="17">
        <v>16.015873015873016</v>
      </c>
      <c r="DA33" s="15">
        <v>9</v>
      </c>
      <c r="DB33" s="92">
        <v>0.66666666666666663</v>
      </c>
      <c r="DC33" s="17">
        <v>9.7460317460317469</v>
      </c>
      <c r="DD33" s="23">
        <v>16</v>
      </c>
      <c r="DE33" s="31">
        <v>0.5</v>
      </c>
      <c r="DF33" s="17">
        <v>11.392857142857142</v>
      </c>
      <c r="DG33" s="15">
        <v>10</v>
      </c>
      <c r="DH33" s="92">
        <v>0.6</v>
      </c>
      <c r="DI33" s="17">
        <v>10.842857142857143</v>
      </c>
      <c r="DK33" s="1365"/>
      <c r="DM33" s="1365"/>
      <c r="DN33" s="74"/>
      <c r="DO33" s="74"/>
      <c r="DP33" s="74"/>
      <c r="DQ33" s="74"/>
      <c r="DR33" s="74"/>
      <c r="DS33" s="74"/>
      <c r="DT33" s="74"/>
    </row>
    <row r="34" spans="1:124" x14ac:dyDescent="0.2">
      <c r="A34" s="627" t="s">
        <v>66</v>
      </c>
      <c r="B34" s="320">
        <v>14</v>
      </c>
      <c r="C34" s="348">
        <v>0.35714285714285715</v>
      </c>
      <c r="D34" s="237">
        <v>7.7142857142857144</v>
      </c>
      <c r="E34" s="435">
        <v>19.301587301587301</v>
      </c>
      <c r="F34" s="321">
        <v>15.163265306122449</v>
      </c>
      <c r="G34" s="904">
        <v>19</v>
      </c>
      <c r="H34" s="638">
        <v>0.73684210526315785</v>
      </c>
      <c r="I34" s="904">
        <v>9</v>
      </c>
      <c r="J34" s="638">
        <v>0.77777777777777779</v>
      </c>
      <c r="K34" s="790">
        <v>6.2448979591836737</v>
      </c>
      <c r="L34" s="435">
        <v>12.5</v>
      </c>
      <c r="M34" s="791">
        <v>7.6349206349206344</v>
      </c>
      <c r="N34" s="904">
        <v>31</v>
      </c>
      <c r="O34" s="638">
        <v>0.80645161290322576</v>
      </c>
      <c r="P34" s="904">
        <v>11</v>
      </c>
      <c r="Q34" s="638">
        <v>0.27272727272727271</v>
      </c>
      <c r="R34" s="790">
        <v>8.1428571428571423</v>
      </c>
      <c r="S34" s="435">
        <v>12.785714285714286</v>
      </c>
      <c r="T34" s="791">
        <v>11.519480519480521</v>
      </c>
      <c r="U34" s="904">
        <v>35</v>
      </c>
      <c r="V34" s="638">
        <v>0.97142857142857142</v>
      </c>
      <c r="W34" s="904">
        <v>17</v>
      </c>
      <c r="X34" s="638">
        <v>0.47058823529411764</v>
      </c>
      <c r="Y34" s="790">
        <v>6.75</v>
      </c>
      <c r="Z34" s="435">
        <v>13.507936507936508</v>
      </c>
      <c r="AA34" s="791">
        <v>10.327731092436975</v>
      </c>
      <c r="AB34" s="904">
        <v>38</v>
      </c>
      <c r="AC34" s="638">
        <v>0.89473684210526316</v>
      </c>
      <c r="AD34" s="1213">
        <v>13</v>
      </c>
      <c r="AE34" s="1214">
        <v>0.30769230769230771</v>
      </c>
      <c r="AF34" s="1215">
        <v>21.571428571428573</v>
      </c>
      <c r="AG34" s="1213">
        <v>14</v>
      </c>
      <c r="AH34" s="1214">
        <v>0.6428571428571429</v>
      </c>
      <c r="AI34" s="1215">
        <v>9.0612244897959187</v>
      </c>
      <c r="AJ34" s="1213">
        <v>15</v>
      </c>
      <c r="AK34" s="1214">
        <v>0.73333333333333328</v>
      </c>
      <c r="AL34" s="1215">
        <v>8.4571428571428573</v>
      </c>
      <c r="AM34" s="1213">
        <v>9</v>
      </c>
      <c r="AN34" s="1214">
        <v>0.55555555555555558</v>
      </c>
      <c r="AO34" s="1215">
        <v>9.7460317460317469</v>
      </c>
      <c r="AP34" s="987">
        <v>8</v>
      </c>
      <c r="AQ34" s="999">
        <v>0.5</v>
      </c>
      <c r="AR34" s="989">
        <v>8.9642857142857135</v>
      </c>
      <c r="AS34" s="987">
        <v>10</v>
      </c>
      <c r="AT34" s="999">
        <v>0.7</v>
      </c>
      <c r="AU34" s="989">
        <v>8.3285714285714274</v>
      </c>
      <c r="AV34" s="987">
        <v>12</v>
      </c>
      <c r="AW34" s="999">
        <v>0.75</v>
      </c>
      <c r="AX34" s="989">
        <v>10.119047619047619</v>
      </c>
      <c r="AY34" s="987">
        <v>15</v>
      </c>
      <c r="AZ34" s="999">
        <v>0.6</v>
      </c>
      <c r="BA34" s="989">
        <v>10.523809523809524</v>
      </c>
      <c r="BB34" s="987">
        <v>11</v>
      </c>
      <c r="BC34" s="999">
        <v>1</v>
      </c>
      <c r="BD34" s="989">
        <v>7.2987012987012987</v>
      </c>
      <c r="BE34" s="987">
        <v>14</v>
      </c>
      <c r="BF34" s="999">
        <v>0.85699999999999998</v>
      </c>
      <c r="BG34" s="989">
        <v>7.8</v>
      </c>
      <c r="BH34" s="789">
        <v>8</v>
      </c>
      <c r="BI34" s="638">
        <v>0.5</v>
      </c>
      <c r="BJ34" s="791">
        <v>8</v>
      </c>
      <c r="BK34" s="789">
        <v>11</v>
      </c>
      <c r="BL34" s="638">
        <v>0.72699999999999998</v>
      </c>
      <c r="BM34" s="791">
        <v>11.6</v>
      </c>
      <c r="BN34" s="789">
        <v>21</v>
      </c>
      <c r="BO34" s="638">
        <v>0.42899999999999999</v>
      </c>
      <c r="BP34" s="791">
        <v>34</v>
      </c>
      <c r="BQ34" s="320">
        <v>35</v>
      </c>
      <c r="BR34" s="638">
        <v>0.2857142857142857</v>
      </c>
      <c r="BS34" s="321">
        <v>32.967346938775513</v>
      </c>
      <c r="BT34" s="320">
        <v>32</v>
      </c>
      <c r="BU34" s="348">
        <v>0.34375</v>
      </c>
      <c r="BV34" s="321">
        <v>32.566964285714285</v>
      </c>
      <c r="BW34" s="320">
        <v>48</v>
      </c>
      <c r="BX34" s="348">
        <v>0.25</v>
      </c>
      <c r="BY34" s="321">
        <v>27.032738095238095</v>
      </c>
      <c r="BZ34" s="15">
        <v>43</v>
      </c>
      <c r="CA34" s="92">
        <v>0.13953488372093023</v>
      </c>
      <c r="CB34" s="17">
        <v>42.418604651162795</v>
      </c>
      <c r="CC34" s="15">
        <v>43</v>
      </c>
      <c r="CD34" s="92">
        <v>0.30232558139534882</v>
      </c>
      <c r="CE34" s="17">
        <v>22.82059800664452</v>
      </c>
      <c r="CF34" s="320">
        <v>49</v>
      </c>
      <c r="CG34" s="348">
        <v>0.36734693877551022</v>
      </c>
      <c r="CH34" s="321">
        <v>29.218658892128278</v>
      </c>
      <c r="CI34" s="320">
        <v>40</v>
      </c>
      <c r="CJ34" s="348">
        <v>0.22500000000000001</v>
      </c>
      <c r="CK34" s="321">
        <v>42.99285714285714</v>
      </c>
      <c r="CL34" s="15">
        <v>39</v>
      </c>
      <c r="CM34" s="92">
        <v>0.38461538461538464</v>
      </c>
      <c r="CN34" s="17">
        <v>27.021978021978022</v>
      </c>
      <c r="CO34" s="15">
        <v>51</v>
      </c>
      <c r="CP34" s="92">
        <v>0.31372549019607843</v>
      </c>
      <c r="CQ34" s="17">
        <v>33.789915966386552</v>
      </c>
      <c r="CR34" s="15">
        <v>36</v>
      </c>
      <c r="CS34" s="92">
        <v>0.27777777777777779</v>
      </c>
      <c r="CT34" s="17">
        <v>55.503968253968253</v>
      </c>
      <c r="CU34" s="15">
        <v>49</v>
      </c>
      <c r="CV34" s="220">
        <v>0.46938775510204084</v>
      </c>
      <c r="CW34" s="33">
        <v>33.113702623906704</v>
      </c>
      <c r="CX34" s="15">
        <v>47</v>
      </c>
      <c r="CY34" s="92">
        <v>0.40425531914893614</v>
      </c>
      <c r="CZ34" s="17">
        <v>32.583586626139819</v>
      </c>
      <c r="DA34" s="15">
        <v>45</v>
      </c>
      <c r="DB34" s="92">
        <v>0.26666666666666666</v>
      </c>
      <c r="DC34" s="17">
        <v>27.104761904761904</v>
      </c>
      <c r="DD34" s="172">
        <v>35</v>
      </c>
      <c r="DE34" s="31">
        <v>0.17142857142857143</v>
      </c>
      <c r="DF34" s="17">
        <v>28.346938775510203</v>
      </c>
      <c r="DG34" s="15">
        <v>43</v>
      </c>
      <c r="DH34" s="92">
        <v>0.23255813953488372</v>
      </c>
      <c r="DI34" s="17">
        <v>28.730897009966778</v>
      </c>
      <c r="DK34" s="1365"/>
      <c r="DM34" s="1365"/>
      <c r="DN34" s="74"/>
      <c r="DO34" s="74"/>
      <c r="DP34" s="74"/>
      <c r="DQ34" s="74"/>
      <c r="DR34" s="74"/>
      <c r="DS34" s="74"/>
      <c r="DT34" s="74"/>
    </row>
    <row r="35" spans="1:124" x14ac:dyDescent="0.2">
      <c r="A35" s="627" t="s">
        <v>67</v>
      </c>
      <c r="B35" s="320">
        <v>14</v>
      </c>
      <c r="C35" s="348">
        <v>0.2857142857142857</v>
      </c>
      <c r="D35" s="237">
        <v>4.7142857142857144</v>
      </c>
      <c r="E35" s="435">
        <v>16.885714285714286</v>
      </c>
      <c r="F35" s="321">
        <v>13.408163265306124</v>
      </c>
      <c r="G35" s="904">
        <v>0</v>
      </c>
      <c r="H35" s="638" t="s">
        <v>110</v>
      </c>
      <c r="I35" s="904">
        <v>9</v>
      </c>
      <c r="J35" s="638">
        <v>0.44444444444444442</v>
      </c>
      <c r="K35" s="790">
        <v>6.8928571428571432</v>
      </c>
      <c r="L35" s="435">
        <v>20.657142857142855</v>
      </c>
      <c r="M35" s="791">
        <v>14.53968253968254</v>
      </c>
      <c r="N35" s="904">
        <v>0</v>
      </c>
      <c r="O35" s="638" t="s">
        <v>110</v>
      </c>
      <c r="P35" s="904">
        <v>14</v>
      </c>
      <c r="Q35" s="638">
        <v>0.14285714285714285</v>
      </c>
      <c r="R35" s="790">
        <v>7</v>
      </c>
      <c r="S35" s="435">
        <v>16.714285714285715</v>
      </c>
      <c r="T35" s="791">
        <v>15.326530612244898</v>
      </c>
      <c r="U35" s="904">
        <v>0</v>
      </c>
      <c r="V35" s="638" t="s">
        <v>110</v>
      </c>
      <c r="W35" s="904">
        <v>13</v>
      </c>
      <c r="X35" s="638">
        <v>0</v>
      </c>
      <c r="Y35" s="790" t="s">
        <v>110</v>
      </c>
      <c r="Z35" s="435">
        <v>15.527472527472527</v>
      </c>
      <c r="AA35" s="791">
        <v>15.527472527472527</v>
      </c>
      <c r="AB35" s="904">
        <v>0</v>
      </c>
      <c r="AC35" s="638" t="s">
        <v>110</v>
      </c>
      <c r="AD35" s="1213">
        <v>16</v>
      </c>
      <c r="AE35" s="1214">
        <v>0</v>
      </c>
      <c r="AF35" s="1215">
        <v>17.267857142857142</v>
      </c>
      <c r="AG35" s="1213">
        <v>18</v>
      </c>
      <c r="AH35" s="1214">
        <v>0</v>
      </c>
      <c r="AI35" s="1215">
        <v>17.738095238095237</v>
      </c>
      <c r="AJ35" s="1213">
        <v>12</v>
      </c>
      <c r="AK35" s="1214">
        <v>0.25</v>
      </c>
      <c r="AL35" s="1215">
        <v>10.583333333333332</v>
      </c>
      <c r="AM35" s="1213">
        <v>14</v>
      </c>
      <c r="AN35" s="1214">
        <v>0.5714285714285714</v>
      </c>
      <c r="AO35" s="1215">
        <v>11.459183673469386</v>
      </c>
      <c r="AP35" s="987">
        <v>10</v>
      </c>
      <c r="AQ35" s="999">
        <v>0.7</v>
      </c>
      <c r="AR35" s="989">
        <v>9.3428571428571434</v>
      </c>
      <c r="AS35" s="987">
        <v>21</v>
      </c>
      <c r="AT35" s="999">
        <v>0.33333333333333331</v>
      </c>
      <c r="AU35" s="989">
        <v>12.054421768707483</v>
      </c>
      <c r="AV35" s="987">
        <v>22</v>
      </c>
      <c r="AW35" s="999">
        <v>0.40909090909090912</v>
      </c>
      <c r="AX35" s="989">
        <v>11.493506493506493</v>
      </c>
      <c r="AY35" s="987">
        <v>12</v>
      </c>
      <c r="AZ35" s="999">
        <v>0.33333333333333331</v>
      </c>
      <c r="BA35" s="989">
        <v>11.178571428571429</v>
      </c>
      <c r="BB35" s="987">
        <v>22</v>
      </c>
      <c r="BC35" s="999">
        <v>0.22727272727272727</v>
      </c>
      <c r="BD35" s="989">
        <v>12.584415584415584</v>
      </c>
      <c r="BE35" s="987">
        <v>15</v>
      </c>
      <c r="BF35" s="999">
        <v>0.4</v>
      </c>
      <c r="BG35" s="989">
        <v>10</v>
      </c>
      <c r="BH35" s="789">
        <v>26</v>
      </c>
      <c r="BI35" s="638">
        <v>0.308</v>
      </c>
      <c r="BJ35" s="791">
        <v>14.7</v>
      </c>
      <c r="BK35" s="789">
        <v>16</v>
      </c>
      <c r="BL35" s="638">
        <v>0.188</v>
      </c>
      <c r="BM35" s="791">
        <v>12.6</v>
      </c>
      <c r="BN35" s="789">
        <v>20</v>
      </c>
      <c r="BO35" s="638">
        <v>0.4</v>
      </c>
      <c r="BP35" s="791">
        <v>11.5</v>
      </c>
      <c r="BQ35" s="320">
        <v>22</v>
      </c>
      <c r="BR35" s="638">
        <v>0.40909090909090912</v>
      </c>
      <c r="BS35" s="321">
        <v>10.733766233766234</v>
      </c>
      <c r="BT35" s="320">
        <v>25</v>
      </c>
      <c r="BU35" s="348">
        <v>0.32</v>
      </c>
      <c r="BV35" s="321">
        <v>16.114285714285714</v>
      </c>
      <c r="BW35" s="320">
        <v>26</v>
      </c>
      <c r="BX35" s="348">
        <v>0.19230769230769232</v>
      </c>
      <c r="BY35" s="321">
        <v>11.582417582417582</v>
      </c>
      <c r="BZ35" s="15">
        <v>21</v>
      </c>
      <c r="CA35" s="92">
        <v>0.66666666666666663</v>
      </c>
      <c r="CB35" s="17">
        <v>8.3809523809523814</v>
      </c>
      <c r="CC35" s="15">
        <v>14</v>
      </c>
      <c r="CD35" s="92">
        <v>0.2857142857142857</v>
      </c>
      <c r="CE35" s="17">
        <v>13.357142857142858</v>
      </c>
      <c r="CF35" s="320">
        <v>26</v>
      </c>
      <c r="CG35" s="348">
        <v>0.5</v>
      </c>
      <c r="CH35" s="321">
        <v>11.29120879120879</v>
      </c>
      <c r="CI35" s="320">
        <v>22</v>
      </c>
      <c r="CJ35" s="348">
        <v>0.45454545454545453</v>
      </c>
      <c r="CK35" s="321">
        <v>10.558441558441558</v>
      </c>
      <c r="CL35" s="15">
        <v>28</v>
      </c>
      <c r="CM35" s="92">
        <v>0.17857142857142858</v>
      </c>
      <c r="CN35" s="17">
        <v>15.061224489795919</v>
      </c>
      <c r="CO35" s="15">
        <v>20</v>
      </c>
      <c r="CP35" s="92">
        <v>0.55000000000000004</v>
      </c>
      <c r="CQ35" s="17">
        <v>9.1928571428571413</v>
      </c>
      <c r="CR35" s="15">
        <v>21</v>
      </c>
      <c r="CS35" s="92">
        <v>0.42857142857142855</v>
      </c>
      <c r="CT35" s="17">
        <v>10.714285714285714</v>
      </c>
      <c r="CU35" s="15">
        <v>24</v>
      </c>
      <c r="CV35" s="220">
        <v>0.58333333333333337</v>
      </c>
      <c r="CW35" s="33">
        <v>17.005952380952383</v>
      </c>
      <c r="CX35" s="15">
        <v>26</v>
      </c>
      <c r="CY35" s="92">
        <v>0.61538461538461542</v>
      </c>
      <c r="CZ35" s="17">
        <v>13.989010989010989</v>
      </c>
      <c r="DA35" s="15">
        <v>19</v>
      </c>
      <c r="DB35" s="92">
        <v>0.73684210526315785</v>
      </c>
      <c r="DC35" s="17">
        <v>11.398496240601503</v>
      </c>
      <c r="DD35" s="23">
        <v>29</v>
      </c>
      <c r="DE35" s="31">
        <v>0.7931034482758621</v>
      </c>
      <c r="DF35" s="17">
        <v>9.9802955665024626</v>
      </c>
      <c r="DG35" s="15">
        <v>28</v>
      </c>
      <c r="DH35" s="92">
        <v>0.5</v>
      </c>
      <c r="DI35" s="17">
        <v>10.647959183673469</v>
      </c>
      <c r="DK35" s="1365"/>
      <c r="DM35" s="1365"/>
      <c r="DN35" s="74"/>
      <c r="DO35" s="74"/>
      <c r="DP35" s="74"/>
      <c r="DQ35" s="74"/>
      <c r="DR35" s="74"/>
      <c r="DS35" s="74"/>
      <c r="DT35" s="74"/>
    </row>
    <row r="36" spans="1:124" x14ac:dyDescent="0.2">
      <c r="A36" s="66" t="s">
        <v>68</v>
      </c>
      <c r="B36" s="320">
        <v>22</v>
      </c>
      <c r="C36" s="348">
        <v>0.81818181818181823</v>
      </c>
      <c r="D36" s="237">
        <v>6.0873015873015879</v>
      </c>
      <c r="E36" s="435">
        <v>10.142857142857142</v>
      </c>
      <c r="F36" s="321">
        <v>6.8246753246753249</v>
      </c>
      <c r="G36" s="904">
        <v>0</v>
      </c>
      <c r="H36" s="638" t="s">
        <v>110</v>
      </c>
      <c r="I36" s="904">
        <v>16</v>
      </c>
      <c r="J36" s="638">
        <v>0.75</v>
      </c>
      <c r="K36" s="790">
        <v>6.6666666666666661</v>
      </c>
      <c r="L36" s="435">
        <v>11.285714285714286</v>
      </c>
      <c r="M36" s="791">
        <v>7.8214285714285712</v>
      </c>
      <c r="N36" s="904">
        <v>0</v>
      </c>
      <c r="O36" s="638" t="s">
        <v>110</v>
      </c>
      <c r="P36" s="904">
        <v>16</v>
      </c>
      <c r="Q36" s="638">
        <v>0.6875</v>
      </c>
      <c r="R36" s="790">
        <v>6.2467532467532463</v>
      </c>
      <c r="S36" s="435">
        <v>11.057142857142859</v>
      </c>
      <c r="T36" s="791">
        <v>7.75</v>
      </c>
      <c r="U36" s="904">
        <v>0</v>
      </c>
      <c r="V36" s="638" t="s">
        <v>110</v>
      </c>
      <c r="W36" s="904">
        <v>43</v>
      </c>
      <c r="X36" s="638">
        <v>0.81395348837209303</v>
      </c>
      <c r="Y36" s="790">
        <v>7.0040816326530617</v>
      </c>
      <c r="Z36" s="435">
        <v>10.303571428571429</v>
      </c>
      <c r="AA36" s="791">
        <v>7.617940199335548</v>
      </c>
      <c r="AB36" s="904">
        <v>0</v>
      </c>
      <c r="AC36" s="638" t="s">
        <v>110</v>
      </c>
      <c r="AD36" s="1213">
        <v>31</v>
      </c>
      <c r="AE36" s="1214">
        <v>0.87096774193548387</v>
      </c>
      <c r="AF36" s="1215">
        <v>7.4930875576036868</v>
      </c>
      <c r="AG36" s="1213">
        <v>41</v>
      </c>
      <c r="AH36" s="1214">
        <v>0.92682926829268297</v>
      </c>
      <c r="AI36" s="1215">
        <v>6.3484320557491287</v>
      </c>
      <c r="AJ36" s="1213">
        <v>14</v>
      </c>
      <c r="AK36" s="1214">
        <v>0.7857142857142857</v>
      </c>
      <c r="AL36" s="1215">
        <v>6.8877551020408161</v>
      </c>
      <c r="AM36" s="1213">
        <v>13</v>
      </c>
      <c r="AN36" s="1214">
        <v>0.92307692307692313</v>
      </c>
      <c r="AO36" s="1215">
        <v>7.1208791208791213</v>
      </c>
      <c r="AP36" s="987">
        <v>13</v>
      </c>
      <c r="AQ36" s="999">
        <v>0.76923076923076927</v>
      </c>
      <c r="AR36" s="989">
        <v>8.6703296703296697</v>
      </c>
      <c r="AS36" s="987">
        <v>23</v>
      </c>
      <c r="AT36" s="999">
        <v>0.69565217391304346</v>
      </c>
      <c r="AU36" s="989">
        <v>8.024844720496894</v>
      </c>
      <c r="AV36" s="987">
        <v>10</v>
      </c>
      <c r="AW36" s="999">
        <v>0.3</v>
      </c>
      <c r="AX36" s="989">
        <v>10.785714285714286</v>
      </c>
      <c r="AY36" s="987">
        <v>28</v>
      </c>
      <c r="AZ36" s="999">
        <v>0.8214285714285714</v>
      </c>
      <c r="BA36" s="989">
        <v>8.591836734693878</v>
      </c>
      <c r="BB36" s="987">
        <v>5</v>
      </c>
      <c r="BC36" s="999">
        <v>0.6</v>
      </c>
      <c r="BD36" s="989">
        <v>9.6857142857142851</v>
      </c>
      <c r="BE36" s="987">
        <v>9</v>
      </c>
      <c r="BF36" s="999">
        <v>0.77800000000000002</v>
      </c>
      <c r="BG36" s="989">
        <v>7.5</v>
      </c>
      <c r="BH36" s="789">
        <v>17</v>
      </c>
      <c r="BI36" s="638">
        <v>0.76500000000000001</v>
      </c>
      <c r="BJ36" s="791">
        <v>7.5</v>
      </c>
      <c r="BK36" s="789">
        <v>17</v>
      </c>
      <c r="BL36" s="638">
        <v>0.64700000000000002</v>
      </c>
      <c r="BM36" s="791">
        <v>8.8000000000000007</v>
      </c>
      <c r="BN36" s="789">
        <v>13</v>
      </c>
      <c r="BO36" s="638">
        <v>0.92300000000000004</v>
      </c>
      <c r="BP36" s="791">
        <v>7.1</v>
      </c>
      <c r="BQ36" s="320">
        <v>15</v>
      </c>
      <c r="BR36" s="638">
        <v>0.8</v>
      </c>
      <c r="BS36" s="321">
        <v>7.7523809523809524</v>
      </c>
      <c r="BT36" s="320">
        <v>21</v>
      </c>
      <c r="BU36" s="348">
        <v>0.8571428571428571</v>
      </c>
      <c r="BV36" s="321">
        <v>7.3333333333333339</v>
      </c>
      <c r="BW36" s="320">
        <v>27</v>
      </c>
      <c r="BX36" s="348">
        <v>0.7407407407407407</v>
      </c>
      <c r="BY36" s="321">
        <v>8.3333333333333339</v>
      </c>
      <c r="BZ36" s="15">
        <v>15</v>
      </c>
      <c r="CA36" s="92">
        <v>0.53333333333333333</v>
      </c>
      <c r="CB36" s="17">
        <v>9.1714285714285726</v>
      </c>
      <c r="CC36" s="15">
        <v>22</v>
      </c>
      <c r="CD36" s="92">
        <v>0.45454545454545453</v>
      </c>
      <c r="CE36" s="17">
        <v>9.8181818181818183</v>
      </c>
      <c r="CF36" s="320">
        <v>19</v>
      </c>
      <c r="CG36" s="348">
        <v>0.68421052631578949</v>
      </c>
      <c r="CH36" s="321">
        <v>9.6541353383458652</v>
      </c>
      <c r="CI36" s="320">
        <v>16</v>
      </c>
      <c r="CJ36" s="348">
        <v>0.875</v>
      </c>
      <c r="CK36" s="321">
        <v>8.9553571428571423</v>
      </c>
      <c r="CL36" s="15">
        <v>14</v>
      </c>
      <c r="CM36" s="92">
        <v>0.7857142857142857</v>
      </c>
      <c r="CN36" s="17">
        <v>10.153061224489795</v>
      </c>
      <c r="CO36" s="15">
        <v>15</v>
      </c>
      <c r="CP36" s="92">
        <v>0.8</v>
      </c>
      <c r="CQ36" s="17">
        <v>8.3333333333333339</v>
      </c>
      <c r="CR36" s="15">
        <v>15</v>
      </c>
      <c r="CS36" s="92">
        <v>0.93333333333333335</v>
      </c>
      <c r="CT36" s="17">
        <v>6.6095238095238091</v>
      </c>
      <c r="CU36" s="15">
        <v>21</v>
      </c>
      <c r="CV36" s="220">
        <v>0.8571428571428571</v>
      </c>
      <c r="CW36" s="33">
        <v>7.6870748299319729</v>
      </c>
      <c r="CX36" s="15">
        <v>14</v>
      </c>
      <c r="CY36" s="92">
        <v>0.8571428571428571</v>
      </c>
      <c r="CZ36" s="17">
        <v>17.387755102040817</v>
      </c>
      <c r="DA36" s="15">
        <v>18</v>
      </c>
      <c r="DB36" s="92">
        <v>0.77777777777777779</v>
      </c>
      <c r="DC36" s="17">
        <v>9.6666666666666679</v>
      </c>
      <c r="DD36" s="23">
        <v>17</v>
      </c>
      <c r="DE36" s="31">
        <v>0.88235294117647056</v>
      </c>
      <c r="DF36" s="17">
        <v>8.0084033613445378</v>
      </c>
      <c r="DG36" s="15">
        <v>20</v>
      </c>
      <c r="DH36" s="92">
        <v>0.9</v>
      </c>
      <c r="DI36" s="17">
        <v>8.4071428571428566</v>
      </c>
      <c r="DK36" s="1365"/>
      <c r="DM36" s="1365"/>
      <c r="DN36" s="74"/>
      <c r="DO36" s="74"/>
      <c r="DP36" s="74"/>
      <c r="DQ36" s="74"/>
      <c r="DR36" s="74"/>
      <c r="DS36" s="74"/>
      <c r="DT36" s="74"/>
    </row>
    <row r="37" spans="1:124" x14ac:dyDescent="0.2">
      <c r="A37" s="66" t="s">
        <v>69</v>
      </c>
      <c r="B37" s="320">
        <v>76</v>
      </c>
      <c r="C37" s="348">
        <v>0.22368421052631579</v>
      </c>
      <c r="D37" s="237">
        <v>5.8907563025210079</v>
      </c>
      <c r="E37" s="435">
        <v>38.326876513317188</v>
      </c>
      <c r="F37" s="321">
        <v>31.071428571428573</v>
      </c>
      <c r="G37" s="904">
        <v>1</v>
      </c>
      <c r="H37" s="638">
        <v>0</v>
      </c>
      <c r="I37" s="904">
        <v>59</v>
      </c>
      <c r="J37" s="638">
        <v>0.16949152542372881</v>
      </c>
      <c r="K37" s="790">
        <v>6.5857142857142863</v>
      </c>
      <c r="L37" s="435">
        <v>23.536443148688047</v>
      </c>
      <c r="M37" s="791">
        <v>20.663438256658594</v>
      </c>
      <c r="N37" s="904">
        <v>0</v>
      </c>
      <c r="O37" s="638" t="s">
        <v>110</v>
      </c>
      <c r="P37" s="904">
        <v>62</v>
      </c>
      <c r="Q37" s="638">
        <v>0.17741935483870969</v>
      </c>
      <c r="R37" s="790">
        <v>6.1818181818181817</v>
      </c>
      <c r="S37" s="435">
        <v>21.669467787114847</v>
      </c>
      <c r="T37" s="791">
        <v>18.921658986175114</v>
      </c>
      <c r="U37" s="904">
        <v>0</v>
      </c>
      <c r="V37" s="638" t="s">
        <v>110</v>
      </c>
      <c r="W37" s="904">
        <v>45</v>
      </c>
      <c r="X37" s="638">
        <v>0.24444444444444444</v>
      </c>
      <c r="Y37" s="790">
        <v>6.7142857142857144</v>
      </c>
      <c r="Z37" s="435">
        <v>19.693277310924369</v>
      </c>
      <c r="AA37" s="791">
        <v>16.520634920634922</v>
      </c>
      <c r="AB37" s="904">
        <v>0</v>
      </c>
      <c r="AC37" s="638" t="s">
        <v>110</v>
      </c>
      <c r="AD37" s="1213">
        <v>70</v>
      </c>
      <c r="AE37" s="1214">
        <v>0.37142857142857144</v>
      </c>
      <c r="AF37" s="1215">
        <v>13.093877551020409</v>
      </c>
      <c r="AG37" s="1213">
        <v>59</v>
      </c>
      <c r="AH37" s="1214">
        <v>0.38983050847457629</v>
      </c>
      <c r="AI37" s="1215">
        <v>14.508474576271187</v>
      </c>
      <c r="AJ37" s="1213">
        <v>71</v>
      </c>
      <c r="AK37" s="1214">
        <v>0.26760563380281688</v>
      </c>
      <c r="AL37" s="1215">
        <v>14.476861167002012</v>
      </c>
      <c r="AM37" s="1213">
        <v>67</v>
      </c>
      <c r="AN37" s="1214">
        <v>0.22388059701492538</v>
      </c>
      <c r="AO37" s="1215">
        <v>16.599147121535182</v>
      </c>
      <c r="AP37" s="987">
        <v>40</v>
      </c>
      <c r="AQ37" s="999">
        <v>0.32500000000000001</v>
      </c>
      <c r="AR37" s="989">
        <v>13.242857142857144</v>
      </c>
      <c r="AS37" s="987">
        <v>66</v>
      </c>
      <c r="AT37" s="999">
        <v>0.40909090909090912</v>
      </c>
      <c r="AU37" s="989">
        <v>11.112554112554111</v>
      </c>
      <c r="AV37" s="987">
        <v>74</v>
      </c>
      <c r="AW37" s="999">
        <v>0.40540540540540543</v>
      </c>
      <c r="AX37" s="989">
        <v>13.451737451737452</v>
      </c>
      <c r="AY37" s="987">
        <v>52</v>
      </c>
      <c r="AZ37" s="999">
        <v>0.46153846153846156</v>
      </c>
      <c r="BA37" s="989">
        <v>10.994505494505495</v>
      </c>
      <c r="BB37" s="987">
        <v>64</v>
      </c>
      <c r="BC37" s="999">
        <v>0.453125</v>
      </c>
      <c r="BD37" s="989">
        <v>11.71875</v>
      </c>
      <c r="BE37" s="987">
        <v>72</v>
      </c>
      <c r="BF37" s="999">
        <v>0.5</v>
      </c>
      <c r="BG37" s="989">
        <v>12.3</v>
      </c>
      <c r="BH37" s="789">
        <v>64</v>
      </c>
      <c r="BI37" s="638">
        <v>0.48399999999999999</v>
      </c>
      <c r="BJ37" s="791">
        <v>11.8</v>
      </c>
      <c r="BK37" s="789">
        <v>78</v>
      </c>
      <c r="BL37" s="638">
        <v>0.5</v>
      </c>
      <c r="BM37" s="791">
        <v>10.6</v>
      </c>
      <c r="BN37" s="789">
        <v>65</v>
      </c>
      <c r="BO37" s="638">
        <v>0.44600000000000001</v>
      </c>
      <c r="BP37" s="791">
        <v>19.3</v>
      </c>
      <c r="BQ37" s="320">
        <v>77</v>
      </c>
      <c r="BR37" s="638">
        <v>0.54545454545454541</v>
      </c>
      <c r="BS37" s="321">
        <v>13.552875695732839</v>
      </c>
      <c r="BT37" s="320">
        <v>74</v>
      </c>
      <c r="BU37" s="348">
        <v>0.66216216216216217</v>
      </c>
      <c r="BV37" s="321">
        <v>10.708494208494207</v>
      </c>
      <c r="BW37" s="320">
        <v>66</v>
      </c>
      <c r="BX37" s="348">
        <v>0.43939393939393939</v>
      </c>
      <c r="BY37" s="321">
        <v>16.803030303030305</v>
      </c>
      <c r="BZ37" s="15">
        <v>53</v>
      </c>
      <c r="CA37" s="92">
        <v>0.49056603773584906</v>
      </c>
      <c r="CB37" s="17">
        <v>17.557951482479783</v>
      </c>
      <c r="CC37" s="15">
        <v>92</v>
      </c>
      <c r="CD37" s="92">
        <v>0.43478260869565216</v>
      </c>
      <c r="CE37" s="17">
        <v>16.240683229813666</v>
      </c>
      <c r="CF37" s="320">
        <v>55</v>
      </c>
      <c r="CG37" s="348">
        <v>0.45454545454545453</v>
      </c>
      <c r="CH37" s="321">
        <v>15.233766233766234</v>
      </c>
      <c r="CI37" s="320">
        <v>72</v>
      </c>
      <c r="CJ37" s="348">
        <v>0.45833333333333331</v>
      </c>
      <c r="CK37" s="321">
        <v>16.311507936507937</v>
      </c>
      <c r="CL37" s="15">
        <v>66</v>
      </c>
      <c r="CM37" s="92">
        <v>0.46969696969696972</v>
      </c>
      <c r="CN37" s="17">
        <v>14.036796536796535</v>
      </c>
      <c r="CO37" s="15">
        <v>69</v>
      </c>
      <c r="CP37" s="92">
        <v>0.46376811594202899</v>
      </c>
      <c r="CQ37" s="17">
        <v>16.269151138716357</v>
      </c>
      <c r="CR37" s="15">
        <v>70</v>
      </c>
      <c r="CS37" s="92">
        <v>0.54285714285714282</v>
      </c>
      <c r="CT37" s="17">
        <v>18.902040816326529</v>
      </c>
      <c r="CU37" s="15">
        <v>58</v>
      </c>
      <c r="CV37" s="220">
        <v>0.56896551724137934</v>
      </c>
      <c r="CW37" s="33">
        <v>13.669950738916256</v>
      </c>
      <c r="CX37" s="15">
        <v>65</v>
      </c>
      <c r="CY37" s="92">
        <v>0.6</v>
      </c>
      <c r="CZ37" s="17">
        <v>14.430769230769231</v>
      </c>
      <c r="DA37" s="15">
        <v>66</v>
      </c>
      <c r="DB37" s="92">
        <v>0.42424242424242425</v>
      </c>
      <c r="DC37" s="17">
        <v>17.783549783549784</v>
      </c>
      <c r="DD37" s="23">
        <v>51</v>
      </c>
      <c r="DE37" s="31">
        <v>0.45098039215686275</v>
      </c>
      <c r="DF37" s="17">
        <v>15.380952380952381</v>
      </c>
      <c r="DG37" s="15">
        <v>35</v>
      </c>
      <c r="DH37" s="92">
        <v>0.51428571428571423</v>
      </c>
      <c r="DI37" s="17">
        <v>15.542857142857143</v>
      </c>
      <c r="DK37" s="1365"/>
      <c r="DM37" s="1365"/>
      <c r="DN37" s="74"/>
      <c r="DO37" s="74"/>
      <c r="DP37" s="74"/>
      <c r="DQ37" s="74"/>
      <c r="DR37" s="74"/>
      <c r="DS37" s="74"/>
      <c r="DT37" s="74"/>
    </row>
    <row r="38" spans="1:124" x14ac:dyDescent="0.2">
      <c r="A38" s="627" t="s">
        <v>70</v>
      </c>
      <c r="B38" s="320">
        <v>18</v>
      </c>
      <c r="C38" s="348">
        <v>0.44444444444444442</v>
      </c>
      <c r="D38" s="237">
        <v>6.5357142857142856</v>
      </c>
      <c r="E38" s="435">
        <v>14.885714285714286</v>
      </c>
      <c r="F38" s="321">
        <v>11.174603174603176</v>
      </c>
      <c r="G38" s="904">
        <v>5</v>
      </c>
      <c r="H38" s="638">
        <v>0.6</v>
      </c>
      <c r="I38" s="904">
        <v>28</v>
      </c>
      <c r="J38" s="638">
        <v>0.6785714285714286</v>
      </c>
      <c r="K38" s="790">
        <v>6.6691729323308264</v>
      </c>
      <c r="L38" s="435">
        <v>16.841269841269842</v>
      </c>
      <c r="M38" s="791">
        <v>9.9387755102040813</v>
      </c>
      <c r="N38" s="904">
        <v>3</v>
      </c>
      <c r="O38" s="638">
        <v>1</v>
      </c>
      <c r="P38" s="904">
        <v>27</v>
      </c>
      <c r="Q38" s="638">
        <v>0.29629629629629628</v>
      </c>
      <c r="R38" s="790">
        <v>6.4464285714285712</v>
      </c>
      <c r="S38" s="435">
        <v>20.330827067669173</v>
      </c>
      <c r="T38" s="791">
        <v>16.216931216931219</v>
      </c>
      <c r="U38" s="904">
        <v>0</v>
      </c>
      <c r="V38" s="638" t="s">
        <v>110</v>
      </c>
      <c r="W38" s="904">
        <v>39</v>
      </c>
      <c r="X38" s="638">
        <v>0.30769230769230771</v>
      </c>
      <c r="Y38" s="790">
        <v>6.0952380952380949</v>
      </c>
      <c r="Z38" s="435">
        <v>13.920634920634921</v>
      </c>
      <c r="AA38" s="791">
        <v>11.512820512820513</v>
      </c>
      <c r="AB38" s="904">
        <v>0</v>
      </c>
      <c r="AC38" s="638" t="s">
        <v>110</v>
      </c>
      <c r="AD38" s="1213">
        <v>25</v>
      </c>
      <c r="AE38" s="1214">
        <v>0.28000000000000003</v>
      </c>
      <c r="AF38" s="1215">
        <v>12.154285714285715</v>
      </c>
      <c r="AG38" s="1213">
        <v>31</v>
      </c>
      <c r="AH38" s="1214">
        <v>0.29032258064516131</v>
      </c>
      <c r="AI38" s="1215">
        <v>31.069124423963132</v>
      </c>
      <c r="AJ38" s="1213">
        <v>27</v>
      </c>
      <c r="AK38" s="1214">
        <v>0.33333333333333331</v>
      </c>
      <c r="AL38" s="1215">
        <v>19.809523809523807</v>
      </c>
      <c r="AM38" s="1213">
        <v>27</v>
      </c>
      <c r="AN38" s="1214">
        <v>0.25925925925925924</v>
      </c>
      <c r="AO38" s="1215">
        <v>12.444444444444445</v>
      </c>
      <c r="AP38" s="987">
        <v>19</v>
      </c>
      <c r="AQ38" s="999">
        <v>0.47368421052631576</v>
      </c>
      <c r="AR38" s="989">
        <v>9.6090225563909772</v>
      </c>
      <c r="AS38" s="987">
        <v>37</v>
      </c>
      <c r="AT38" s="999">
        <v>0.24324324324324326</v>
      </c>
      <c r="AU38" s="989">
        <v>17.084942084942085</v>
      </c>
      <c r="AV38" s="987">
        <v>34</v>
      </c>
      <c r="AW38" s="999">
        <v>0.29411764705882354</v>
      </c>
      <c r="AX38" s="989">
        <v>23.361344537815125</v>
      </c>
      <c r="AY38" s="987">
        <v>28</v>
      </c>
      <c r="AZ38" s="999">
        <v>0.35714285714285715</v>
      </c>
      <c r="BA38" s="989">
        <v>14.423469387755102</v>
      </c>
      <c r="BB38" s="987">
        <v>32</v>
      </c>
      <c r="BC38" s="999">
        <v>0.3125</v>
      </c>
      <c r="BD38" s="989">
        <v>16.263392857142858</v>
      </c>
      <c r="BE38" s="987">
        <v>20</v>
      </c>
      <c r="BF38" s="999">
        <v>0.3</v>
      </c>
      <c r="BG38" s="989">
        <v>19.5</v>
      </c>
      <c r="BH38" s="789">
        <v>27</v>
      </c>
      <c r="BI38" s="638">
        <v>0.59299999999999997</v>
      </c>
      <c r="BJ38" s="791">
        <v>10.8</v>
      </c>
      <c r="BK38" s="789">
        <v>29</v>
      </c>
      <c r="BL38" s="638">
        <v>0.48299999999999998</v>
      </c>
      <c r="BM38" s="791">
        <v>18.899999999999999</v>
      </c>
      <c r="BN38" s="789">
        <v>22</v>
      </c>
      <c r="BO38" s="638">
        <v>0.40899999999999997</v>
      </c>
      <c r="BP38" s="791">
        <v>18.5</v>
      </c>
      <c r="BQ38" s="320">
        <v>28</v>
      </c>
      <c r="BR38" s="638">
        <v>0.4642857142857143</v>
      </c>
      <c r="BS38" s="321">
        <v>13.137755102040815</v>
      </c>
      <c r="BT38" s="320">
        <v>32</v>
      </c>
      <c r="BU38" s="348">
        <v>0.625</v>
      </c>
      <c r="BV38" s="321">
        <v>11.200892857142858</v>
      </c>
      <c r="BW38" s="320">
        <v>28</v>
      </c>
      <c r="BX38" s="348">
        <v>0.32142857142857145</v>
      </c>
      <c r="BY38" s="321">
        <v>17.602040816326529</v>
      </c>
      <c r="BZ38" s="15">
        <v>24</v>
      </c>
      <c r="CA38" s="92">
        <v>0.41666666666666669</v>
      </c>
      <c r="CB38" s="17">
        <v>16.422619047619047</v>
      </c>
      <c r="CC38" s="15">
        <v>34</v>
      </c>
      <c r="CD38" s="92">
        <v>0.67647058823529416</v>
      </c>
      <c r="CE38" s="17">
        <v>16.184873949579831</v>
      </c>
      <c r="CF38" s="320">
        <v>37</v>
      </c>
      <c r="CG38" s="348">
        <v>0.45945945945945948</v>
      </c>
      <c r="CH38" s="321">
        <v>13.042471042471041</v>
      </c>
      <c r="CI38" s="320">
        <v>35</v>
      </c>
      <c r="CJ38" s="348">
        <v>0.42857142857142855</v>
      </c>
      <c r="CK38" s="321">
        <v>16.028571428571428</v>
      </c>
      <c r="CL38" s="15">
        <v>28</v>
      </c>
      <c r="CM38" s="92">
        <v>0.4642857142857143</v>
      </c>
      <c r="CN38" s="17">
        <v>16.091836734693878</v>
      </c>
      <c r="CO38" s="15">
        <v>33</v>
      </c>
      <c r="CP38" s="92">
        <v>0.42424242424242425</v>
      </c>
      <c r="CQ38" s="17">
        <v>14.83982683982684</v>
      </c>
      <c r="CR38" s="15">
        <v>32</v>
      </c>
      <c r="CS38" s="92">
        <v>0.625</v>
      </c>
      <c r="CT38" s="17">
        <v>13.986607142857142</v>
      </c>
      <c r="CU38" s="15">
        <v>21</v>
      </c>
      <c r="CV38" s="220">
        <v>0.80952380952380953</v>
      </c>
      <c r="CW38" s="33">
        <v>13.551020408163266</v>
      </c>
      <c r="CX38" s="15">
        <v>26</v>
      </c>
      <c r="CY38" s="92">
        <v>0.61538461538461542</v>
      </c>
      <c r="CZ38" s="17">
        <v>10.582417582417582</v>
      </c>
      <c r="DA38" s="15">
        <v>31</v>
      </c>
      <c r="DB38" s="92">
        <v>0.70967741935483875</v>
      </c>
      <c r="DC38" s="17">
        <v>12.497695852534562</v>
      </c>
      <c r="DD38" s="23">
        <v>29</v>
      </c>
      <c r="DE38" s="31">
        <v>0.62068965517241381</v>
      </c>
      <c r="DF38" s="17">
        <v>15.16256157635468</v>
      </c>
      <c r="DG38" s="15">
        <v>24</v>
      </c>
      <c r="DH38" s="92">
        <v>0.66666666666666663</v>
      </c>
      <c r="DI38" s="17">
        <v>11.648809523809524</v>
      </c>
      <c r="DK38" s="1365"/>
      <c r="DM38" s="1365"/>
      <c r="DN38" s="74"/>
      <c r="DO38" s="74"/>
      <c r="DP38" s="74"/>
      <c r="DQ38" s="74"/>
      <c r="DR38" s="74"/>
      <c r="DS38" s="74"/>
      <c r="DT38" s="74"/>
    </row>
    <row r="39" spans="1:124" x14ac:dyDescent="0.2">
      <c r="A39" s="627" t="s">
        <v>71</v>
      </c>
      <c r="B39" s="320">
        <v>5</v>
      </c>
      <c r="C39" s="348" t="s">
        <v>110</v>
      </c>
      <c r="D39" s="237" t="s">
        <v>110</v>
      </c>
      <c r="E39" s="435">
        <v>20.285714285714285</v>
      </c>
      <c r="F39" s="321">
        <v>20.285714285714285</v>
      </c>
      <c r="G39" s="904">
        <v>0</v>
      </c>
      <c r="H39" s="638" t="s">
        <v>110</v>
      </c>
      <c r="I39" s="904">
        <v>3</v>
      </c>
      <c r="J39" s="638" t="s">
        <v>110</v>
      </c>
      <c r="K39" s="790" t="s">
        <v>110</v>
      </c>
      <c r="L39" s="435">
        <v>16.095238095238095</v>
      </c>
      <c r="M39" s="791">
        <v>16.095238095238095</v>
      </c>
      <c r="N39" s="904">
        <v>0</v>
      </c>
      <c r="O39" s="638" t="s">
        <v>110</v>
      </c>
      <c r="P39" s="904">
        <v>4</v>
      </c>
      <c r="Q39" s="638">
        <v>0.5</v>
      </c>
      <c r="R39" s="790">
        <v>5.7142857142857144</v>
      </c>
      <c r="S39" s="435">
        <v>14.571428571428571</v>
      </c>
      <c r="T39" s="791">
        <v>10.142857142857142</v>
      </c>
      <c r="U39" s="904">
        <v>0</v>
      </c>
      <c r="V39" s="638" t="s">
        <v>110</v>
      </c>
      <c r="W39" s="904">
        <v>4</v>
      </c>
      <c r="X39" s="638">
        <v>0</v>
      </c>
      <c r="Y39" s="790" t="s">
        <v>110</v>
      </c>
      <c r="Z39" s="435">
        <v>17.714285714285715</v>
      </c>
      <c r="AA39" s="791">
        <v>17.714285714285715</v>
      </c>
      <c r="AB39" s="904">
        <v>0</v>
      </c>
      <c r="AC39" s="638" t="s">
        <v>110</v>
      </c>
      <c r="AD39" s="1213">
        <v>3</v>
      </c>
      <c r="AE39" s="1214">
        <v>0</v>
      </c>
      <c r="AF39" s="1215">
        <v>22.238095238095237</v>
      </c>
      <c r="AG39" s="1213">
        <v>1</v>
      </c>
      <c r="AH39" s="1214">
        <v>0</v>
      </c>
      <c r="AI39" s="1215">
        <v>17.714285714285715</v>
      </c>
      <c r="AJ39" s="1213">
        <v>3</v>
      </c>
      <c r="AK39" s="1214">
        <v>0.66666666666666663</v>
      </c>
      <c r="AL39" s="1215">
        <v>10.285714285714286</v>
      </c>
      <c r="AM39" s="1213">
        <v>2</v>
      </c>
      <c r="AN39" s="1214">
        <v>0</v>
      </c>
      <c r="AO39" s="1215">
        <v>13.214285714285714</v>
      </c>
      <c r="AP39" s="987">
        <v>5</v>
      </c>
      <c r="AQ39" s="999">
        <v>0</v>
      </c>
      <c r="AR39" s="989">
        <v>12.285714285714286</v>
      </c>
      <c r="AS39" s="987">
        <v>3</v>
      </c>
      <c r="AT39" s="999">
        <v>0.33333333333333331</v>
      </c>
      <c r="AU39" s="989">
        <v>12.095238095238097</v>
      </c>
      <c r="AV39" s="987">
        <v>6</v>
      </c>
      <c r="AW39" s="999">
        <v>0.16666666666666666</v>
      </c>
      <c r="AX39" s="989">
        <v>12</v>
      </c>
      <c r="AY39" s="987">
        <v>8</v>
      </c>
      <c r="AZ39" s="999">
        <v>0.75</v>
      </c>
      <c r="BA39" s="989">
        <v>7.9821428571428568</v>
      </c>
      <c r="BB39" s="987">
        <v>7</v>
      </c>
      <c r="BC39" s="999">
        <v>0.5714285714285714</v>
      </c>
      <c r="BD39" s="989">
        <v>10.448979591836734</v>
      </c>
      <c r="BE39" s="987">
        <v>5</v>
      </c>
      <c r="BF39" s="999">
        <v>0.6</v>
      </c>
      <c r="BG39" s="989">
        <v>17.100000000000001</v>
      </c>
      <c r="BH39" s="789">
        <v>6</v>
      </c>
      <c r="BI39" s="638">
        <v>0.5</v>
      </c>
      <c r="BJ39" s="791">
        <v>15</v>
      </c>
      <c r="BK39" s="789">
        <v>5</v>
      </c>
      <c r="BL39" s="638">
        <v>0.8</v>
      </c>
      <c r="BM39" s="791">
        <v>9.1999999999999993</v>
      </c>
      <c r="BN39" s="789">
        <v>3</v>
      </c>
      <c r="BO39" s="638">
        <v>1</v>
      </c>
      <c r="BP39" s="791">
        <v>6.6</v>
      </c>
      <c r="BQ39" s="320">
        <v>4</v>
      </c>
      <c r="BR39" s="638">
        <v>0.25</v>
      </c>
      <c r="BS39" s="321">
        <v>10.178571428571429</v>
      </c>
      <c r="BT39" s="320">
        <v>5</v>
      </c>
      <c r="BU39" s="348">
        <v>0.4</v>
      </c>
      <c r="BV39" s="321">
        <v>17.714285714285715</v>
      </c>
      <c r="BW39" s="320">
        <v>5</v>
      </c>
      <c r="BX39" s="348">
        <v>0.2</v>
      </c>
      <c r="BY39" s="321">
        <v>17.542857142857141</v>
      </c>
      <c r="BZ39" s="15">
        <v>7</v>
      </c>
      <c r="CA39" s="92">
        <v>0.14285714285714285</v>
      </c>
      <c r="CB39" s="17">
        <v>16.795918367346939</v>
      </c>
      <c r="CC39" s="15">
        <v>3</v>
      </c>
      <c r="CD39" s="92">
        <v>0</v>
      </c>
      <c r="CE39" s="17">
        <v>10.761904761904761</v>
      </c>
      <c r="CF39" s="320">
        <v>3</v>
      </c>
      <c r="CG39" s="348">
        <v>0.33333333333333331</v>
      </c>
      <c r="CH39" s="321">
        <v>11.476190476190476</v>
      </c>
      <c r="CI39" s="320">
        <v>2</v>
      </c>
      <c r="CJ39" s="348">
        <v>0.5</v>
      </c>
      <c r="CK39" s="321">
        <v>7</v>
      </c>
      <c r="CL39" s="15">
        <v>6</v>
      </c>
      <c r="CM39" s="92">
        <v>0.33333333333333331</v>
      </c>
      <c r="CN39" s="17">
        <v>19.428571428571427</v>
      </c>
      <c r="CO39" s="15">
        <v>4</v>
      </c>
      <c r="CP39" s="92">
        <v>0.5</v>
      </c>
      <c r="CQ39" s="17">
        <v>9.2142857142857135</v>
      </c>
      <c r="CR39" s="15">
        <v>2</v>
      </c>
      <c r="CS39" s="92">
        <v>0.5</v>
      </c>
      <c r="CT39" s="17">
        <v>29.071428571428573</v>
      </c>
      <c r="CU39" s="15">
        <v>11</v>
      </c>
      <c r="CV39" s="220">
        <v>0.63636363636363635</v>
      </c>
      <c r="CW39" s="33">
        <v>9.9090909090909083</v>
      </c>
      <c r="CX39" s="15">
        <v>6</v>
      </c>
      <c r="CY39" s="92">
        <v>0.33333333333333331</v>
      </c>
      <c r="CZ39" s="17">
        <v>21.38095238095238</v>
      </c>
      <c r="DA39" s="15">
        <v>4</v>
      </c>
      <c r="DB39" s="92">
        <v>0.75</v>
      </c>
      <c r="DC39" s="17">
        <v>8.8571428571428577</v>
      </c>
      <c r="DD39" s="23">
        <v>6</v>
      </c>
      <c r="DE39" s="31">
        <v>0.5</v>
      </c>
      <c r="DF39" s="17">
        <v>15.595238095238097</v>
      </c>
      <c r="DG39" s="15">
        <v>5</v>
      </c>
      <c r="DH39" s="92">
        <v>0.2</v>
      </c>
      <c r="DI39" s="17">
        <v>13.971428571428572</v>
      </c>
      <c r="DK39" s="1365"/>
      <c r="DM39" s="1365"/>
      <c r="DN39" s="74"/>
      <c r="DO39" s="74"/>
      <c r="DP39" s="74"/>
      <c r="DQ39" s="74"/>
      <c r="DR39" s="74"/>
      <c r="DS39" s="74"/>
      <c r="DT39" s="74"/>
    </row>
    <row r="40" spans="1:124" ht="13.5" thickBot="1" x14ac:dyDescent="0.25">
      <c r="A40" s="628" t="s">
        <v>72</v>
      </c>
      <c r="B40" s="339">
        <v>21</v>
      </c>
      <c r="C40" s="349">
        <v>0.5714285714285714</v>
      </c>
      <c r="D40" s="436">
        <v>6.6071428571428568</v>
      </c>
      <c r="E40" s="437">
        <v>42.507936507936506</v>
      </c>
      <c r="F40" s="354">
        <v>21.993197278911566</v>
      </c>
      <c r="G40" s="800">
        <v>0</v>
      </c>
      <c r="H40" s="349" t="s">
        <v>110</v>
      </c>
      <c r="I40" s="800">
        <v>15</v>
      </c>
      <c r="J40" s="349">
        <v>0.46666666666666667</v>
      </c>
      <c r="K40" s="436">
        <v>5.8367346938775508</v>
      </c>
      <c r="L40" s="437">
        <v>22.392857142857142</v>
      </c>
      <c r="M40" s="802">
        <v>14.666666666666668</v>
      </c>
      <c r="N40" s="800">
        <v>2</v>
      </c>
      <c r="O40" s="349">
        <v>1</v>
      </c>
      <c r="P40" s="800">
        <v>15</v>
      </c>
      <c r="Q40" s="349">
        <v>0.13333333333333333</v>
      </c>
      <c r="R40" s="436">
        <v>7.5</v>
      </c>
      <c r="S40" s="437">
        <v>54.417582417582416</v>
      </c>
      <c r="T40" s="802">
        <v>48.161904761904758</v>
      </c>
      <c r="U40" s="800">
        <v>0</v>
      </c>
      <c r="V40" s="349" t="s">
        <v>110</v>
      </c>
      <c r="W40" s="800">
        <v>21</v>
      </c>
      <c r="X40" s="349">
        <v>0.5714285714285714</v>
      </c>
      <c r="Y40" s="436">
        <v>6.3095238095238093</v>
      </c>
      <c r="Z40" s="437">
        <v>63.666666666666671</v>
      </c>
      <c r="AA40" s="802">
        <v>30.891156462585034</v>
      </c>
      <c r="AB40" s="800">
        <v>0</v>
      </c>
      <c r="AC40" s="349" t="s">
        <v>110</v>
      </c>
      <c r="AD40" s="1216">
        <v>26</v>
      </c>
      <c r="AE40" s="1217">
        <v>0.34615384615384615</v>
      </c>
      <c r="AF40" s="1218">
        <v>27.994505494505493</v>
      </c>
      <c r="AG40" s="1216">
        <v>19</v>
      </c>
      <c r="AH40" s="1217">
        <v>0.47368421052631576</v>
      </c>
      <c r="AI40" s="1218">
        <v>24.488721804511279</v>
      </c>
      <c r="AJ40" s="1216">
        <v>14</v>
      </c>
      <c r="AK40" s="1217">
        <v>0.2857142857142857</v>
      </c>
      <c r="AL40" s="1218">
        <v>18.183673469387756</v>
      </c>
      <c r="AM40" s="1216">
        <v>16</v>
      </c>
      <c r="AN40" s="1217">
        <v>0.5</v>
      </c>
      <c r="AO40" s="1218">
        <v>20.455357142857142</v>
      </c>
      <c r="AP40" s="1001">
        <v>7</v>
      </c>
      <c r="AQ40" s="1002">
        <v>0.7142857142857143</v>
      </c>
      <c r="AR40" s="1008">
        <v>14.387755102040815</v>
      </c>
      <c r="AS40" s="1001">
        <v>12</v>
      </c>
      <c r="AT40" s="1002">
        <v>0.66666666666666663</v>
      </c>
      <c r="AU40" s="1008">
        <v>8.7619047619047628</v>
      </c>
      <c r="AV40" s="1001">
        <v>19</v>
      </c>
      <c r="AW40" s="1002">
        <v>0.15789473684210525</v>
      </c>
      <c r="AX40" s="1008">
        <v>21.142857142857142</v>
      </c>
      <c r="AY40" s="1001">
        <v>16</v>
      </c>
      <c r="AZ40" s="1002">
        <v>0.4375</v>
      </c>
      <c r="BA40" s="1008">
        <v>13.517857142857142</v>
      </c>
      <c r="BB40" s="1001">
        <v>17</v>
      </c>
      <c r="BC40" s="1002">
        <v>0.29411764705882354</v>
      </c>
      <c r="BD40" s="1008">
        <v>24.294117647058822</v>
      </c>
      <c r="BE40" s="1001">
        <v>21</v>
      </c>
      <c r="BF40" s="1002">
        <v>0.71399999999999997</v>
      </c>
      <c r="BG40" s="1008">
        <v>12.3</v>
      </c>
      <c r="BH40" s="800">
        <v>12</v>
      </c>
      <c r="BI40" s="349">
        <v>0.25</v>
      </c>
      <c r="BJ40" s="802">
        <v>19</v>
      </c>
      <c r="BK40" s="800">
        <v>23</v>
      </c>
      <c r="BL40" s="349">
        <v>0.56499999999999995</v>
      </c>
      <c r="BM40" s="802">
        <v>19.3</v>
      </c>
      <c r="BN40" s="800">
        <v>13</v>
      </c>
      <c r="BO40" s="349">
        <v>0.61499999999999999</v>
      </c>
      <c r="BP40" s="802">
        <v>11.2</v>
      </c>
      <c r="BQ40" s="339">
        <v>14</v>
      </c>
      <c r="BR40" s="349">
        <v>0.5714285714285714</v>
      </c>
      <c r="BS40" s="354">
        <v>21.979591836734695</v>
      </c>
      <c r="BT40" s="339">
        <v>24</v>
      </c>
      <c r="BU40" s="349">
        <v>0.58333333333333337</v>
      </c>
      <c r="BV40" s="354">
        <v>17.648809523809526</v>
      </c>
      <c r="BW40" s="339">
        <v>23</v>
      </c>
      <c r="BX40" s="349">
        <v>0.60869565217391308</v>
      </c>
      <c r="BY40" s="354">
        <v>23.341614906832298</v>
      </c>
      <c r="BZ40" s="72">
        <v>16</v>
      </c>
      <c r="CA40" s="94">
        <v>0.625</v>
      </c>
      <c r="CB40" s="166">
        <v>16.973214285714285</v>
      </c>
      <c r="CC40" s="72">
        <v>13</v>
      </c>
      <c r="CD40" s="94">
        <v>0.61538461538461542</v>
      </c>
      <c r="CE40" s="166">
        <v>13.516483516483516</v>
      </c>
      <c r="CF40" s="339">
        <v>16</v>
      </c>
      <c r="CG40" s="349">
        <v>0.75</v>
      </c>
      <c r="CH40" s="354">
        <v>20.446428571428573</v>
      </c>
      <c r="CI40" s="339">
        <v>5</v>
      </c>
      <c r="CJ40" s="349">
        <v>0.6</v>
      </c>
      <c r="CK40" s="354">
        <v>35.114285714285714</v>
      </c>
      <c r="CL40" s="72">
        <v>23</v>
      </c>
      <c r="CM40" s="94">
        <v>0.60869565217391308</v>
      </c>
      <c r="CN40" s="166">
        <v>15.695652173913043</v>
      </c>
      <c r="CO40" s="72">
        <v>14</v>
      </c>
      <c r="CP40" s="94">
        <v>0.14285714285714285</v>
      </c>
      <c r="CQ40" s="166">
        <v>29.071428571428573</v>
      </c>
      <c r="CR40" s="72">
        <v>24</v>
      </c>
      <c r="CS40" s="94">
        <v>0.70833333333333337</v>
      </c>
      <c r="CT40" s="166">
        <v>12.803571428571429</v>
      </c>
      <c r="CU40" s="72">
        <v>25</v>
      </c>
      <c r="CV40" s="221">
        <v>0.52</v>
      </c>
      <c r="CW40" s="37">
        <v>16.137142857142855</v>
      </c>
      <c r="CX40" s="72">
        <v>15</v>
      </c>
      <c r="CY40" s="94">
        <v>0.66666666666666663</v>
      </c>
      <c r="CZ40" s="166">
        <v>14.466666666666667</v>
      </c>
      <c r="DA40" s="72">
        <v>20</v>
      </c>
      <c r="DB40" s="94">
        <v>0.4</v>
      </c>
      <c r="DC40" s="166">
        <v>22.571428571428573</v>
      </c>
      <c r="DD40" s="35">
        <v>19</v>
      </c>
      <c r="DE40" s="36">
        <v>0.31578947368421051</v>
      </c>
      <c r="DF40" s="17">
        <v>44.127819548872182</v>
      </c>
      <c r="DG40" s="72">
        <v>15</v>
      </c>
      <c r="DH40" s="94">
        <v>0.26666666666666666</v>
      </c>
      <c r="DI40" s="166">
        <v>36.142857142857146</v>
      </c>
      <c r="DK40" s="1365"/>
      <c r="DM40" s="1365"/>
      <c r="DN40" s="74"/>
      <c r="DO40" s="74"/>
      <c r="DP40" s="74"/>
      <c r="DQ40" s="74"/>
      <c r="DR40" s="74"/>
      <c r="DS40" s="74"/>
      <c r="DT40" s="74"/>
    </row>
    <row r="41" spans="1:124" ht="15" thickBot="1" x14ac:dyDescent="0.25">
      <c r="A41" s="624" t="s">
        <v>250</v>
      </c>
      <c r="B41" s="322">
        <v>935</v>
      </c>
      <c r="C41" s="350">
        <v>0.5518716577540107</v>
      </c>
      <c r="D41" s="378">
        <v>6.5636766334440741</v>
      </c>
      <c r="E41" s="438">
        <v>21.993181043300375</v>
      </c>
      <c r="F41" s="323">
        <v>13.478074866310161</v>
      </c>
      <c r="G41" s="1241">
        <v>146</v>
      </c>
      <c r="H41" s="1237">
        <v>0.76712328767123283</v>
      </c>
      <c r="I41" s="895">
        <v>995</v>
      </c>
      <c r="J41" s="897">
        <v>0.59899497487437181</v>
      </c>
      <c r="K41" s="793">
        <v>6.7674976030680707</v>
      </c>
      <c r="L41" s="438">
        <v>19.304332259219478</v>
      </c>
      <c r="M41" s="896">
        <v>11.794831299353913</v>
      </c>
      <c r="N41" s="1241">
        <v>174</v>
      </c>
      <c r="O41" s="1237">
        <v>0.74712643678160917</v>
      </c>
      <c r="P41" s="895">
        <v>1078</v>
      </c>
      <c r="Q41" s="897">
        <v>0.53432282003710574</v>
      </c>
      <c r="R41" s="793">
        <v>6.8345734126984139</v>
      </c>
      <c r="S41" s="438">
        <v>19.199487763232778</v>
      </c>
      <c r="T41" s="896">
        <v>12.592631857937979</v>
      </c>
      <c r="U41" s="1241">
        <v>148</v>
      </c>
      <c r="V41" s="1237">
        <v>0.80405405405405406</v>
      </c>
      <c r="W41" s="895">
        <v>1115</v>
      </c>
      <c r="X41" s="897">
        <v>0.54977578475336319</v>
      </c>
      <c r="Y41" s="793">
        <v>6.8907014681892322</v>
      </c>
      <c r="Z41" s="438">
        <v>18.264940239043824</v>
      </c>
      <c r="AA41" s="896">
        <v>12.011659192825112</v>
      </c>
      <c r="AB41" s="1241">
        <v>171</v>
      </c>
      <c r="AC41" s="1237">
        <v>0.80701754385964908</v>
      </c>
      <c r="AD41" s="1219">
        <v>1083</v>
      </c>
      <c r="AE41" s="1220">
        <v>0.51892890120036939</v>
      </c>
      <c r="AF41" s="1221">
        <v>13.156179923492944</v>
      </c>
      <c r="AG41" s="1219">
        <v>1169</v>
      </c>
      <c r="AH41" s="1220">
        <v>0.59794696321642427</v>
      </c>
      <c r="AI41" s="1221">
        <v>12.251863619699376</v>
      </c>
      <c r="AJ41" s="1219">
        <v>1175</v>
      </c>
      <c r="AK41" s="1220">
        <v>0.58127659574468082</v>
      </c>
      <c r="AL41" s="1221">
        <v>12.066139817629177</v>
      </c>
      <c r="AM41" s="1219">
        <v>1221</v>
      </c>
      <c r="AN41" s="1220">
        <v>0.56511056511056512</v>
      </c>
      <c r="AO41" s="1221">
        <v>11.975780975780973</v>
      </c>
      <c r="AP41" s="895">
        <v>1110</v>
      </c>
      <c r="AQ41" s="897">
        <v>0.58828828828828827</v>
      </c>
      <c r="AR41" s="896">
        <v>11.960875160875162</v>
      </c>
      <c r="AS41" s="895">
        <v>1211</v>
      </c>
      <c r="AT41" s="897">
        <v>0.54252683732452522</v>
      </c>
      <c r="AU41" s="896">
        <v>11.704140615783887</v>
      </c>
      <c r="AV41" s="895">
        <v>1229</v>
      </c>
      <c r="AW41" s="897">
        <v>0.51017087062652566</v>
      </c>
      <c r="AX41" s="896">
        <v>12.783912588631875</v>
      </c>
      <c r="AY41" s="895">
        <v>1218</v>
      </c>
      <c r="AZ41" s="897">
        <v>0.55747126436781613</v>
      </c>
      <c r="BA41" s="896">
        <v>12.156697161623269</v>
      </c>
      <c r="BB41" s="792">
        <v>1187</v>
      </c>
      <c r="BC41" s="639">
        <v>0.54844144903117098</v>
      </c>
      <c r="BD41" s="794">
        <v>12.9</v>
      </c>
      <c r="BE41" s="792">
        <v>1210</v>
      </c>
      <c r="BF41" s="639">
        <v>0.56599999999999995</v>
      </c>
      <c r="BG41" s="794">
        <v>12.8</v>
      </c>
      <c r="BH41" s="792">
        <v>1244</v>
      </c>
      <c r="BI41" s="639">
        <v>0.60599999999999998</v>
      </c>
      <c r="BJ41" s="794">
        <v>12.6</v>
      </c>
      <c r="BK41" s="792">
        <v>1258</v>
      </c>
      <c r="BL41" s="639">
        <v>0.58499999999999996</v>
      </c>
      <c r="BM41" s="794">
        <v>12.4</v>
      </c>
      <c r="BN41" s="792">
        <v>1217</v>
      </c>
      <c r="BO41" s="639">
        <v>0.52400000000000002</v>
      </c>
      <c r="BP41" s="794">
        <v>14.6</v>
      </c>
      <c r="BQ41" s="322">
        <v>1432</v>
      </c>
      <c r="BR41" s="639">
        <v>0.55726256983240219</v>
      </c>
      <c r="BS41" s="323">
        <v>13.623802873104548</v>
      </c>
      <c r="BT41" s="322">
        <v>1426</v>
      </c>
      <c r="BU41" s="350">
        <v>0.57784011220196352</v>
      </c>
      <c r="BV41" s="323">
        <v>13.106291324383893</v>
      </c>
      <c r="BW41" s="635">
        <v>1515</v>
      </c>
      <c r="BX41" s="637">
        <v>0.58199999999999996</v>
      </c>
      <c r="BY41" s="636">
        <v>13.5</v>
      </c>
      <c r="BZ41" s="18">
        <v>1332</v>
      </c>
      <c r="CA41" s="95">
        <v>0.54354354354354351</v>
      </c>
      <c r="CB41" s="20">
        <v>14.452273702273706</v>
      </c>
      <c r="CC41" s="18">
        <v>1541</v>
      </c>
      <c r="CD41" s="95">
        <v>0.56327060350421809</v>
      </c>
      <c r="CE41" s="20">
        <v>13.922962825623433</v>
      </c>
      <c r="CF41" s="322">
        <v>1530</v>
      </c>
      <c r="CG41" s="350">
        <v>0.54052287581699343</v>
      </c>
      <c r="CH41" s="323">
        <v>14.283660130718955</v>
      </c>
      <c r="CI41" s="322">
        <v>1404</v>
      </c>
      <c r="CJ41" s="350">
        <v>0.50071225071225067</v>
      </c>
      <c r="CK41" s="323">
        <v>15.312271062271064</v>
      </c>
      <c r="CL41" s="18">
        <v>1409</v>
      </c>
      <c r="CM41" s="95">
        <v>0.50745209368346345</v>
      </c>
      <c r="CN41" s="20">
        <v>15.031329210179457</v>
      </c>
      <c r="CO41" s="18">
        <v>1431</v>
      </c>
      <c r="CP41" s="95">
        <v>0.56324248777078967</v>
      </c>
      <c r="CQ41" s="20">
        <v>14.779974044124986</v>
      </c>
      <c r="CR41" s="18">
        <v>1488</v>
      </c>
      <c r="CS41" s="95">
        <v>0.57190860215053763</v>
      </c>
      <c r="CT41" s="20">
        <v>15.592549923195083</v>
      </c>
      <c r="CU41" s="18">
        <v>1433</v>
      </c>
      <c r="CV41" s="222">
        <v>0.57571528262386606</v>
      </c>
      <c r="CW41" s="39">
        <v>15.326477918452801</v>
      </c>
      <c r="CX41" s="18">
        <v>1354</v>
      </c>
      <c r="CY41" s="95">
        <v>0.51181683899556873</v>
      </c>
      <c r="CZ41" s="20">
        <v>17.796265034817466</v>
      </c>
      <c r="DA41" s="18">
        <v>1491</v>
      </c>
      <c r="DB41" s="95">
        <v>0.51039570757880615</v>
      </c>
      <c r="DC41" s="20">
        <v>16.001341381623071</v>
      </c>
      <c r="DD41" s="18">
        <v>1375</v>
      </c>
      <c r="DE41" s="38">
        <v>0.47127272727272729</v>
      </c>
      <c r="DF41" s="20">
        <v>16.879064935064935</v>
      </c>
      <c r="DG41" s="18">
        <v>1386</v>
      </c>
      <c r="DH41" s="38">
        <v>0.46536796536796537</v>
      </c>
      <c r="DI41" s="20">
        <v>18.275097917955058</v>
      </c>
      <c r="DK41" s="1365"/>
      <c r="DM41" s="1365"/>
      <c r="DN41" s="74"/>
      <c r="DO41" s="74"/>
      <c r="DP41" s="74"/>
      <c r="DQ41" s="74"/>
      <c r="DR41" s="74"/>
      <c r="DS41" s="74"/>
      <c r="DT41" s="74"/>
    </row>
    <row r="42" spans="1:124" s="11" customFormat="1" ht="12.75" customHeight="1" x14ac:dyDescent="0.2">
      <c r="A42" s="1447" t="s">
        <v>78</v>
      </c>
      <c r="B42" s="1447"/>
      <c r="C42" s="1447"/>
      <c r="D42" s="1447"/>
      <c r="E42" s="1447"/>
      <c r="F42" s="1447"/>
      <c r="G42" s="1447"/>
      <c r="H42" s="1447"/>
      <c r="I42" s="1447"/>
      <c r="J42" s="1447"/>
      <c r="K42" s="1447"/>
      <c r="L42" s="1447"/>
      <c r="M42" s="1447"/>
      <c r="N42" s="1447"/>
      <c r="O42" s="1447"/>
      <c r="P42" s="1447"/>
      <c r="Q42" s="1447"/>
      <c r="R42" s="1447"/>
      <c r="S42" s="1447"/>
      <c r="T42" s="1447"/>
      <c r="U42" s="1447"/>
      <c r="V42" s="1447"/>
      <c r="W42" s="1447"/>
      <c r="X42" s="1447"/>
      <c r="Y42" s="1447"/>
      <c r="Z42" s="1447"/>
      <c r="AA42" s="1447"/>
      <c r="AB42" s="1447"/>
      <c r="AC42" s="1447"/>
      <c r="AD42" s="1447"/>
      <c r="AE42" s="1447"/>
      <c r="AF42" s="1447"/>
      <c r="AG42" s="1447"/>
      <c r="AH42" s="1447"/>
      <c r="AI42" s="1447"/>
      <c r="AJ42" s="1447"/>
      <c r="AK42" s="1447"/>
      <c r="AL42" s="1447"/>
      <c r="AM42" s="1447"/>
      <c r="AN42" s="1447"/>
      <c r="AO42" s="1447"/>
      <c r="AP42" s="1447"/>
      <c r="AQ42" s="1447"/>
      <c r="AR42" s="1447"/>
      <c r="AS42" s="1447"/>
      <c r="AT42" s="1447"/>
      <c r="AU42" s="1447"/>
      <c r="AV42" s="1447"/>
      <c r="AW42" s="1447"/>
      <c r="AX42" s="1447"/>
      <c r="AY42" s="1447"/>
      <c r="AZ42" s="1447"/>
      <c r="BA42" s="1447"/>
      <c r="BB42" s="1447"/>
      <c r="BC42" s="1447"/>
      <c r="BD42" s="1447"/>
      <c r="BE42" s="1447"/>
      <c r="BF42" s="1447"/>
      <c r="BG42" s="1447"/>
      <c r="BH42" s="177"/>
      <c r="BI42" s="177"/>
      <c r="BJ42" s="177"/>
      <c r="BK42" s="177"/>
      <c r="BL42" s="177"/>
      <c r="BM42" s="177"/>
      <c r="BN42" s="177"/>
      <c r="BO42" s="177"/>
      <c r="BP42" s="177"/>
      <c r="BQ42" s="177"/>
      <c r="BR42" s="177"/>
      <c r="BS42" s="177"/>
      <c r="BT42" s="177"/>
      <c r="BU42" s="177"/>
      <c r="BV42" s="177"/>
      <c r="BW42" s="177"/>
      <c r="BX42" s="177"/>
      <c r="BY42" s="177"/>
      <c r="BZ42" s="177"/>
      <c r="CA42" s="177"/>
      <c r="CB42" s="177"/>
      <c r="CC42" s="177"/>
      <c r="CD42" s="177"/>
      <c r="CE42" s="177"/>
      <c r="CF42" s="177"/>
      <c r="CG42" s="177"/>
      <c r="CH42" s="177"/>
      <c r="CI42" s="177"/>
      <c r="CJ42" s="177"/>
      <c r="CK42" s="177"/>
      <c r="CL42" s="177"/>
      <c r="CM42" s="177"/>
      <c r="CN42" s="177"/>
      <c r="CO42" s="177"/>
      <c r="CP42" s="177"/>
      <c r="CQ42" s="177"/>
      <c r="CR42" s="177"/>
      <c r="CS42" s="177"/>
      <c r="CT42" s="177"/>
      <c r="CU42" s="40"/>
      <c r="CV42" s="40"/>
      <c r="CW42" s="40"/>
      <c r="CX42" s="40"/>
      <c r="CY42" s="41"/>
      <c r="CZ42" s="41"/>
      <c r="DA42" s="41"/>
      <c r="DB42" s="27"/>
      <c r="DC42" s="70"/>
      <c r="DD42" s="70"/>
      <c r="DE42" s="70"/>
      <c r="DF42" s="201"/>
      <c r="DG42" s="69"/>
      <c r="DH42" s="201"/>
      <c r="DJ42" s="560"/>
      <c r="DK42" s="1365"/>
      <c r="DL42" s="147"/>
      <c r="DM42" s="1365"/>
      <c r="DN42" s="74"/>
      <c r="DO42" s="74"/>
      <c r="DP42" s="74"/>
      <c r="DQ42" s="74"/>
      <c r="DR42" s="74"/>
      <c r="DS42" s="74"/>
      <c r="DT42" s="74"/>
    </row>
    <row r="43" spans="1:124" s="11" customFormat="1" ht="12.75" customHeight="1" x14ac:dyDescent="0.2">
      <c r="A43" s="1448"/>
      <c r="B43" s="1448"/>
      <c r="C43" s="1448"/>
      <c r="D43" s="1448"/>
      <c r="E43" s="1448"/>
      <c r="F43" s="1448"/>
      <c r="G43" s="1448"/>
      <c r="H43" s="1448"/>
      <c r="I43" s="1448"/>
      <c r="J43" s="1448"/>
      <c r="K43" s="1448"/>
      <c r="L43" s="1448"/>
      <c r="M43" s="1448"/>
      <c r="N43" s="1448"/>
      <c r="O43" s="1448"/>
      <c r="P43" s="1448"/>
      <c r="Q43" s="1448"/>
      <c r="R43" s="1448"/>
      <c r="S43" s="1448"/>
      <c r="T43" s="1448"/>
      <c r="U43" s="1448"/>
      <c r="V43" s="1448"/>
      <c r="W43" s="1448"/>
      <c r="X43" s="1448"/>
      <c r="Y43" s="1448"/>
      <c r="Z43" s="1448"/>
      <c r="AA43" s="1448"/>
      <c r="AB43" s="1448"/>
      <c r="AC43" s="1448"/>
      <c r="AD43" s="1448"/>
      <c r="AE43" s="1448"/>
      <c r="AF43" s="1448"/>
      <c r="AG43" s="1448"/>
      <c r="AH43" s="1448"/>
      <c r="AI43" s="1448"/>
      <c r="AJ43" s="1448"/>
      <c r="AK43" s="1448"/>
      <c r="AL43" s="1448"/>
      <c r="AM43" s="1448"/>
      <c r="AN43" s="1448"/>
      <c r="AO43" s="1448"/>
      <c r="AP43" s="1448"/>
      <c r="AQ43" s="1448"/>
      <c r="AR43" s="1448"/>
      <c r="AS43" s="1448"/>
      <c r="AT43" s="1448"/>
      <c r="AU43" s="1448"/>
      <c r="AV43" s="1448"/>
      <c r="AW43" s="1448"/>
      <c r="AX43" s="1448"/>
      <c r="AY43" s="1448"/>
      <c r="AZ43" s="1448"/>
      <c r="BA43" s="1448"/>
      <c r="BB43" s="1448"/>
      <c r="BC43" s="1448"/>
      <c r="BD43" s="1448"/>
      <c r="BE43" s="1448"/>
      <c r="BF43" s="1448"/>
      <c r="BG43" s="1448"/>
      <c r="BH43" s="150"/>
      <c r="BI43" s="150"/>
      <c r="BJ43" s="150"/>
      <c r="BK43" s="150"/>
      <c r="BL43" s="150"/>
      <c r="BM43" s="150"/>
      <c r="BN43" s="150"/>
      <c r="BO43" s="150"/>
      <c r="BP43" s="150"/>
      <c r="BQ43" s="150"/>
      <c r="BR43" s="150"/>
      <c r="BS43" s="150"/>
      <c r="BT43" s="150"/>
      <c r="BU43" s="150"/>
      <c r="BV43" s="150"/>
      <c r="BW43" s="150"/>
      <c r="BX43" s="150"/>
      <c r="BY43" s="150"/>
      <c r="BZ43" s="150"/>
      <c r="CA43" s="150"/>
      <c r="CB43" s="150"/>
      <c r="CC43" s="150"/>
      <c r="CD43" s="150"/>
      <c r="CE43" s="150"/>
      <c r="CF43" s="150"/>
      <c r="CG43" s="150"/>
      <c r="CH43" s="150"/>
      <c r="CI43" s="150"/>
      <c r="CJ43" s="150"/>
      <c r="CK43" s="150"/>
      <c r="CL43" s="150"/>
      <c r="CM43" s="150"/>
      <c r="CN43" s="150"/>
      <c r="CO43" s="150"/>
      <c r="CP43" s="150"/>
      <c r="CQ43" s="150"/>
      <c r="CR43" s="150"/>
      <c r="CS43" s="150"/>
      <c r="CT43" s="150"/>
      <c r="CU43" s="40"/>
      <c r="CV43" s="40"/>
      <c r="CW43" s="40"/>
      <c r="CX43" s="40"/>
      <c r="CY43" s="41"/>
      <c r="CZ43" s="41"/>
      <c r="DA43" s="41"/>
      <c r="DB43" s="27"/>
      <c r="DC43" s="70"/>
      <c r="DD43" s="70"/>
      <c r="DE43" s="70"/>
      <c r="DF43" s="201"/>
      <c r="DG43" s="69"/>
      <c r="DH43" s="201"/>
      <c r="DJ43" s="145"/>
      <c r="DK43" s="1365"/>
      <c r="DL43" s="147"/>
      <c r="DM43" s="1365"/>
      <c r="DN43" s="74"/>
      <c r="DO43" s="74"/>
      <c r="DP43" s="74"/>
      <c r="DQ43" s="74"/>
      <c r="DR43" s="74"/>
      <c r="DS43" s="74"/>
      <c r="DT43" s="74"/>
    </row>
    <row r="44" spans="1:124" x14ac:dyDescent="0.2">
      <c r="A44" s="134" t="s">
        <v>79</v>
      </c>
      <c r="B44" s="134"/>
      <c r="C44" s="134"/>
      <c r="D44" s="134"/>
      <c r="E44" s="134"/>
      <c r="F44" s="74"/>
      <c r="I44" s="134"/>
      <c r="J44" s="134"/>
      <c r="K44" s="134"/>
      <c r="L44" s="134"/>
      <c r="P44" s="134"/>
      <c r="Q44" s="134"/>
      <c r="R44" s="134"/>
      <c r="S44" s="134"/>
      <c r="W44" s="134"/>
      <c r="X44" s="134"/>
      <c r="Y44" s="134"/>
      <c r="Z44" s="134"/>
      <c r="AE44" s="134"/>
      <c r="AF44" s="134"/>
      <c r="AH44" s="134"/>
      <c r="AI44" s="134"/>
      <c r="AK44" s="134"/>
      <c r="AL44" s="134"/>
      <c r="AN44" s="134"/>
      <c r="AO44" s="134"/>
      <c r="AQ44" s="134"/>
      <c r="AR44" s="134"/>
      <c r="AT44" s="134"/>
      <c r="AU44" s="134"/>
      <c r="AW44" s="134"/>
      <c r="AX44" s="134"/>
      <c r="AY44" s="134"/>
      <c r="AZ44" s="134"/>
      <c r="BA44" s="134"/>
      <c r="BB44" s="134"/>
      <c r="BC44" s="134"/>
      <c r="BD44" s="134"/>
      <c r="BE44" s="134"/>
      <c r="BF44" s="134"/>
      <c r="BG44" s="134"/>
      <c r="BH44" s="134"/>
      <c r="BI44" s="134"/>
      <c r="BJ44" s="134"/>
      <c r="BK44" s="134"/>
      <c r="BL44" s="134"/>
      <c r="BM44" s="134"/>
      <c r="BN44" s="134"/>
      <c r="BO44" s="134"/>
      <c r="BP44" s="134"/>
      <c r="BQ44" s="134"/>
      <c r="BR44" s="134"/>
      <c r="BT44" s="134"/>
      <c r="BU44" s="134"/>
      <c r="BV44" s="134"/>
      <c r="BW44" s="134"/>
      <c r="BX44" s="134"/>
      <c r="BY44" s="134"/>
      <c r="BZ44" s="134"/>
      <c r="CA44" s="337"/>
      <c r="CB44" s="337"/>
      <c r="CC44" s="337"/>
      <c r="CD44" s="337"/>
      <c r="CE44" s="337"/>
      <c r="CF44" s="134"/>
      <c r="CG44" s="134"/>
      <c r="CH44" s="134"/>
      <c r="CI44" s="134"/>
      <c r="CJ44" s="134"/>
      <c r="CK44" s="134"/>
      <c r="CL44" s="134"/>
      <c r="CM44" s="134"/>
      <c r="CN44" s="134"/>
      <c r="CO44" s="134"/>
      <c r="CP44" s="134"/>
      <c r="CQ44" s="134"/>
      <c r="CR44" s="134"/>
      <c r="CS44" s="134"/>
      <c r="CT44" s="134"/>
      <c r="CU44" s="134"/>
      <c r="CV44" s="134"/>
      <c r="CW44" s="134"/>
      <c r="CX44" s="134"/>
      <c r="DB44" s="133"/>
      <c r="DC44" s="135"/>
      <c r="DD44" s="135"/>
      <c r="DE44" s="185"/>
      <c r="DF44" s="133"/>
      <c r="DG44" s="202"/>
      <c r="DH44" s="133"/>
      <c r="DJ44" s="133"/>
      <c r="DK44" s="1365"/>
      <c r="DM44" s="1365"/>
      <c r="DN44" s="74"/>
      <c r="DO44" s="74"/>
      <c r="DP44" s="74"/>
      <c r="DQ44" s="74"/>
      <c r="DR44" s="74"/>
      <c r="DS44" s="74"/>
      <c r="DT44" s="74"/>
    </row>
    <row r="45" spans="1:124" x14ac:dyDescent="0.2">
      <c r="A45" s="922" t="s">
        <v>428</v>
      </c>
      <c r="F45" s="74"/>
      <c r="AF45" s="949"/>
      <c r="AI45" s="949"/>
      <c r="AL45" s="949"/>
      <c r="AO45" s="949"/>
      <c r="AR45" s="949"/>
      <c r="AU45" s="949"/>
      <c r="AX45" s="906"/>
      <c r="BA45" s="797"/>
      <c r="CE45" s="797"/>
      <c r="CF45" s="797"/>
      <c r="CG45" s="797"/>
      <c r="CH45" s="797"/>
      <c r="CI45" s="797"/>
      <c r="CJ45" s="797"/>
      <c r="CK45" s="47"/>
      <c r="DJ45" s="797"/>
      <c r="DK45" s="1365"/>
      <c r="DM45" s="1365"/>
      <c r="DN45" s="74"/>
      <c r="DO45" s="74"/>
      <c r="DP45" s="74"/>
      <c r="DQ45" s="74"/>
      <c r="DR45" s="74"/>
      <c r="DS45" s="74"/>
      <c r="DT45" s="74"/>
    </row>
    <row r="46" spans="1:124" ht="12.75" hidden="1" customHeight="1" x14ac:dyDescent="0.2">
      <c r="A46" s="922" t="s">
        <v>264</v>
      </c>
      <c r="B46" s="485">
        <v>0.5518716577540107</v>
      </c>
      <c r="C46" s="265">
        <v>6.5636766334440741</v>
      </c>
      <c r="D46" s="265">
        <v>21.993181043300375</v>
      </c>
      <c r="E46" s="486">
        <v>13.478074866310159</v>
      </c>
      <c r="F46" s="74"/>
      <c r="I46" s="927">
        <v>0.54977578475336319</v>
      </c>
      <c r="J46" s="265" t="e">
        <v>#VALUE!</v>
      </c>
      <c r="K46" s="265" t="e">
        <v>#VALUE!</v>
      </c>
      <c r="L46" s="916">
        <v>12.011659192825114</v>
      </c>
      <c r="P46" s="927">
        <v>0.54977578475336319</v>
      </c>
      <c r="Q46" s="265" t="e">
        <v>#VALUE!</v>
      </c>
      <c r="R46" s="265" t="e">
        <v>#VALUE!</v>
      </c>
      <c r="S46" s="916">
        <v>12.011659192825114</v>
      </c>
      <c r="W46" s="927">
        <v>0.54977578475336319</v>
      </c>
      <c r="X46" s="265" t="e">
        <v>#VALUE!</v>
      </c>
      <c r="Y46" s="265" t="e">
        <v>#VALUE!</v>
      </c>
      <c r="Z46" s="916">
        <v>12.011659192825114</v>
      </c>
      <c r="AE46" s="916">
        <v>13.156179923492944</v>
      </c>
      <c r="AF46" s="949"/>
      <c r="AH46" s="916">
        <v>12.251863619699376</v>
      </c>
      <c r="AI46" s="949"/>
      <c r="AK46" s="916">
        <v>12.066139817629182</v>
      </c>
      <c r="AL46" s="949"/>
      <c r="AN46" s="916">
        <v>11.975780975780976</v>
      </c>
      <c r="AO46" s="949"/>
      <c r="AQ46" s="916">
        <v>11.960875160875165</v>
      </c>
      <c r="AR46" s="949"/>
      <c r="AT46" s="916">
        <v>11.704140615783883</v>
      </c>
      <c r="AU46" s="949"/>
      <c r="AW46" s="916">
        <v>12.783912588631871</v>
      </c>
      <c r="AX46" s="906"/>
      <c r="AY46" s="927">
        <v>0.54844144903117098</v>
      </c>
      <c r="AZ46" s="916">
        <v>12.809604043807916</v>
      </c>
      <c r="BA46" s="797"/>
      <c r="BB46" s="485">
        <v>0.54844144903117098</v>
      </c>
      <c r="BC46" s="486">
        <v>12.809604043807916</v>
      </c>
      <c r="BD46" s="797"/>
      <c r="BE46" s="485"/>
      <c r="BF46" s="486"/>
      <c r="BH46" s="485"/>
      <c r="BI46" s="486"/>
      <c r="BK46" s="485"/>
      <c r="BL46" s="486"/>
      <c r="BN46" s="485"/>
      <c r="BO46" s="486"/>
      <c r="BQ46" s="485">
        <v>0.55726256983240219</v>
      </c>
      <c r="BR46" s="486">
        <v>13.623802873104548</v>
      </c>
      <c r="BT46" s="485"/>
      <c r="BU46" s="486"/>
      <c r="BW46" s="485">
        <v>0.5854472630173565</v>
      </c>
      <c r="BX46" s="486">
        <v>13.553080297539575</v>
      </c>
      <c r="CE46" s="337"/>
      <c r="CK46" s="47"/>
      <c r="DJ46" s="337"/>
      <c r="DK46" s="1365"/>
      <c r="DM46" s="1365"/>
      <c r="DN46" s="74"/>
      <c r="DO46" s="74"/>
      <c r="DP46" s="74"/>
      <c r="DQ46" s="74"/>
      <c r="DR46" s="74"/>
      <c r="DS46" s="74"/>
      <c r="DT46" s="74"/>
    </row>
    <row r="47" spans="1:124" ht="12.75" hidden="1" customHeight="1" x14ac:dyDescent="0.2">
      <c r="A47" s="922"/>
      <c r="B47" s="439" t="s">
        <v>168</v>
      </c>
      <c r="C47" s="439" t="s">
        <v>168</v>
      </c>
      <c r="D47" s="439" t="s">
        <v>168</v>
      </c>
      <c r="E47" s="439" t="s">
        <v>168</v>
      </c>
      <c r="F47" s="74"/>
      <c r="I47" s="919" t="s">
        <v>168</v>
      </c>
      <c r="J47" s="919" t="e">
        <v>#VALUE!</v>
      </c>
      <c r="K47" s="919" t="e">
        <v>#VALUE!</v>
      </c>
      <c r="L47" s="919" t="s">
        <v>168</v>
      </c>
      <c r="P47" s="919" t="s">
        <v>168</v>
      </c>
      <c r="Q47" s="919" t="e">
        <v>#VALUE!</v>
      </c>
      <c r="R47" s="919" t="e">
        <v>#VALUE!</v>
      </c>
      <c r="S47" s="919" t="s">
        <v>168</v>
      </c>
      <c r="W47" s="919" t="s">
        <v>168</v>
      </c>
      <c r="X47" s="919" t="e">
        <v>#VALUE!</v>
      </c>
      <c r="Y47" s="919" t="e">
        <v>#VALUE!</v>
      </c>
      <c r="Z47" s="919" t="s">
        <v>168</v>
      </c>
      <c r="AE47" s="919" t="s">
        <v>168</v>
      </c>
      <c r="AF47" s="949"/>
      <c r="AH47" s="919" t="s">
        <v>168</v>
      </c>
      <c r="AI47" s="949"/>
      <c r="AK47" s="919" t="s">
        <v>168</v>
      </c>
      <c r="AL47" s="949"/>
      <c r="AN47" s="919" t="s">
        <v>168</v>
      </c>
      <c r="AO47" s="949"/>
      <c r="AQ47" s="919" t="s">
        <v>168</v>
      </c>
      <c r="AR47" s="949"/>
      <c r="AT47" s="919" t="s">
        <v>168</v>
      </c>
      <c r="AU47" s="949"/>
      <c r="AW47" s="919" t="s">
        <v>168</v>
      </c>
      <c r="AX47" s="906"/>
      <c r="AY47" s="919" t="s">
        <v>168</v>
      </c>
      <c r="AZ47" s="919" t="s">
        <v>168</v>
      </c>
      <c r="BA47" s="797"/>
      <c r="BB47" s="439" t="s">
        <v>168</v>
      </c>
      <c r="BC47" s="439" t="s">
        <v>168</v>
      </c>
      <c r="BD47" s="797"/>
      <c r="BE47" s="439"/>
      <c r="BF47" s="439"/>
      <c r="BH47" s="439"/>
      <c r="BI47" s="439"/>
      <c r="BK47" s="439"/>
      <c r="BL47" s="439"/>
      <c r="BN47" s="439"/>
      <c r="BO47" s="439"/>
      <c r="BQ47" s="439" t="s">
        <v>168</v>
      </c>
      <c r="BR47" s="439" t="s">
        <v>168</v>
      </c>
      <c r="BT47" s="439"/>
      <c r="BU47" s="439"/>
      <c r="BW47" s="439" t="s">
        <v>168</v>
      </c>
      <c r="BX47" s="439" t="s">
        <v>168</v>
      </c>
      <c r="CE47" s="337"/>
      <c r="CK47" s="47"/>
      <c r="DJ47" s="337"/>
      <c r="DK47" s="1365"/>
      <c r="DM47" s="1365"/>
      <c r="DN47" s="74"/>
      <c r="DO47" s="74"/>
      <c r="DP47" s="74"/>
      <c r="DQ47" s="74"/>
      <c r="DR47" s="74"/>
      <c r="DS47" s="74"/>
      <c r="DT47" s="74"/>
    </row>
    <row r="48" spans="1:124" ht="12.75" hidden="1" customHeight="1" x14ac:dyDescent="0.2">
      <c r="A48" s="922"/>
      <c r="B48" s="385"/>
      <c r="C48" s="337"/>
      <c r="D48" s="337"/>
      <c r="E48" s="385"/>
      <c r="F48" s="74"/>
      <c r="I48" s="912"/>
      <c r="J48" s="1355"/>
      <c r="K48" s="1355"/>
      <c r="L48" s="912"/>
      <c r="P48" s="912"/>
      <c r="Q48" s="1353"/>
      <c r="R48" s="1353"/>
      <c r="S48" s="912"/>
      <c r="W48" s="912"/>
      <c r="X48" s="1279"/>
      <c r="Y48" s="1279"/>
      <c r="Z48" s="912"/>
      <c r="AE48" s="912"/>
      <c r="AF48" s="949"/>
      <c r="AH48" s="912"/>
      <c r="AI48" s="949"/>
      <c r="AK48" s="912"/>
      <c r="AL48" s="949"/>
      <c r="AN48" s="912"/>
      <c r="AO48" s="949"/>
      <c r="AQ48" s="912"/>
      <c r="AR48" s="949"/>
      <c r="AT48" s="912"/>
      <c r="AU48" s="949"/>
      <c r="AW48" s="912"/>
      <c r="AX48" s="906"/>
      <c r="AY48" s="912"/>
      <c r="AZ48" s="912"/>
      <c r="BA48" s="797"/>
      <c r="BB48" s="614"/>
      <c r="BC48" s="614"/>
      <c r="BD48" s="797"/>
      <c r="BE48" s="614"/>
      <c r="BF48" s="614"/>
      <c r="BH48" s="614"/>
      <c r="BI48" s="614"/>
      <c r="BK48" s="614"/>
      <c r="BL48" s="614"/>
      <c r="BN48" s="614"/>
      <c r="BO48" s="614"/>
      <c r="BQ48" s="614"/>
      <c r="BR48" s="614"/>
      <c r="BT48" s="385"/>
      <c r="BU48" s="385"/>
      <c r="BW48" s="385"/>
      <c r="BX48" s="385"/>
      <c r="CE48" s="337"/>
      <c r="CK48" s="47"/>
      <c r="DJ48" s="337"/>
      <c r="DK48" s="1365"/>
      <c r="DM48" s="1365"/>
      <c r="DN48" s="74"/>
      <c r="DO48" s="74"/>
      <c r="DP48" s="74"/>
      <c r="DQ48" s="74"/>
      <c r="DR48" s="74"/>
      <c r="DS48" s="74"/>
      <c r="DT48" s="74"/>
    </row>
    <row r="49" spans="1:124" ht="12.75" hidden="1" customHeight="1" x14ac:dyDescent="0.2">
      <c r="A49" s="922"/>
      <c r="B49" s="485" t="e">
        <v>#REF!</v>
      </c>
      <c r="C49" s="265" t="e">
        <v>#REF!</v>
      </c>
      <c r="D49" s="265" t="e">
        <v>#REF!</v>
      </c>
      <c r="E49" s="486" t="e">
        <v>#REF!</v>
      </c>
      <c r="F49" s="74"/>
      <c r="I49" s="927" t="e">
        <v>#REF!</v>
      </c>
      <c r="J49" s="265" t="e">
        <v>#REF!</v>
      </c>
      <c r="K49" s="265" t="e">
        <v>#REF!</v>
      </c>
      <c r="L49" s="916" t="e">
        <v>#REF!</v>
      </c>
      <c r="P49" s="927" t="e">
        <v>#REF!</v>
      </c>
      <c r="Q49" s="265" t="e">
        <v>#REF!</v>
      </c>
      <c r="R49" s="265" t="e">
        <v>#REF!</v>
      </c>
      <c r="S49" s="916" t="e">
        <v>#REF!</v>
      </c>
      <c r="W49" s="927" t="e">
        <v>#REF!</v>
      </c>
      <c r="X49" s="265" t="e">
        <v>#REF!</v>
      </c>
      <c r="Y49" s="265" t="e">
        <v>#REF!</v>
      </c>
      <c r="Z49" s="916" t="e">
        <v>#REF!</v>
      </c>
      <c r="AE49" s="916" t="e">
        <v>#REF!</v>
      </c>
      <c r="AF49" s="949"/>
      <c r="AH49" s="916" t="e">
        <v>#REF!</v>
      </c>
      <c r="AI49" s="949"/>
      <c r="AK49" s="916" t="e">
        <v>#REF!</v>
      </c>
      <c r="AL49" s="949"/>
      <c r="AN49" s="916" t="e">
        <v>#REF!</v>
      </c>
      <c r="AO49" s="949"/>
      <c r="AQ49" s="916" t="e">
        <v>#REF!</v>
      </c>
      <c r="AR49" s="949"/>
      <c r="AT49" s="916" t="e">
        <v>#REF!</v>
      </c>
      <c r="AU49" s="949"/>
      <c r="AW49" s="916" t="e">
        <v>#REF!</v>
      </c>
      <c r="AX49" s="906"/>
      <c r="AY49" s="927">
        <v>0.54844144903117098</v>
      </c>
      <c r="AZ49" s="916">
        <v>12.809604043807916</v>
      </c>
      <c r="BA49" s="797"/>
      <c r="BB49" s="485">
        <v>0.54844144903117098</v>
      </c>
      <c r="BC49" s="486">
        <v>12.809604043807916</v>
      </c>
      <c r="BD49" s="797"/>
      <c r="BE49" s="485"/>
      <c r="BF49" s="486"/>
      <c r="BH49" s="485"/>
      <c r="BI49" s="486"/>
      <c r="BK49" s="485"/>
      <c r="BL49" s="486"/>
      <c r="BN49" s="485"/>
      <c r="BO49" s="486"/>
      <c r="BQ49" s="485">
        <v>0.55455177206393325</v>
      </c>
      <c r="BR49" s="486">
        <v>13.807703762533505</v>
      </c>
      <c r="BT49" s="485"/>
      <c r="BU49" s="486"/>
      <c r="BW49" s="485">
        <v>0.58388814913448739</v>
      </c>
      <c r="BX49" s="486">
        <v>13.63758797793418</v>
      </c>
      <c r="CE49" s="337"/>
      <c r="CK49" s="47"/>
      <c r="DJ49" s="337"/>
      <c r="DK49" s="1365"/>
      <c r="DM49" s="1365"/>
      <c r="DN49" s="74"/>
      <c r="DO49" s="74"/>
      <c r="DP49" s="74"/>
      <c r="DQ49" s="74"/>
      <c r="DR49" s="74"/>
      <c r="DS49" s="74"/>
      <c r="DT49" s="74"/>
    </row>
    <row r="50" spans="1:124" ht="12.75" hidden="1" customHeight="1" x14ac:dyDescent="0.2">
      <c r="A50" s="922"/>
      <c r="B50" s="439" t="e">
        <v>#REF!</v>
      </c>
      <c r="C50" s="439" t="e">
        <v>#REF!</v>
      </c>
      <c r="D50" s="439" t="e">
        <v>#REF!</v>
      </c>
      <c r="E50" s="439" t="e">
        <v>#REF!</v>
      </c>
      <c r="F50" s="74"/>
      <c r="I50" s="919" t="e">
        <v>#REF!</v>
      </c>
      <c r="J50" s="919" t="e">
        <v>#REF!</v>
      </c>
      <c r="K50" s="919" t="e">
        <v>#REF!</v>
      </c>
      <c r="L50" s="919" t="e">
        <v>#REF!</v>
      </c>
      <c r="P50" s="919" t="e">
        <v>#REF!</v>
      </c>
      <c r="Q50" s="919" t="e">
        <v>#REF!</v>
      </c>
      <c r="R50" s="919" t="e">
        <v>#REF!</v>
      </c>
      <c r="S50" s="919" t="e">
        <v>#REF!</v>
      </c>
      <c r="W50" s="919" t="e">
        <v>#REF!</v>
      </c>
      <c r="X50" s="919" t="e">
        <v>#REF!</v>
      </c>
      <c r="Y50" s="919" t="e">
        <v>#REF!</v>
      </c>
      <c r="Z50" s="919" t="e">
        <v>#REF!</v>
      </c>
      <c r="AE50" s="919" t="e">
        <v>#REF!</v>
      </c>
      <c r="AF50" s="949"/>
      <c r="AH50" s="919" t="e">
        <v>#REF!</v>
      </c>
      <c r="AI50" s="949"/>
      <c r="AK50" s="919" t="e">
        <v>#REF!</v>
      </c>
      <c r="AL50" s="949"/>
      <c r="AN50" s="919" t="e">
        <v>#REF!</v>
      </c>
      <c r="AO50" s="949"/>
      <c r="AQ50" s="919" t="e">
        <v>#REF!</v>
      </c>
      <c r="AR50" s="949"/>
      <c r="AT50" s="919" t="e">
        <v>#REF!</v>
      </c>
      <c r="AU50" s="949"/>
      <c r="AW50" s="919" t="e">
        <v>#REF!</v>
      </c>
      <c r="AX50" s="906"/>
      <c r="AY50" s="919" t="s">
        <v>168</v>
      </c>
      <c r="AZ50" s="919" t="s">
        <v>168</v>
      </c>
      <c r="BA50" s="797"/>
      <c r="BB50" s="439" t="s">
        <v>168</v>
      </c>
      <c r="BC50" s="439" t="s">
        <v>168</v>
      </c>
      <c r="BD50" s="797"/>
      <c r="BE50" s="439"/>
      <c r="BF50" s="439"/>
      <c r="BH50" s="439"/>
      <c r="BI50" s="439"/>
      <c r="BK50" s="439"/>
      <c r="BL50" s="439"/>
      <c r="BN50" s="439"/>
      <c r="BO50" s="439"/>
      <c r="BQ50" s="439" t="s">
        <v>168</v>
      </c>
      <c r="BR50" s="439" t="s">
        <v>168</v>
      </c>
      <c r="BT50" s="439"/>
      <c r="BU50" s="439"/>
      <c r="BW50" s="439" t="s">
        <v>168</v>
      </c>
      <c r="BX50" s="439" t="s">
        <v>168</v>
      </c>
      <c r="CE50" s="337"/>
      <c r="CK50" s="47"/>
      <c r="DJ50" s="337"/>
      <c r="DK50" s="1365"/>
      <c r="DM50" s="1365"/>
      <c r="DN50" s="74"/>
      <c r="DO50" s="74"/>
      <c r="DP50" s="74"/>
      <c r="DQ50" s="74"/>
      <c r="DR50" s="74"/>
      <c r="DS50" s="74"/>
      <c r="DT50" s="74"/>
    </row>
    <row r="51" spans="1:124" x14ac:dyDescent="0.2">
      <c r="A51" s="922" t="s">
        <v>435</v>
      </c>
      <c r="F51" s="74"/>
      <c r="BA51" s="47"/>
      <c r="CE51" s="337"/>
      <c r="CK51" s="47"/>
      <c r="DJ51" s="337"/>
      <c r="DK51" s="1365"/>
      <c r="DM51" s="1365"/>
      <c r="DN51" s="74"/>
      <c r="DO51" s="74"/>
      <c r="DP51" s="74"/>
      <c r="DQ51" s="74"/>
      <c r="DR51" s="74"/>
      <c r="DS51" s="74"/>
      <c r="DT51" s="74"/>
    </row>
    <row r="52" spans="1:124" x14ac:dyDescent="0.2">
      <c r="A52" s="949" t="s">
        <v>436</v>
      </c>
    </row>
    <row r="53" spans="1:124" x14ac:dyDescent="0.2">
      <c r="A53" s="949" t="s">
        <v>437</v>
      </c>
    </row>
    <row r="55" spans="1:124" x14ac:dyDescent="0.2">
      <c r="B55" s="74"/>
      <c r="C55" s="74"/>
      <c r="D55" s="74"/>
      <c r="E55" s="74"/>
      <c r="I55" s="198"/>
      <c r="J55" s="1259"/>
      <c r="P55" s="198"/>
      <c r="Q55" s="1259"/>
      <c r="W55" s="198"/>
      <c r="X55" s="1259"/>
    </row>
    <row r="56" spans="1:124" x14ac:dyDescent="0.2">
      <c r="B56" s="74"/>
      <c r="C56" s="74"/>
      <c r="D56" s="74"/>
      <c r="E56" s="74"/>
      <c r="I56" s="919"/>
      <c r="J56" s="919"/>
      <c r="P56" s="919"/>
      <c r="Q56" s="919"/>
      <c r="W56" s="919"/>
      <c r="X56" s="919"/>
    </row>
    <row r="57" spans="1:124" x14ac:dyDescent="0.2">
      <c r="B57" s="74"/>
      <c r="C57" s="74"/>
      <c r="D57" s="74"/>
      <c r="E57" s="74"/>
    </row>
  </sheetData>
  <customSheetViews>
    <customSheetView guid="{292F9316-474B-4905-8843-B7602F3A97B5}" scale="85" hiddenColumns="1" state="hidden">
      <selection activeCell="N48" sqref="N48"/>
      <rowBreaks count="1" manualBreakCount="1">
        <brk id="40" max="11" man="1"/>
      </rowBreaks>
      <pageMargins left="0.74803149606299213" right="0.74803149606299213" top="0.98425196850393704" bottom="0.98425196850393704" header="0.51181102362204722" footer="0.51181102362204722"/>
      <pageSetup paperSize="9" scale="62" orientation="landscape" r:id="rId1"/>
      <headerFooter alignWithMargins="0">
        <oddFooter>&amp;F</oddFooter>
      </headerFooter>
    </customSheetView>
  </customSheetViews>
  <mergeCells count="66">
    <mergeCell ref="W4:AC4"/>
    <mergeCell ref="W5:AA5"/>
    <mergeCell ref="AB5:AC5"/>
    <mergeCell ref="B4:H4"/>
    <mergeCell ref="G5:H5"/>
    <mergeCell ref="B5:F5"/>
    <mergeCell ref="P4:V4"/>
    <mergeCell ref="P5:T5"/>
    <mergeCell ref="U5:V5"/>
    <mergeCell ref="I4:O4"/>
    <mergeCell ref="I5:M5"/>
    <mergeCell ref="N5:O5"/>
    <mergeCell ref="CF4:CH4"/>
    <mergeCell ref="CI4:CK4"/>
    <mergeCell ref="BQ4:BS4"/>
    <mergeCell ref="BT4:BV4"/>
    <mergeCell ref="BW4:BY4"/>
    <mergeCell ref="BZ4:CB4"/>
    <mergeCell ref="CC4:CE4"/>
    <mergeCell ref="BK4:BM4"/>
    <mergeCell ref="BN4:BP4"/>
    <mergeCell ref="AV4:AX4"/>
    <mergeCell ref="AY4:BA4"/>
    <mergeCell ref="BB4:BD4"/>
    <mergeCell ref="BE4:BG4"/>
    <mergeCell ref="BH4:BJ4"/>
    <mergeCell ref="DA4:DC4"/>
    <mergeCell ref="DD4:DF4"/>
    <mergeCell ref="DG4:DI4"/>
    <mergeCell ref="CL4:CN4"/>
    <mergeCell ref="CO4:CQ4"/>
    <mergeCell ref="CX4:CZ4"/>
    <mergeCell ref="A42:BG43"/>
    <mergeCell ref="AG5:AI5"/>
    <mergeCell ref="AJ5:AL5"/>
    <mergeCell ref="AM5:AO5"/>
    <mergeCell ref="AP5:AR5"/>
    <mergeCell ref="AY5:BA5"/>
    <mergeCell ref="AS5:AU5"/>
    <mergeCell ref="AV5:AX5"/>
    <mergeCell ref="BB5:BD5"/>
    <mergeCell ref="AD5:AF5"/>
    <mergeCell ref="DD5:DF5"/>
    <mergeCell ref="DG5:DI5"/>
    <mergeCell ref="CF5:CH5"/>
    <mergeCell ref="CX5:CZ5"/>
    <mergeCell ref="CO5:CQ5"/>
    <mergeCell ref="CL5:CN5"/>
    <mergeCell ref="DA5:DC5"/>
    <mergeCell ref="CI5:CK5"/>
    <mergeCell ref="A4:A6"/>
    <mergeCell ref="CC5:CE5"/>
    <mergeCell ref="BK5:BM5"/>
    <mergeCell ref="BN5:BP5"/>
    <mergeCell ref="BE5:BG5"/>
    <mergeCell ref="BH5:BJ5"/>
    <mergeCell ref="BZ5:CB5"/>
    <mergeCell ref="BW5:BY5"/>
    <mergeCell ref="BT5:BV5"/>
    <mergeCell ref="BQ5:BS5"/>
    <mergeCell ref="AP4:AR4"/>
    <mergeCell ref="AS4:AU4"/>
    <mergeCell ref="AD4:AF4"/>
    <mergeCell ref="AG4:AI4"/>
    <mergeCell ref="AJ4:AL4"/>
    <mergeCell ref="AM4:AO4"/>
  </mergeCells>
  <phoneticPr fontId="20" type="noConversion"/>
  <hyperlinks>
    <hyperlink ref="A44" location="'Cairngorms Statement'!A1" display="    For further explanation please see Cairngorms Statement."/>
    <hyperlink ref="DJ6" location="Contents!A1" display="Return To Contents"/>
    <hyperlink ref="C1" location="Contents!A1" display="Return to Contents"/>
  </hyperlinks>
  <pageMargins left="0.74803149606299213" right="0.74803149606299213" top="0.98425196850393704" bottom="0.98425196850393704" header="0.51181102362204722" footer="0.51181102362204722"/>
  <pageSetup paperSize="9" scale="62" fitToWidth="2" fitToHeight="2" orientation="landscape" r:id="rId2"/>
  <headerFooter alignWithMargins="0">
    <oddFooter>&amp;F</oddFooter>
  </headerFooter>
  <colBreaks count="3" manualBreakCount="3">
    <brk id="59" max="87" man="1"/>
    <brk id="77" max="87" man="1"/>
    <brk id="83" max="84"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7" tint="0.39997558519241921"/>
  </sheetPr>
  <dimension ref="A1:BX50"/>
  <sheetViews>
    <sheetView showGridLines="0" zoomScale="85" zoomScaleNormal="85" workbookViewId="0">
      <selection activeCell="A4" sqref="A4:A6"/>
    </sheetView>
  </sheetViews>
  <sheetFormatPr defaultRowHeight="12.75" x14ac:dyDescent="0.2"/>
  <cols>
    <col min="1" max="1" width="41.28515625" style="47" customWidth="1"/>
    <col min="2" max="3" width="13.85546875" style="47" customWidth="1"/>
    <col min="4" max="25" width="13.85546875" style="74" customWidth="1"/>
    <col min="26" max="33" width="13.85546875" style="74" hidden="1" customWidth="1"/>
    <col min="34" max="55" width="13.85546875" style="47" hidden="1" customWidth="1"/>
    <col min="56" max="57" width="13.85546875" style="337" hidden="1" customWidth="1"/>
    <col min="58" max="73" width="13.85546875" style="47" hidden="1" customWidth="1"/>
    <col min="74" max="74" width="11.42578125" style="47" customWidth="1"/>
    <col min="75" max="76" width="9.140625" style="47" customWidth="1"/>
    <col min="77" max="16384" width="9.140625" style="47"/>
  </cols>
  <sheetData>
    <row r="1" spans="1:75" ht="26.25" x14ac:dyDescent="0.25">
      <c r="A1" s="123" t="s">
        <v>295</v>
      </c>
      <c r="B1" s="336"/>
      <c r="C1" s="336"/>
      <c r="D1" s="1377" t="s">
        <v>37</v>
      </c>
      <c r="E1" s="905"/>
      <c r="F1" s="905"/>
      <c r="G1" s="905"/>
      <c r="H1" s="905"/>
      <c r="I1" s="905"/>
      <c r="J1" s="905"/>
      <c r="K1" s="905"/>
      <c r="L1" s="905"/>
      <c r="M1" s="905"/>
      <c r="N1" s="905"/>
      <c r="O1" s="905"/>
      <c r="P1" s="905"/>
      <c r="Q1" s="905"/>
      <c r="R1" s="905"/>
      <c r="S1" s="905"/>
      <c r="T1" s="905"/>
      <c r="U1" s="905"/>
      <c r="V1" s="905"/>
      <c r="W1" s="905"/>
      <c r="X1" s="905"/>
      <c r="Y1" s="905"/>
      <c r="Z1" s="905"/>
      <c r="AA1" s="905"/>
      <c r="AB1" s="905"/>
      <c r="AC1" s="905"/>
      <c r="AD1" s="905"/>
      <c r="AE1" s="905"/>
      <c r="AF1" s="905"/>
      <c r="AG1" s="905"/>
      <c r="AH1" s="336"/>
      <c r="AI1" s="336"/>
      <c r="AJ1" s="336"/>
      <c r="AK1" s="336"/>
      <c r="AL1" s="336"/>
      <c r="AM1" s="336"/>
      <c r="AN1" s="336"/>
      <c r="AO1" s="336"/>
      <c r="AP1" s="336"/>
      <c r="AQ1" s="336"/>
      <c r="AR1" s="336"/>
      <c r="AS1" s="336"/>
      <c r="AT1" s="336"/>
      <c r="AU1" s="336"/>
      <c r="AV1" s="336"/>
      <c r="AW1" s="336"/>
      <c r="AX1" s="336"/>
      <c r="AY1" s="336"/>
      <c r="AZ1" s="336"/>
      <c r="BA1" s="336"/>
      <c r="BB1" s="336"/>
      <c r="BC1" s="336"/>
      <c r="BD1" s="336"/>
      <c r="BE1" s="336"/>
      <c r="BF1" s="336"/>
      <c r="BG1" s="336"/>
      <c r="BH1" s="336"/>
      <c r="BI1" s="336"/>
      <c r="BJ1" s="336"/>
      <c r="BK1" s="336"/>
      <c r="BL1" s="336"/>
      <c r="BM1" s="336"/>
      <c r="BN1" s="336"/>
      <c r="BO1" s="336"/>
      <c r="BP1" s="336"/>
      <c r="BQ1" s="336"/>
    </row>
    <row r="2" spans="1:75" x14ac:dyDescent="0.2">
      <c r="A2" s="336"/>
      <c r="B2" s="336"/>
      <c r="C2" s="336"/>
      <c r="D2" s="905"/>
      <c r="E2" s="905"/>
      <c r="F2" s="905"/>
      <c r="G2" s="905"/>
      <c r="H2" s="905"/>
      <c r="I2" s="905"/>
      <c r="J2" s="905"/>
      <c r="K2" s="905"/>
      <c r="L2" s="905"/>
      <c r="M2" s="905"/>
      <c r="N2" s="905"/>
      <c r="O2" s="905"/>
      <c r="P2" s="905"/>
      <c r="Q2" s="905"/>
      <c r="R2" s="905"/>
      <c r="S2" s="905"/>
      <c r="T2" s="905"/>
      <c r="U2" s="905"/>
      <c r="V2" s="905"/>
      <c r="W2" s="905"/>
      <c r="X2" s="905"/>
      <c r="Y2" s="905"/>
      <c r="Z2" s="905"/>
      <c r="AA2" s="905"/>
      <c r="AB2" s="905"/>
      <c r="AC2" s="905"/>
      <c r="AD2" s="905"/>
      <c r="AE2" s="905"/>
      <c r="AF2" s="905"/>
      <c r="AG2" s="905"/>
      <c r="AH2" s="336"/>
      <c r="AI2" s="336"/>
      <c r="AJ2" s="336"/>
      <c r="AK2" s="336"/>
      <c r="AL2" s="336"/>
      <c r="AM2" s="336"/>
      <c r="AN2" s="336"/>
      <c r="AO2" s="336"/>
      <c r="AP2" s="336"/>
      <c r="AQ2" s="336"/>
      <c r="AR2" s="336"/>
      <c r="AS2" s="336"/>
      <c r="AT2" s="336"/>
      <c r="AU2" s="336"/>
      <c r="AV2" s="336"/>
      <c r="AW2" s="336"/>
      <c r="AX2" s="336"/>
      <c r="AY2" s="336"/>
      <c r="AZ2" s="336"/>
      <c r="BA2" s="336"/>
      <c r="BB2" s="336"/>
      <c r="BC2" s="336"/>
      <c r="BD2" s="336"/>
      <c r="BE2" s="336"/>
      <c r="BF2" s="336"/>
      <c r="BG2" s="336"/>
      <c r="BH2" s="336"/>
      <c r="BI2" s="336"/>
      <c r="BJ2" s="336"/>
      <c r="BK2" s="336"/>
      <c r="BL2" s="336"/>
      <c r="BM2" s="336"/>
      <c r="BN2" s="336"/>
      <c r="BO2" s="336"/>
      <c r="BP2" s="336"/>
      <c r="BQ2" s="336"/>
    </row>
    <row r="3" spans="1:75" ht="16.5" thickBot="1" x14ac:dyDescent="0.3">
      <c r="A3" s="123" t="s">
        <v>101</v>
      </c>
      <c r="B3" s="336"/>
      <c r="C3" s="336"/>
      <c r="D3" s="905"/>
      <c r="E3" s="905"/>
      <c r="F3" s="905"/>
      <c r="G3" s="905"/>
      <c r="H3" s="905"/>
      <c r="I3" s="905"/>
      <c r="J3" s="905"/>
      <c r="K3" s="905"/>
      <c r="L3" s="905"/>
      <c r="M3" s="905"/>
      <c r="N3" s="905"/>
      <c r="O3" s="905"/>
      <c r="P3" s="905"/>
      <c r="Q3" s="905"/>
      <c r="R3" s="905"/>
      <c r="S3" s="905"/>
      <c r="T3" s="905"/>
      <c r="U3" s="905"/>
      <c r="V3" s="905"/>
      <c r="W3" s="905"/>
      <c r="X3" s="905"/>
      <c r="Y3" s="905"/>
      <c r="Z3" s="905"/>
      <c r="AA3" s="905"/>
      <c r="AB3" s="905"/>
      <c r="AC3" s="905"/>
      <c r="AD3" s="905"/>
      <c r="AE3" s="905"/>
      <c r="AF3" s="905"/>
      <c r="AG3" s="905"/>
      <c r="AH3" s="336"/>
      <c r="AI3" s="336"/>
      <c r="AJ3" s="336"/>
      <c r="AK3" s="336"/>
      <c r="AL3" s="336"/>
      <c r="AM3" s="336"/>
      <c r="AN3" s="336"/>
      <c r="AO3" s="336"/>
      <c r="AP3" s="336"/>
      <c r="AQ3" s="336"/>
      <c r="AR3" s="336"/>
      <c r="AS3" s="336"/>
      <c r="AT3" s="336"/>
      <c r="AU3" s="336"/>
      <c r="AV3" s="336"/>
      <c r="AW3" s="336"/>
      <c r="AX3" s="336"/>
      <c r="AY3" s="336"/>
      <c r="AZ3" s="336"/>
      <c r="BA3" s="336"/>
      <c r="BB3" s="336"/>
      <c r="BC3" s="336"/>
      <c r="BD3" s="336"/>
      <c r="BE3" s="336"/>
      <c r="BF3" s="336"/>
      <c r="BG3" s="336"/>
      <c r="BH3" s="336"/>
      <c r="BI3" s="336"/>
      <c r="BJ3" s="336"/>
      <c r="BK3" s="336"/>
      <c r="BL3" s="336"/>
      <c r="BM3" s="336"/>
      <c r="BN3" s="336"/>
      <c r="BO3" s="336"/>
      <c r="BP3" s="336"/>
      <c r="BQ3" s="336"/>
    </row>
    <row r="4" spans="1:75" s="74" customFormat="1" ht="16.5" customHeight="1" thickBot="1" x14ac:dyDescent="0.25">
      <c r="A4" s="1473" t="s">
        <v>42</v>
      </c>
      <c r="B4" s="1438" t="s">
        <v>399</v>
      </c>
      <c r="C4" s="1439"/>
      <c r="D4" s="1439"/>
      <c r="E4" s="1440"/>
      <c r="F4" s="1438" t="s">
        <v>390</v>
      </c>
      <c r="G4" s="1439"/>
      <c r="H4" s="1439"/>
      <c r="I4" s="1440"/>
      <c r="J4" s="1438" t="s">
        <v>381</v>
      </c>
      <c r="K4" s="1439"/>
      <c r="L4" s="1439"/>
      <c r="M4" s="1440"/>
      <c r="N4" s="1438" t="s">
        <v>356</v>
      </c>
      <c r="O4" s="1439"/>
      <c r="P4" s="1439"/>
      <c r="Q4" s="1440"/>
      <c r="R4" s="1470" t="s">
        <v>350</v>
      </c>
      <c r="S4" s="1472"/>
      <c r="T4" s="1470" t="s">
        <v>327</v>
      </c>
      <c r="U4" s="1472"/>
      <c r="V4" s="1470" t="s">
        <v>313</v>
      </c>
      <c r="W4" s="1472"/>
      <c r="X4" s="1470" t="s">
        <v>302</v>
      </c>
      <c r="Y4" s="1472"/>
      <c r="Z4" s="1464" t="s">
        <v>280</v>
      </c>
      <c r="AA4" s="1466"/>
      <c r="AB4" s="1464" t="s">
        <v>270</v>
      </c>
      <c r="AC4" s="1466"/>
      <c r="AD4" s="1464" t="s">
        <v>262</v>
      </c>
      <c r="AE4" s="1466"/>
      <c r="AF4" s="1464" t="s">
        <v>263</v>
      </c>
      <c r="AG4" s="1466"/>
      <c r="AH4" s="1464" t="s">
        <v>251</v>
      </c>
      <c r="AI4" s="1466"/>
      <c r="AJ4" s="1464" t="s">
        <v>243</v>
      </c>
      <c r="AK4" s="1466"/>
      <c r="AL4" s="1438" t="s">
        <v>240</v>
      </c>
      <c r="AM4" s="1440"/>
      <c r="AN4" s="1438" t="s">
        <v>236</v>
      </c>
      <c r="AO4" s="1440"/>
      <c r="AP4" s="1438" t="s">
        <v>200</v>
      </c>
      <c r="AQ4" s="1440"/>
      <c r="AR4" s="1438" t="s">
        <v>195</v>
      </c>
      <c r="AS4" s="1440"/>
      <c r="AT4" s="1438" t="s">
        <v>191</v>
      </c>
      <c r="AU4" s="1440"/>
      <c r="AV4" s="1438" t="s">
        <v>174</v>
      </c>
      <c r="AW4" s="1440"/>
      <c r="AX4" s="1438" t="s">
        <v>167</v>
      </c>
      <c r="AY4" s="1440"/>
      <c r="AZ4" s="1438" t="s">
        <v>162</v>
      </c>
      <c r="BA4" s="1440"/>
      <c r="BB4" s="1438" t="s">
        <v>151</v>
      </c>
      <c r="BC4" s="1440"/>
      <c r="BD4" s="1438" t="s">
        <v>146</v>
      </c>
      <c r="BE4" s="1440"/>
      <c r="BF4" s="1438" t="s">
        <v>142</v>
      </c>
      <c r="BG4" s="1440"/>
      <c r="BH4" s="1438" t="s">
        <v>137</v>
      </c>
      <c r="BI4" s="1440"/>
      <c r="BJ4" s="1438" t="s">
        <v>125</v>
      </c>
      <c r="BK4" s="1440"/>
      <c r="BL4" s="1438" t="s">
        <v>120</v>
      </c>
      <c r="BM4" s="1440"/>
      <c r="BN4" s="1438" t="s">
        <v>108</v>
      </c>
      <c r="BO4" s="1440"/>
      <c r="BP4" s="1438" t="s">
        <v>73</v>
      </c>
      <c r="BQ4" s="1440"/>
      <c r="BR4" s="1438" t="s">
        <v>39</v>
      </c>
      <c r="BS4" s="1440"/>
      <c r="BT4" s="1438" t="s">
        <v>74</v>
      </c>
      <c r="BU4" s="1440"/>
    </row>
    <row r="5" spans="1:75" ht="29.25" customHeight="1" thickBot="1" x14ac:dyDescent="0.25">
      <c r="A5" s="1474"/>
      <c r="B5" s="1496" t="s">
        <v>368</v>
      </c>
      <c r="C5" s="1497"/>
      <c r="D5" s="1496" t="s">
        <v>370</v>
      </c>
      <c r="E5" s="1497"/>
      <c r="F5" s="1496" t="s">
        <v>368</v>
      </c>
      <c r="G5" s="1497"/>
      <c r="H5" s="1496" t="s">
        <v>370</v>
      </c>
      <c r="I5" s="1497"/>
      <c r="J5" s="1496" t="s">
        <v>368</v>
      </c>
      <c r="K5" s="1497"/>
      <c r="L5" s="1496" t="s">
        <v>370</v>
      </c>
      <c r="M5" s="1497"/>
      <c r="N5" s="1496" t="s">
        <v>368</v>
      </c>
      <c r="O5" s="1497"/>
      <c r="P5" s="1496" t="s">
        <v>370</v>
      </c>
      <c r="Q5" s="1497"/>
      <c r="R5" s="1479" t="s">
        <v>368</v>
      </c>
      <c r="S5" s="1481"/>
      <c r="T5" s="1479" t="s">
        <v>368</v>
      </c>
      <c r="U5" s="1481"/>
      <c r="V5" s="1479" t="s">
        <v>368</v>
      </c>
      <c r="W5" s="1481"/>
      <c r="X5" s="1479" t="s">
        <v>368</v>
      </c>
      <c r="Y5" s="1481"/>
      <c r="Z5" s="1420" t="s">
        <v>280</v>
      </c>
      <c r="AA5" s="1422"/>
      <c r="AB5" s="1420" t="s">
        <v>270</v>
      </c>
      <c r="AC5" s="1422"/>
      <c r="AD5" s="1464" t="s">
        <v>262</v>
      </c>
      <c r="AE5" s="1466"/>
      <c r="AF5" s="1464" t="s">
        <v>263</v>
      </c>
      <c r="AG5" s="1466"/>
      <c r="AH5" s="1464" t="s">
        <v>251</v>
      </c>
      <c r="AI5" s="1466"/>
      <c r="AJ5" s="1464" t="s">
        <v>243</v>
      </c>
      <c r="AK5" s="1466"/>
      <c r="AL5" s="1438" t="s">
        <v>240</v>
      </c>
      <c r="AM5" s="1440"/>
      <c r="AN5" s="1438" t="s">
        <v>236</v>
      </c>
      <c r="AO5" s="1440"/>
      <c r="AP5" s="1438" t="s">
        <v>200</v>
      </c>
      <c r="AQ5" s="1440"/>
      <c r="AR5" s="1438" t="s">
        <v>195</v>
      </c>
      <c r="AS5" s="1440"/>
      <c r="AT5" s="1438" t="s">
        <v>191</v>
      </c>
      <c r="AU5" s="1440"/>
      <c r="AV5" s="1438" t="s">
        <v>174</v>
      </c>
      <c r="AW5" s="1440"/>
      <c r="AX5" s="1438" t="s">
        <v>167</v>
      </c>
      <c r="AY5" s="1440"/>
      <c r="AZ5" s="1438" t="s">
        <v>162</v>
      </c>
      <c r="BA5" s="1440"/>
      <c r="BB5" s="1438" t="s">
        <v>151</v>
      </c>
      <c r="BC5" s="1440"/>
      <c r="BD5" s="1438" t="s">
        <v>146</v>
      </c>
      <c r="BE5" s="1440"/>
      <c r="BF5" s="1438" t="s">
        <v>142</v>
      </c>
      <c r="BG5" s="1440"/>
      <c r="BH5" s="1438" t="s">
        <v>137</v>
      </c>
      <c r="BI5" s="1440"/>
      <c r="BJ5" s="1438" t="s">
        <v>125</v>
      </c>
      <c r="BK5" s="1440"/>
      <c r="BL5" s="1438" t="s">
        <v>120</v>
      </c>
      <c r="BM5" s="1440"/>
      <c r="BN5" s="1438" t="s">
        <v>108</v>
      </c>
      <c r="BO5" s="1440"/>
      <c r="BP5" s="1438" t="s">
        <v>73</v>
      </c>
      <c r="BQ5" s="1440"/>
      <c r="BR5" s="1438" t="s">
        <v>39</v>
      </c>
      <c r="BS5" s="1440"/>
      <c r="BT5" s="1438" t="s">
        <v>74</v>
      </c>
      <c r="BU5" s="1440"/>
    </row>
    <row r="6" spans="1:75" ht="39" thickBot="1" x14ac:dyDescent="0.25">
      <c r="A6" s="1475"/>
      <c r="B6" s="98" t="s">
        <v>97</v>
      </c>
      <c r="C6" s="99" t="s">
        <v>86</v>
      </c>
      <c r="D6" s="1189" t="s">
        <v>97</v>
      </c>
      <c r="E6" s="408" t="s">
        <v>365</v>
      </c>
      <c r="F6" s="98" t="s">
        <v>97</v>
      </c>
      <c r="G6" s="99" t="s">
        <v>86</v>
      </c>
      <c r="H6" s="1189" t="s">
        <v>97</v>
      </c>
      <c r="I6" s="408" t="s">
        <v>365</v>
      </c>
      <c r="J6" s="98" t="s">
        <v>97</v>
      </c>
      <c r="K6" s="99" t="s">
        <v>86</v>
      </c>
      <c r="L6" s="1189" t="s">
        <v>97</v>
      </c>
      <c r="M6" s="408" t="s">
        <v>365</v>
      </c>
      <c r="N6" s="98" t="s">
        <v>97</v>
      </c>
      <c r="O6" s="99" t="s">
        <v>86</v>
      </c>
      <c r="P6" s="1189" t="s">
        <v>97</v>
      </c>
      <c r="Q6" s="408" t="s">
        <v>365</v>
      </c>
      <c r="R6" s="1207" t="s">
        <v>97</v>
      </c>
      <c r="S6" s="1209" t="s">
        <v>86</v>
      </c>
      <c r="T6" s="1207" t="s">
        <v>97</v>
      </c>
      <c r="U6" s="1209" t="s">
        <v>86</v>
      </c>
      <c r="V6" s="1207" t="s">
        <v>97</v>
      </c>
      <c r="W6" s="1209" t="s">
        <v>86</v>
      </c>
      <c r="X6" s="1207" t="s">
        <v>97</v>
      </c>
      <c r="Y6" s="1209" t="s">
        <v>86</v>
      </c>
      <c r="Z6" s="1009" t="s">
        <v>97</v>
      </c>
      <c r="AA6" s="1011" t="s">
        <v>86</v>
      </c>
      <c r="AB6" s="1009" t="s">
        <v>97</v>
      </c>
      <c r="AC6" s="1011" t="s">
        <v>86</v>
      </c>
      <c r="AD6" s="1024" t="s">
        <v>97</v>
      </c>
      <c r="AE6" s="1025" t="s">
        <v>86</v>
      </c>
      <c r="AF6" s="1024" t="s">
        <v>97</v>
      </c>
      <c r="AG6" s="1025" t="s">
        <v>86</v>
      </c>
      <c r="AH6" s="1024" t="s">
        <v>97</v>
      </c>
      <c r="AI6" s="1025" t="s">
        <v>86</v>
      </c>
      <c r="AJ6" s="1024" t="s">
        <v>97</v>
      </c>
      <c r="AK6" s="1025" t="s">
        <v>86</v>
      </c>
      <c r="AL6" s="83" t="s">
        <v>97</v>
      </c>
      <c r="AM6" s="79" t="s">
        <v>86</v>
      </c>
      <c r="AN6" s="83" t="s">
        <v>97</v>
      </c>
      <c r="AO6" s="79" t="s">
        <v>86</v>
      </c>
      <c r="AP6" s="83" t="s">
        <v>97</v>
      </c>
      <c r="AQ6" s="79" t="s">
        <v>86</v>
      </c>
      <c r="AR6" s="83" t="s">
        <v>97</v>
      </c>
      <c r="AS6" s="79" t="s">
        <v>86</v>
      </c>
      <c r="AT6" s="83" t="s">
        <v>97</v>
      </c>
      <c r="AU6" s="79" t="s">
        <v>86</v>
      </c>
      <c r="AV6" s="83" t="s">
        <v>97</v>
      </c>
      <c r="AW6" s="79" t="s">
        <v>86</v>
      </c>
      <c r="AX6" s="83" t="s">
        <v>97</v>
      </c>
      <c r="AY6" s="79" t="s">
        <v>86</v>
      </c>
      <c r="AZ6" s="83" t="s">
        <v>97</v>
      </c>
      <c r="BA6" s="79" t="s">
        <v>86</v>
      </c>
      <c r="BB6" s="83" t="s">
        <v>97</v>
      </c>
      <c r="BC6" s="79" t="s">
        <v>86</v>
      </c>
      <c r="BD6" s="345" t="s">
        <v>97</v>
      </c>
      <c r="BE6" s="344" t="s">
        <v>86</v>
      </c>
      <c r="BF6" s="83" t="s">
        <v>97</v>
      </c>
      <c r="BG6" s="79" t="s">
        <v>86</v>
      </c>
      <c r="BH6" s="83" t="s">
        <v>97</v>
      </c>
      <c r="BI6" s="79" t="s">
        <v>86</v>
      </c>
      <c r="BJ6" s="83" t="s">
        <v>97</v>
      </c>
      <c r="BK6" s="79" t="s">
        <v>86</v>
      </c>
      <c r="BL6" s="207" t="s">
        <v>97</v>
      </c>
      <c r="BM6" s="96" t="s">
        <v>86</v>
      </c>
      <c r="BN6" s="83" t="s">
        <v>97</v>
      </c>
      <c r="BO6" s="79" t="s">
        <v>86</v>
      </c>
      <c r="BP6" s="83" t="s">
        <v>97</v>
      </c>
      <c r="BQ6" s="79" t="s">
        <v>86</v>
      </c>
      <c r="BR6" s="83" t="s">
        <v>97</v>
      </c>
      <c r="BS6" s="79" t="s">
        <v>86</v>
      </c>
      <c r="BT6" s="83" t="s">
        <v>97</v>
      </c>
      <c r="BU6" s="79" t="s">
        <v>86</v>
      </c>
      <c r="BV6" s="148" t="s">
        <v>46</v>
      </c>
      <c r="BW6" s="74"/>
    </row>
    <row r="7" spans="1:75" x14ac:dyDescent="0.2">
      <c r="A7" s="618" t="s">
        <v>47</v>
      </c>
      <c r="B7" s="320">
        <v>0</v>
      </c>
      <c r="C7" s="321" t="s">
        <v>110</v>
      </c>
      <c r="D7" s="904">
        <v>0</v>
      </c>
      <c r="E7" s="1232" t="s">
        <v>110</v>
      </c>
      <c r="F7" s="904">
        <v>1</v>
      </c>
      <c r="G7" s="791">
        <v>30.428571428571427</v>
      </c>
      <c r="H7" s="904">
        <v>0</v>
      </c>
      <c r="I7" s="1232" t="s">
        <v>110</v>
      </c>
      <c r="J7" s="904">
        <v>0</v>
      </c>
      <c r="K7" s="791" t="s">
        <v>110</v>
      </c>
      <c r="L7" s="904">
        <v>0</v>
      </c>
      <c r="M7" s="1232" t="s">
        <v>110</v>
      </c>
      <c r="N7" s="904">
        <v>0</v>
      </c>
      <c r="O7" s="791" t="s">
        <v>110</v>
      </c>
      <c r="P7" s="904">
        <v>0</v>
      </c>
      <c r="Q7" s="1232" t="s">
        <v>110</v>
      </c>
      <c r="R7" s="1213">
        <v>0</v>
      </c>
      <c r="S7" s="1215" t="s">
        <v>110</v>
      </c>
      <c r="T7" s="1213">
        <v>0</v>
      </c>
      <c r="U7" s="1215" t="s">
        <v>110</v>
      </c>
      <c r="V7" s="1213">
        <v>0</v>
      </c>
      <c r="W7" s="1215" t="s">
        <v>110</v>
      </c>
      <c r="X7" s="1213">
        <v>0</v>
      </c>
      <c r="Y7" s="1215" t="s">
        <v>110</v>
      </c>
      <c r="Z7" s="987">
        <v>2</v>
      </c>
      <c r="AA7" s="989">
        <v>30.285714285714285</v>
      </c>
      <c r="AB7" s="987">
        <v>0</v>
      </c>
      <c r="AC7" s="989" t="s">
        <v>110</v>
      </c>
      <c r="AD7" s="987">
        <v>0</v>
      </c>
      <c r="AE7" s="989" t="s">
        <v>110</v>
      </c>
      <c r="AF7" s="987">
        <v>0</v>
      </c>
      <c r="AG7" s="989" t="s">
        <v>110</v>
      </c>
      <c r="AH7" s="987">
        <v>0</v>
      </c>
      <c r="AI7" s="989" t="s">
        <v>110</v>
      </c>
      <c r="AJ7" s="987">
        <v>0</v>
      </c>
      <c r="AK7" s="989" t="s">
        <v>110</v>
      </c>
      <c r="AL7" s="789">
        <v>0</v>
      </c>
      <c r="AM7" s="791" t="s">
        <v>110</v>
      </c>
      <c r="AN7" s="320">
        <v>2</v>
      </c>
      <c r="AO7" s="321">
        <v>16.214285714285715</v>
      </c>
      <c r="AP7" s="320">
        <v>0</v>
      </c>
      <c r="AQ7" s="321" t="s">
        <v>110</v>
      </c>
      <c r="AR7" s="320">
        <v>0</v>
      </c>
      <c r="AS7" s="321" t="s">
        <v>110</v>
      </c>
      <c r="AT7" s="320">
        <v>2</v>
      </c>
      <c r="AU7" s="321">
        <v>8.8571428571428577</v>
      </c>
      <c r="AV7" s="320">
        <v>0</v>
      </c>
      <c r="AW7" s="321" t="s">
        <v>110</v>
      </c>
      <c r="AX7" s="15">
        <v>0</v>
      </c>
      <c r="AY7" s="17" t="s">
        <v>110</v>
      </c>
      <c r="AZ7" s="15">
        <v>3</v>
      </c>
      <c r="BA7" s="17">
        <v>58.714285714285715</v>
      </c>
      <c r="BB7" s="15">
        <v>0</v>
      </c>
      <c r="BC7" s="17" t="s">
        <v>110</v>
      </c>
      <c r="BD7" s="320">
        <v>1</v>
      </c>
      <c r="BE7" s="321">
        <v>72.285714285714292</v>
      </c>
      <c r="BF7" s="15">
        <v>0</v>
      </c>
      <c r="BG7" s="17" t="s">
        <v>110</v>
      </c>
      <c r="BH7" s="15">
        <v>2</v>
      </c>
      <c r="BI7" s="17">
        <v>8</v>
      </c>
      <c r="BJ7" s="15">
        <v>2</v>
      </c>
      <c r="BK7" s="17">
        <v>22.785714285714285</v>
      </c>
      <c r="BL7" s="208">
        <v>1</v>
      </c>
      <c r="BM7" s="33">
        <v>18.857142857142858</v>
      </c>
      <c r="BN7" s="15">
        <v>0</v>
      </c>
      <c r="BO7" s="17" t="s">
        <v>110</v>
      </c>
      <c r="BP7" s="15">
        <v>1</v>
      </c>
      <c r="BQ7" s="17">
        <v>29.714285714285715</v>
      </c>
      <c r="BR7" s="173">
        <v>1</v>
      </c>
      <c r="BS7" s="42">
        <v>23.142857142857142</v>
      </c>
      <c r="BT7" s="12">
        <v>2</v>
      </c>
      <c r="BU7" s="42">
        <v>27.714285714285715</v>
      </c>
      <c r="BW7" s="74"/>
    </row>
    <row r="8" spans="1:75" x14ac:dyDescent="0.2">
      <c r="A8" s="627" t="s">
        <v>48</v>
      </c>
      <c r="B8" s="320">
        <v>0</v>
      </c>
      <c r="C8" s="321" t="s">
        <v>110</v>
      </c>
      <c r="D8" s="904">
        <v>0</v>
      </c>
      <c r="E8" s="1232" t="s">
        <v>110</v>
      </c>
      <c r="F8" s="904">
        <v>0</v>
      </c>
      <c r="G8" s="791" t="s">
        <v>110</v>
      </c>
      <c r="H8" s="904">
        <v>0</v>
      </c>
      <c r="I8" s="1232" t="s">
        <v>110</v>
      </c>
      <c r="J8" s="904">
        <v>0</v>
      </c>
      <c r="K8" s="791" t="s">
        <v>110</v>
      </c>
      <c r="L8" s="904">
        <v>0</v>
      </c>
      <c r="M8" s="1232" t="s">
        <v>110</v>
      </c>
      <c r="N8" s="904">
        <v>0</v>
      </c>
      <c r="O8" s="791" t="s">
        <v>110</v>
      </c>
      <c r="P8" s="904">
        <v>0</v>
      </c>
      <c r="Q8" s="1232" t="s">
        <v>110</v>
      </c>
      <c r="R8" s="1213">
        <v>0</v>
      </c>
      <c r="S8" s="1215" t="s">
        <v>110</v>
      </c>
      <c r="T8" s="1213">
        <v>1</v>
      </c>
      <c r="U8" s="1215">
        <v>16.714285714285715</v>
      </c>
      <c r="V8" s="1213">
        <v>0</v>
      </c>
      <c r="W8" s="1215" t="s">
        <v>110</v>
      </c>
      <c r="X8" s="1213">
        <v>0</v>
      </c>
      <c r="Y8" s="1215" t="s">
        <v>110</v>
      </c>
      <c r="Z8" s="987">
        <v>0</v>
      </c>
      <c r="AA8" s="989" t="s">
        <v>110</v>
      </c>
      <c r="AB8" s="987">
        <v>0</v>
      </c>
      <c r="AC8" s="989" t="s">
        <v>110</v>
      </c>
      <c r="AD8" s="987">
        <v>0</v>
      </c>
      <c r="AE8" s="989" t="s">
        <v>110</v>
      </c>
      <c r="AF8" s="987">
        <v>0</v>
      </c>
      <c r="AG8" s="989" t="s">
        <v>110</v>
      </c>
      <c r="AH8" s="987">
        <v>0</v>
      </c>
      <c r="AI8" s="989" t="s">
        <v>110</v>
      </c>
      <c r="AJ8" s="987">
        <v>1</v>
      </c>
      <c r="AK8" s="989">
        <v>106.57142857142857</v>
      </c>
      <c r="AL8" s="789">
        <v>1</v>
      </c>
      <c r="AM8" s="791">
        <v>40.857142857142854</v>
      </c>
      <c r="AN8" s="320">
        <v>1</v>
      </c>
      <c r="AO8" s="321">
        <v>159.57142857142858</v>
      </c>
      <c r="AP8" s="320">
        <v>0</v>
      </c>
      <c r="AQ8" s="321" t="s">
        <v>110</v>
      </c>
      <c r="AR8" s="320">
        <v>1</v>
      </c>
      <c r="AS8" s="321">
        <v>109</v>
      </c>
      <c r="AT8" s="320">
        <v>0</v>
      </c>
      <c r="AU8" s="321" t="s">
        <v>110</v>
      </c>
      <c r="AV8" s="320">
        <v>1</v>
      </c>
      <c r="AW8" s="321">
        <v>16.285714285714285</v>
      </c>
      <c r="AX8" s="15">
        <v>0</v>
      </c>
      <c r="AY8" s="17" t="s">
        <v>110</v>
      </c>
      <c r="AZ8" s="15">
        <v>1</v>
      </c>
      <c r="BA8" s="17">
        <v>208.14285714285714</v>
      </c>
      <c r="BB8" s="15">
        <v>1</v>
      </c>
      <c r="BC8" s="17">
        <v>18.571428571428573</v>
      </c>
      <c r="BD8" s="320">
        <v>0</v>
      </c>
      <c r="BE8" s="321" t="s">
        <v>110</v>
      </c>
      <c r="BF8" s="15">
        <v>0</v>
      </c>
      <c r="BG8" s="17" t="s">
        <v>110</v>
      </c>
      <c r="BH8" s="15">
        <v>2</v>
      </c>
      <c r="BI8" s="17">
        <v>54.285714285714285</v>
      </c>
      <c r="BJ8" s="15">
        <v>1</v>
      </c>
      <c r="BK8" s="17">
        <v>24.428571428571427</v>
      </c>
      <c r="BL8" s="208">
        <v>2</v>
      </c>
      <c r="BM8" s="33">
        <v>65.357142857142861</v>
      </c>
      <c r="BN8" s="15">
        <v>1</v>
      </c>
      <c r="BO8" s="17">
        <v>69.857142857142861</v>
      </c>
      <c r="BP8" s="15">
        <v>0</v>
      </c>
      <c r="BQ8" s="17" t="s">
        <v>110</v>
      </c>
      <c r="BR8" s="174">
        <v>0</v>
      </c>
      <c r="BS8" s="43" t="s">
        <v>110</v>
      </c>
      <c r="BT8" s="15">
        <v>0</v>
      </c>
      <c r="BU8" s="43" t="s">
        <v>110</v>
      </c>
      <c r="BW8" s="74"/>
    </row>
    <row r="9" spans="1:75" x14ac:dyDescent="0.2">
      <c r="A9" s="627" t="s">
        <v>49</v>
      </c>
      <c r="B9" s="320">
        <v>0</v>
      </c>
      <c r="C9" s="321" t="s">
        <v>110</v>
      </c>
      <c r="D9" s="904">
        <v>0</v>
      </c>
      <c r="E9" s="1232" t="s">
        <v>110</v>
      </c>
      <c r="F9" s="904">
        <v>0</v>
      </c>
      <c r="G9" s="791" t="s">
        <v>110</v>
      </c>
      <c r="H9" s="904">
        <v>0</v>
      </c>
      <c r="I9" s="1232" t="s">
        <v>110</v>
      </c>
      <c r="J9" s="904">
        <v>0</v>
      </c>
      <c r="K9" s="791" t="s">
        <v>110</v>
      </c>
      <c r="L9" s="904">
        <v>0</v>
      </c>
      <c r="M9" s="1232" t="s">
        <v>110</v>
      </c>
      <c r="N9" s="904">
        <v>0</v>
      </c>
      <c r="O9" s="791" t="s">
        <v>110</v>
      </c>
      <c r="P9" s="904">
        <v>0</v>
      </c>
      <c r="Q9" s="1232" t="s">
        <v>110</v>
      </c>
      <c r="R9" s="1213">
        <v>0</v>
      </c>
      <c r="S9" s="1215" t="s">
        <v>110</v>
      </c>
      <c r="T9" s="1213">
        <v>0</v>
      </c>
      <c r="U9" s="1215" t="s">
        <v>110</v>
      </c>
      <c r="V9" s="1213">
        <v>0</v>
      </c>
      <c r="W9" s="1215" t="s">
        <v>110</v>
      </c>
      <c r="X9" s="1213">
        <v>0</v>
      </c>
      <c r="Y9" s="1215" t="s">
        <v>110</v>
      </c>
      <c r="Z9" s="987">
        <v>0</v>
      </c>
      <c r="AA9" s="989" t="s">
        <v>110</v>
      </c>
      <c r="AB9" s="987">
        <v>0</v>
      </c>
      <c r="AC9" s="989" t="s">
        <v>110</v>
      </c>
      <c r="AD9" s="987">
        <v>0</v>
      </c>
      <c r="AE9" s="989" t="s">
        <v>110</v>
      </c>
      <c r="AF9" s="987">
        <v>0</v>
      </c>
      <c r="AG9" s="989" t="s">
        <v>110</v>
      </c>
      <c r="AH9" s="987">
        <v>0</v>
      </c>
      <c r="AI9" s="989" t="s">
        <v>110</v>
      </c>
      <c r="AJ9" s="987">
        <v>1</v>
      </c>
      <c r="AK9" s="989">
        <v>27.857142857142858</v>
      </c>
      <c r="AL9" s="789">
        <v>1</v>
      </c>
      <c r="AM9" s="791">
        <v>22.285714285714285</v>
      </c>
      <c r="AN9" s="320">
        <v>1</v>
      </c>
      <c r="AO9" s="321">
        <v>17.142857142857142</v>
      </c>
      <c r="AP9" s="320">
        <v>0</v>
      </c>
      <c r="AQ9" s="321" t="s">
        <v>110</v>
      </c>
      <c r="AR9" s="320">
        <v>0</v>
      </c>
      <c r="AS9" s="321" t="s">
        <v>110</v>
      </c>
      <c r="AT9" s="320">
        <v>0</v>
      </c>
      <c r="AU9" s="321" t="s">
        <v>110</v>
      </c>
      <c r="AV9" s="320">
        <v>0</v>
      </c>
      <c r="AW9" s="321" t="s">
        <v>110</v>
      </c>
      <c r="AX9" s="15">
        <v>0</v>
      </c>
      <c r="AY9" s="17" t="s">
        <v>110</v>
      </c>
      <c r="AZ9" s="15">
        <v>0</v>
      </c>
      <c r="BA9" s="17" t="s">
        <v>110</v>
      </c>
      <c r="BB9" s="15">
        <v>1</v>
      </c>
      <c r="BC9" s="17">
        <v>7.8571428571428568</v>
      </c>
      <c r="BD9" s="320">
        <v>1</v>
      </c>
      <c r="BE9" s="321">
        <v>18</v>
      </c>
      <c r="BF9" s="15">
        <v>0</v>
      </c>
      <c r="BG9" s="17" t="s">
        <v>110</v>
      </c>
      <c r="BH9" s="15">
        <v>0</v>
      </c>
      <c r="BI9" s="17" t="s">
        <v>110</v>
      </c>
      <c r="BJ9" s="15">
        <v>0</v>
      </c>
      <c r="BK9" s="17" t="s">
        <v>110</v>
      </c>
      <c r="BL9" s="208">
        <v>0</v>
      </c>
      <c r="BM9" s="33" t="s">
        <v>110</v>
      </c>
      <c r="BN9" s="15">
        <v>0</v>
      </c>
      <c r="BO9" s="17" t="s">
        <v>110</v>
      </c>
      <c r="BP9" s="15">
        <v>0</v>
      </c>
      <c r="BQ9" s="17" t="s">
        <v>110</v>
      </c>
      <c r="BR9" s="174">
        <v>0</v>
      </c>
      <c r="BS9" s="43" t="s">
        <v>110</v>
      </c>
      <c r="BT9" s="15">
        <v>0</v>
      </c>
      <c r="BU9" s="43" t="s">
        <v>110</v>
      </c>
      <c r="BW9" s="74"/>
    </row>
    <row r="10" spans="1:75" x14ac:dyDescent="0.2">
      <c r="A10" s="66" t="s">
        <v>291</v>
      </c>
      <c r="B10" s="320">
        <v>0</v>
      </c>
      <c r="C10" s="321" t="s">
        <v>110</v>
      </c>
      <c r="D10" s="904">
        <v>0</v>
      </c>
      <c r="E10" s="1232" t="s">
        <v>110</v>
      </c>
      <c r="F10" s="904">
        <v>1</v>
      </c>
      <c r="G10" s="791">
        <v>13.857142857142858</v>
      </c>
      <c r="H10" s="904">
        <v>0</v>
      </c>
      <c r="I10" s="1232" t="s">
        <v>110</v>
      </c>
      <c r="J10" s="904">
        <v>0</v>
      </c>
      <c r="K10" s="791" t="s">
        <v>110</v>
      </c>
      <c r="L10" s="904">
        <v>0</v>
      </c>
      <c r="M10" s="1232" t="s">
        <v>110</v>
      </c>
      <c r="N10" s="904">
        <v>0</v>
      </c>
      <c r="O10" s="791" t="s">
        <v>110</v>
      </c>
      <c r="P10" s="904">
        <v>0</v>
      </c>
      <c r="Q10" s="1232" t="s">
        <v>110</v>
      </c>
      <c r="R10" s="1213">
        <v>0</v>
      </c>
      <c r="S10" s="1215" t="s">
        <v>110</v>
      </c>
      <c r="T10" s="1213">
        <v>1</v>
      </c>
      <c r="U10" s="1215">
        <v>7.2857142857142856</v>
      </c>
      <c r="V10" s="1213">
        <v>0</v>
      </c>
      <c r="W10" s="1215" t="s">
        <v>110</v>
      </c>
      <c r="X10" s="1213">
        <v>0</v>
      </c>
      <c r="Y10" s="1215" t="s">
        <v>110</v>
      </c>
      <c r="Z10" s="987">
        <v>1</v>
      </c>
      <c r="AA10" s="989">
        <v>32.714285714285715</v>
      </c>
      <c r="AB10" s="987">
        <v>0</v>
      </c>
      <c r="AC10" s="989" t="s">
        <v>110</v>
      </c>
      <c r="AD10" s="987">
        <v>0</v>
      </c>
      <c r="AE10" s="989" t="s">
        <v>110</v>
      </c>
      <c r="AF10" s="987">
        <v>0</v>
      </c>
      <c r="AG10" s="989" t="s">
        <v>110</v>
      </c>
      <c r="AH10" s="987">
        <v>2</v>
      </c>
      <c r="AI10" s="989">
        <v>9.7857142857142865</v>
      </c>
      <c r="AJ10" s="987">
        <v>0</v>
      </c>
      <c r="AK10" s="989" t="s">
        <v>110</v>
      </c>
      <c r="AL10" s="789">
        <v>0</v>
      </c>
      <c r="AM10" s="791" t="s">
        <v>110</v>
      </c>
      <c r="AN10" s="320">
        <v>0</v>
      </c>
      <c r="AO10" s="321" t="s">
        <v>110</v>
      </c>
      <c r="AP10" s="320">
        <v>0</v>
      </c>
      <c r="AQ10" s="321" t="s">
        <v>110</v>
      </c>
      <c r="AR10" s="320">
        <v>1</v>
      </c>
      <c r="AS10" s="321">
        <v>15.142857142857142</v>
      </c>
      <c r="AT10" s="320">
        <v>0</v>
      </c>
      <c r="AU10" s="321" t="s">
        <v>110</v>
      </c>
      <c r="AV10" s="320">
        <v>1</v>
      </c>
      <c r="AW10" s="321">
        <v>20.857142857142858</v>
      </c>
      <c r="AX10" s="15">
        <v>0</v>
      </c>
      <c r="AY10" s="17" t="s">
        <v>110</v>
      </c>
      <c r="AZ10" s="15">
        <v>0</v>
      </c>
      <c r="BA10" s="17" t="s">
        <v>110</v>
      </c>
      <c r="BB10" s="15">
        <v>0</v>
      </c>
      <c r="BC10" s="17" t="s">
        <v>110</v>
      </c>
      <c r="BD10" s="320">
        <v>0</v>
      </c>
      <c r="BE10" s="321" t="s">
        <v>110</v>
      </c>
      <c r="BF10" s="15">
        <v>0</v>
      </c>
      <c r="BG10" s="17" t="s">
        <v>110</v>
      </c>
      <c r="BH10" s="15">
        <v>1</v>
      </c>
      <c r="BI10" s="17">
        <v>12.142857142857142</v>
      </c>
      <c r="BJ10" s="15">
        <v>0</v>
      </c>
      <c r="BK10" s="17" t="s">
        <v>110</v>
      </c>
      <c r="BL10" s="208">
        <v>0</v>
      </c>
      <c r="BM10" s="33" t="s">
        <v>110</v>
      </c>
      <c r="BN10" s="15">
        <v>0</v>
      </c>
      <c r="BO10" s="17" t="s">
        <v>110</v>
      </c>
      <c r="BP10" s="15">
        <v>0</v>
      </c>
      <c r="BQ10" s="17" t="s">
        <v>110</v>
      </c>
      <c r="BR10" s="174">
        <v>0</v>
      </c>
      <c r="BS10" s="43" t="s">
        <v>110</v>
      </c>
      <c r="BT10" s="15">
        <v>0</v>
      </c>
      <c r="BU10" s="43" t="s">
        <v>110</v>
      </c>
      <c r="BW10" s="74"/>
    </row>
    <row r="11" spans="1:75" ht="14.25" x14ac:dyDescent="0.2">
      <c r="A11" s="627" t="s">
        <v>298</v>
      </c>
      <c r="B11" s="320">
        <v>0</v>
      </c>
      <c r="C11" s="321" t="s">
        <v>110</v>
      </c>
      <c r="D11" s="904">
        <v>0</v>
      </c>
      <c r="E11" s="1232" t="s">
        <v>110</v>
      </c>
      <c r="F11" s="904">
        <v>0</v>
      </c>
      <c r="G11" s="791" t="s">
        <v>110</v>
      </c>
      <c r="H11" s="904">
        <v>0</v>
      </c>
      <c r="I11" s="1232" t="s">
        <v>110</v>
      </c>
      <c r="J11" s="904">
        <v>0</v>
      </c>
      <c r="K11" s="791" t="s">
        <v>110</v>
      </c>
      <c r="L11" s="904">
        <v>0</v>
      </c>
      <c r="M11" s="1232" t="s">
        <v>110</v>
      </c>
      <c r="N11" s="904">
        <v>0</v>
      </c>
      <c r="O11" s="791" t="s">
        <v>110</v>
      </c>
      <c r="P11" s="904">
        <v>0</v>
      </c>
      <c r="Q11" s="1232" t="s">
        <v>110</v>
      </c>
      <c r="R11" s="1213">
        <v>0</v>
      </c>
      <c r="S11" s="1215" t="s">
        <v>110</v>
      </c>
      <c r="T11" s="1213">
        <v>0</v>
      </c>
      <c r="U11" s="1215" t="s">
        <v>110</v>
      </c>
      <c r="V11" s="1213">
        <v>0</v>
      </c>
      <c r="W11" s="1215" t="s">
        <v>110</v>
      </c>
      <c r="X11" s="1213">
        <v>0</v>
      </c>
      <c r="Y11" s="1215" t="s">
        <v>110</v>
      </c>
      <c r="Z11" s="987">
        <v>0</v>
      </c>
      <c r="AA11" s="989" t="s">
        <v>110</v>
      </c>
      <c r="AB11" s="987">
        <v>0</v>
      </c>
      <c r="AC11" s="989" t="s">
        <v>110</v>
      </c>
      <c r="AD11" s="987">
        <v>0</v>
      </c>
      <c r="AE11" s="989" t="s">
        <v>110</v>
      </c>
      <c r="AF11" s="987">
        <v>0</v>
      </c>
      <c r="AG11" s="989" t="s">
        <v>110</v>
      </c>
      <c r="AH11" s="987">
        <v>0</v>
      </c>
      <c r="AI11" s="989" t="s">
        <v>110</v>
      </c>
      <c r="AJ11" s="987">
        <v>0</v>
      </c>
      <c r="AK11" s="989" t="s">
        <v>110</v>
      </c>
      <c r="AL11" s="789">
        <v>0</v>
      </c>
      <c r="AM11" s="791" t="s">
        <v>110</v>
      </c>
      <c r="AN11" s="320">
        <v>0</v>
      </c>
      <c r="AO11" s="321" t="s">
        <v>110</v>
      </c>
      <c r="AP11" s="320">
        <v>0</v>
      </c>
      <c r="AQ11" s="321" t="s">
        <v>110</v>
      </c>
      <c r="AR11" s="320">
        <v>0</v>
      </c>
      <c r="AS11" s="321" t="s">
        <v>110</v>
      </c>
      <c r="AT11" s="320">
        <v>0</v>
      </c>
      <c r="AU11" s="321" t="s">
        <v>110</v>
      </c>
      <c r="AV11" s="320">
        <v>0</v>
      </c>
      <c r="AW11" s="321" t="s">
        <v>110</v>
      </c>
      <c r="AX11" s="15">
        <v>0</v>
      </c>
      <c r="AY11" s="17" t="s">
        <v>110</v>
      </c>
      <c r="AZ11" s="15">
        <v>0</v>
      </c>
      <c r="BA11" s="17" t="s">
        <v>110</v>
      </c>
      <c r="BB11" s="15">
        <v>1</v>
      </c>
      <c r="BC11" s="17">
        <v>21.857142857142858</v>
      </c>
      <c r="BD11" s="320">
        <v>0</v>
      </c>
      <c r="BE11" s="321" t="s">
        <v>110</v>
      </c>
      <c r="BF11" s="15">
        <v>0</v>
      </c>
      <c r="BG11" s="17" t="s">
        <v>110</v>
      </c>
      <c r="BH11" s="15">
        <v>0</v>
      </c>
      <c r="BI11" s="17" t="s">
        <v>110</v>
      </c>
      <c r="BJ11" s="15">
        <v>0</v>
      </c>
      <c r="BK11" s="17" t="s">
        <v>110</v>
      </c>
      <c r="BL11" s="208">
        <v>0</v>
      </c>
      <c r="BM11" s="33" t="s">
        <v>110</v>
      </c>
      <c r="BN11" s="15">
        <v>0</v>
      </c>
      <c r="BO11" s="17" t="s">
        <v>110</v>
      </c>
      <c r="BP11" s="15">
        <v>0</v>
      </c>
      <c r="BQ11" s="17" t="s">
        <v>110</v>
      </c>
      <c r="BR11" s="174">
        <v>0</v>
      </c>
      <c r="BS11" s="43" t="s">
        <v>110</v>
      </c>
      <c r="BT11" s="15">
        <v>0</v>
      </c>
      <c r="BU11" s="43" t="s">
        <v>110</v>
      </c>
      <c r="BW11" s="74"/>
    </row>
    <row r="12" spans="1:75" x14ac:dyDescent="0.2">
      <c r="A12" s="66" t="s">
        <v>50</v>
      </c>
      <c r="B12" s="320">
        <v>0</v>
      </c>
      <c r="C12" s="321" t="s">
        <v>110</v>
      </c>
      <c r="D12" s="904">
        <v>0</v>
      </c>
      <c r="E12" s="1232" t="s">
        <v>110</v>
      </c>
      <c r="F12" s="904">
        <v>0</v>
      </c>
      <c r="G12" s="791" t="s">
        <v>110</v>
      </c>
      <c r="H12" s="904">
        <v>0</v>
      </c>
      <c r="I12" s="1232" t="s">
        <v>110</v>
      </c>
      <c r="J12" s="904">
        <v>0</v>
      </c>
      <c r="K12" s="791" t="s">
        <v>110</v>
      </c>
      <c r="L12" s="904">
        <v>0</v>
      </c>
      <c r="M12" s="1232" t="s">
        <v>110</v>
      </c>
      <c r="N12" s="904">
        <v>0</v>
      </c>
      <c r="O12" s="791" t="s">
        <v>110</v>
      </c>
      <c r="P12" s="904">
        <v>0</v>
      </c>
      <c r="Q12" s="1232" t="s">
        <v>110</v>
      </c>
      <c r="R12" s="1213">
        <v>0</v>
      </c>
      <c r="S12" s="1215" t="s">
        <v>110</v>
      </c>
      <c r="T12" s="1213">
        <v>0</v>
      </c>
      <c r="U12" s="1215" t="s">
        <v>110</v>
      </c>
      <c r="V12" s="1213">
        <v>0</v>
      </c>
      <c r="W12" s="1215" t="s">
        <v>110</v>
      </c>
      <c r="X12" s="1213">
        <v>0</v>
      </c>
      <c r="Y12" s="1215" t="s">
        <v>110</v>
      </c>
      <c r="Z12" s="987">
        <v>0</v>
      </c>
      <c r="AA12" s="989" t="s">
        <v>110</v>
      </c>
      <c r="AB12" s="987">
        <v>0</v>
      </c>
      <c r="AC12" s="989" t="s">
        <v>110</v>
      </c>
      <c r="AD12" s="987">
        <v>0</v>
      </c>
      <c r="AE12" s="989" t="s">
        <v>110</v>
      </c>
      <c r="AF12" s="987">
        <v>0</v>
      </c>
      <c r="AG12" s="989" t="s">
        <v>110</v>
      </c>
      <c r="AH12" s="987">
        <v>0</v>
      </c>
      <c r="AI12" s="989" t="s">
        <v>110</v>
      </c>
      <c r="AJ12" s="987">
        <v>0</v>
      </c>
      <c r="AK12" s="989" t="s">
        <v>110</v>
      </c>
      <c r="AL12" s="789">
        <v>0</v>
      </c>
      <c r="AM12" s="791" t="s">
        <v>110</v>
      </c>
      <c r="AN12" s="320">
        <v>0</v>
      </c>
      <c r="AO12" s="321" t="s">
        <v>110</v>
      </c>
      <c r="AP12" s="320">
        <v>0</v>
      </c>
      <c r="AQ12" s="321" t="s">
        <v>110</v>
      </c>
      <c r="AR12" s="320">
        <v>0</v>
      </c>
      <c r="AS12" s="321" t="s">
        <v>110</v>
      </c>
      <c r="AT12" s="320">
        <v>0</v>
      </c>
      <c r="AU12" s="321" t="s">
        <v>110</v>
      </c>
      <c r="AV12" s="320">
        <v>0</v>
      </c>
      <c r="AW12" s="321" t="s">
        <v>110</v>
      </c>
      <c r="AX12" s="15">
        <v>0</v>
      </c>
      <c r="AY12" s="17" t="s">
        <v>110</v>
      </c>
      <c r="AZ12" s="15">
        <v>0</v>
      </c>
      <c r="BA12" s="17" t="s">
        <v>110</v>
      </c>
      <c r="BB12" s="15">
        <v>0</v>
      </c>
      <c r="BC12" s="17" t="s">
        <v>110</v>
      </c>
      <c r="BD12" s="320">
        <v>0</v>
      </c>
      <c r="BE12" s="321" t="s">
        <v>110</v>
      </c>
      <c r="BF12" s="15">
        <v>0</v>
      </c>
      <c r="BG12" s="17" t="s">
        <v>110</v>
      </c>
      <c r="BH12" s="15">
        <v>0</v>
      </c>
      <c r="BI12" s="17" t="s">
        <v>110</v>
      </c>
      <c r="BJ12" s="15">
        <v>0</v>
      </c>
      <c r="BK12" s="17" t="s">
        <v>110</v>
      </c>
      <c r="BL12" s="208">
        <v>0</v>
      </c>
      <c r="BM12" s="33" t="s">
        <v>110</v>
      </c>
      <c r="BN12" s="15">
        <v>0</v>
      </c>
      <c r="BO12" s="17" t="s">
        <v>110</v>
      </c>
      <c r="BP12" s="15">
        <v>1</v>
      </c>
      <c r="BQ12" s="17">
        <v>7.4285714285714288</v>
      </c>
      <c r="BR12" s="174">
        <v>0</v>
      </c>
      <c r="BS12" s="43" t="s">
        <v>110</v>
      </c>
      <c r="BT12" s="15">
        <v>0</v>
      </c>
      <c r="BU12" s="43" t="s">
        <v>110</v>
      </c>
      <c r="BW12" s="74"/>
    </row>
    <row r="13" spans="1:75" x14ac:dyDescent="0.2">
      <c r="A13" s="66" t="s">
        <v>292</v>
      </c>
      <c r="B13" s="320">
        <v>0</v>
      </c>
      <c r="C13" s="321" t="s">
        <v>110</v>
      </c>
      <c r="D13" s="904">
        <v>0</v>
      </c>
      <c r="E13" s="1232" t="s">
        <v>110</v>
      </c>
      <c r="F13" s="904">
        <v>1</v>
      </c>
      <c r="G13" s="791">
        <v>17.571428571428573</v>
      </c>
      <c r="H13" s="904">
        <v>0</v>
      </c>
      <c r="I13" s="1232" t="s">
        <v>110</v>
      </c>
      <c r="J13" s="904">
        <v>1</v>
      </c>
      <c r="K13" s="791">
        <v>13.142857142857142</v>
      </c>
      <c r="L13" s="904">
        <v>0</v>
      </c>
      <c r="M13" s="1232" t="s">
        <v>110</v>
      </c>
      <c r="N13" s="904">
        <v>0</v>
      </c>
      <c r="O13" s="791" t="s">
        <v>110</v>
      </c>
      <c r="P13" s="904">
        <v>0</v>
      </c>
      <c r="Q13" s="1232" t="s">
        <v>110</v>
      </c>
      <c r="R13" s="1213">
        <v>0</v>
      </c>
      <c r="S13" s="1215" t="s">
        <v>110</v>
      </c>
      <c r="T13" s="1213">
        <v>0</v>
      </c>
      <c r="U13" s="1215" t="s">
        <v>110</v>
      </c>
      <c r="V13" s="1213">
        <v>0</v>
      </c>
      <c r="W13" s="1215" t="s">
        <v>110</v>
      </c>
      <c r="X13" s="1213">
        <v>1</v>
      </c>
      <c r="Y13" s="1215">
        <v>67.142857142857139</v>
      </c>
      <c r="Z13" s="987">
        <v>0</v>
      </c>
      <c r="AA13" s="989" t="s">
        <v>110</v>
      </c>
      <c r="AB13" s="987">
        <v>0</v>
      </c>
      <c r="AC13" s="989" t="s">
        <v>110</v>
      </c>
      <c r="AD13" s="987">
        <v>0</v>
      </c>
      <c r="AE13" s="989" t="s">
        <v>110</v>
      </c>
      <c r="AF13" s="987">
        <v>0</v>
      </c>
      <c r="AG13" s="989" t="s">
        <v>110</v>
      </c>
      <c r="AH13" s="987">
        <v>0</v>
      </c>
      <c r="AI13" s="989" t="s">
        <v>110</v>
      </c>
      <c r="AJ13" s="987">
        <v>0</v>
      </c>
      <c r="AK13" s="989" t="s">
        <v>110</v>
      </c>
      <c r="AL13" s="789">
        <v>1</v>
      </c>
      <c r="AM13" s="791">
        <v>25.571428571428573</v>
      </c>
      <c r="AN13" s="320">
        <v>0</v>
      </c>
      <c r="AO13" s="321" t="s">
        <v>110</v>
      </c>
      <c r="AP13" s="320">
        <v>0</v>
      </c>
      <c r="AQ13" s="321" t="s">
        <v>110</v>
      </c>
      <c r="AR13" s="320">
        <v>0</v>
      </c>
      <c r="AS13" s="321" t="s">
        <v>110</v>
      </c>
      <c r="AT13" s="320">
        <v>0</v>
      </c>
      <c r="AU13" s="321" t="s">
        <v>110</v>
      </c>
      <c r="AV13" s="320">
        <v>0</v>
      </c>
      <c r="AW13" s="321" t="s">
        <v>110</v>
      </c>
      <c r="AX13" s="15">
        <v>0</v>
      </c>
      <c r="AY13" s="17" t="s">
        <v>110</v>
      </c>
      <c r="AZ13" s="15">
        <v>0</v>
      </c>
      <c r="BA13" s="17" t="s">
        <v>110</v>
      </c>
      <c r="BB13" s="15">
        <v>0</v>
      </c>
      <c r="BC13" s="17" t="s">
        <v>110</v>
      </c>
      <c r="BD13" s="320">
        <v>0</v>
      </c>
      <c r="BE13" s="321" t="s">
        <v>110</v>
      </c>
      <c r="BF13" s="15">
        <v>0</v>
      </c>
      <c r="BG13" s="17" t="s">
        <v>110</v>
      </c>
      <c r="BH13" s="15">
        <v>0</v>
      </c>
      <c r="BI13" s="17" t="s">
        <v>110</v>
      </c>
      <c r="BJ13" s="15">
        <v>3</v>
      </c>
      <c r="BK13" s="17">
        <v>19.476190476190478</v>
      </c>
      <c r="BL13" s="208">
        <v>0</v>
      </c>
      <c r="BM13" s="33" t="s">
        <v>110</v>
      </c>
      <c r="BN13" s="15">
        <v>0</v>
      </c>
      <c r="BO13" s="17" t="s">
        <v>110</v>
      </c>
      <c r="BP13" s="15">
        <v>2</v>
      </c>
      <c r="BQ13" s="17">
        <v>29.428571428571427</v>
      </c>
      <c r="BR13" s="174">
        <v>0</v>
      </c>
      <c r="BS13" s="43" t="s">
        <v>110</v>
      </c>
      <c r="BT13" s="15">
        <v>0</v>
      </c>
      <c r="BU13" s="43" t="s">
        <v>110</v>
      </c>
      <c r="BW13" s="74"/>
    </row>
    <row r="14" spans="1:75" x14ac:dyDescent="0.2">
      <c r="A14" s="66" t="s">
        <v>51</v>
      </c>
      <c r="B14" s="320">
        <v>0</v>
      </c>
      <c r="C14" s="321" t="s">
        <v>110</v>
      </c>
      <c r="D14" s="904">
        <v>0</v>
      </c>
      <c r="E14" s="1232" t="s">
        <v>110</v>
      </c>
      <c r="F14" s="904">
        <v>0</v>
      </c>
      <c r="G14" s="791" t="s">
        <v>110</v>
      </c>
      <c r="H14" s="904">
        <v>0</v>
      </c>
      <c r="I14" s="1232" t="s">
        <v>110</v>
      </c>
      <c r="J14" s="904">
        <v>0</v>
      </c>
      <c r="K14" s="791" t="s">
        <v>110</v>
      </c>
      <c r="L14" s="904">
        <v>0</v>
      </c>
      <c r="M14" s="1232" t="s">
        <v>110</v>
      </c>
      <c r="N14" s="904">
        <v>0</v>
      </c>
      <c r="O14" s="791" t="s">
        <v>110</v>
      </c>
      <c r="P14" s="904">
        <v>0</v>
      </c>
      <c r="Q14" s="1232" t="s">
        <v>110</v>
      </c>
      <c r="R14" s="1213">
        <v>0</v>
      </c>
      <c r="S14" s="1215" t="s">
        <v>110</v>
      </c>
      <c r="T14" s="1213">
        <v>0</v>
      </c>
      <c r="U14" s="1215" t="s">
        <v>110</v>
      </c>
      <c r="V14" s="1213">
        <v>0</v>
      </c>
      <c r="W14" s="1215" t="s">
        <v>110</v>
      </c>
      <c r="X14" s="1213">
        <v>0</v>
      </c>
      <c r="Y14" s="1215" t="s">
        <v>110</v>
      </c>
      <c r="Z14" s="987">
        <v>0</v>
      </c>
      <c r="AA14" s="989" t="s">
        <v>110</v>
      </c>
      <c r="AB14" s="987">
        <v>0</v>
      </c>
      <c r="AC14" s="989" t="s">
        <v>110</v>
      </c>
      <c r="AD14" s="987">
        <v>0</v>
      </c>
      <c r="AE14" s="989" t="s">
        <v>110</v>
      </c>
      <c r="AF14" s="987">
        <v>0</v>
      </c>
      <c r="AG14" s="989" t="s">
        <v>110</v>
      </c>
      <c r="AH14" s="987">
        <v>0</v>
      </c>
      <c r="AI14" s="989" t="s">
        <v>110</v>
      </c>
      <c r="AJ14" s="987">
        <v>0</v>
      </c>
      <c r="AK14" s="989" t="s">
        <v>110</v>
      </c>
      <c r="AL14" s="789">
        <v>0</v>
      </c>
      <c r="AM14" s="791" t="s">
        <v>110</v>
      </c>
      <c r="AN14" s="320">
        <v>0</v>
      </c>
      <c r="AO14" s="321" t="s">
        <v>110</v>
      </c>
      <c r="AP14" s="320">
        <v>0</v>
      </c>
      <c r="AQ14" s="321" t="s">
        <v>110</v>
      </c>
      <c r="AR14" s="320">
        <v>0</v>
      </c>
      <c r="AS14" s="321" t="s">
        <v>110</v>
      </c>
      <c r="AT14" s="320">
        <v>0</v>
      </c>
      <c r="AU14" s="321" t="s">
        <v>110</v>
      </c>
      <c r="AV14" s="320">
        <v>0</v>
      </c>
      <c r="AW14" s="321" t="s">
        <v>110</v>
      </c>
      <c r="AX14" s="15">
        <v>0</v>
      </c>
      <c r="AY14" s="17" t="s">
        <v>110</v>
      </c>
      <c r="AZ14" s="15">
        <v>0</v>
      </c>
      <c r="BA14" s="17" t="s">
        <v>110</v>
      </c>
      <c r="BB14" s="15">
        <v>0</v>
      </c>
      <c r="BC14" s="17" t="s">
        <v>110</v>
      </c>
      <c r="BD14" s="320">
        <v>0</v>
      </c>
      <c r="BE14" s="321" t="s">
        <v>110</v>
      </c>
      <c r="BF14" s="15">
        <v>0</v>
      </c>
      <c r="BG14" s="17" t="s">
        <v>110</v>
      </c>
      <c r="BH14" s="15">
        <v>0</v>
      </c>
      <c r="BI14" s="17" t="s">
        <v>110</v>
      </c>
      <c r="BJ14" s="15">
        <v>0</v>
      </c>
      <c r="BK14" s="17" t="s">
        <v>110</v>
      </c>
      <c r="BL14" s="208">
        <v>0</v>
      </c>
      <c r="BM14" s="33" t="s">
        <v>110</v>
      </c>
      <c r="BN14" s="15">
        <v>0</v>
      </c>
      <c r="BO14" s="17" t="s">
        <v>110</v>
      </c>
      <c r="BP14" s="15">
        <v>0</v>
      </c>
      <c r="BQ14" s="17" t="s">
        <v>110</v>
      </c>
      <c r="BR14" s="174">
        <v>0</v>
      </c>
      <c r="BS14" s="43" t="s">
        <v>110</v>
      </c>
      <c r="BT14" s="15">
        <v>0</v>
      </c>
      <c r="BU14" s="43" t="s">
        <v>110</v>
      </c>
      <c r="BW14" s="74"/>
    </row>
    <row r="15" spans="1:75" x14ac:dyDescent="0.2">
      <c r="A15" s="66" t="s">
        <v>52</v>
      </c>
      <c r="B15" s="320">
        <v>0</v>
      </c>
      <c r="C15" s="321" t="s">
        <v>110</v>
      </c>
      <c r="D15" s="904">
        <v>0</v>
      </c>
      <c r="E15" s="1232" t="s">
        <v>110</v>
      </c>
      <c r="F15" s="904">
        <v>0</v>
      </c>
      <c r="G15" s="791" t="s">
        <v>110</v>
      </c>
      <c r="H15" s="904">
        <v>0</v>
      </c>
      <c r="I15" s="1232" t="s">
        <v>110</v>
      </c>
      <c r="J15" s="904">
        <v>0</v>
      </c>
      <c r="K15" s="791" t="s">
        <v>110</v>
      </c>
      <c r="L15" s="904">
        <v>0</v>
      </c>
      <c r="M15" s="1232" t="s">
        <v>110</v>
      </c>
      <c r="N15" s="904">
        <v>0</v>
      </c>
      <c r="O15" s="791" t="s">
        <v>110</v>
      </c>
      <c r="P15" s="904">
        <v>0</v>
      </c>
      <c r="Q15" s="1232" t="s">
        <v>110</v>
      </c>
      <c r="R15" s="1213">
        <v>0</v>
      </c>
      <c r="S15" s="1215" t="s">
        <v>110</v>
      </c>
      <c r="T15" s="1213">
        <v>0</v>
      </c>
      <c r="U15" s="1215" t="s">
        <v>110</v>
      </c>
      <c r="V15" s="1213">
        <v>0</v>
      </c>
      <c r="W15" s="1215" t="s">
        <v>110</v>
      </c>
      <c r="X15" s="1213">
        <v>0</v>
      </c>
      <c r="Y15" s="1215" t="s">
        <v>110</v>
      </c>
      <c r="Z15" s="987">
        <v>0</v>
      </c>
      <c r="AA15" s="989" t="s">
        <v>110</v>
      </c>
      <c r="AB15" s="987">
        <v>0</v>
      </c>
      <c r="AC15" s="989" t="s">
        <v>110</v>
      </c>
      <c r="AD15" s="987">
        <v>0</v>
      </c>
      <c r="AE15" s="989" t="s">
        <v>110</v>
      </c>
      <c r="AF15" s="987">
        <v>0</v>
      </c>
      <c r="AG15" s="989" t="s">
        <v>110</v>
      </c>
      <c r="AH15" s="987">
        <v>0</v>
      </c>
      <c r="AI15" s="989" t="s">
        <v>110</v>
      </c>
      <c r="AJ15" s="987">
        <v>0</v>
      </c>
      <c r="AK15" s="989" t="s">
        <v>110</v>
      </c>
      <c r="AL15" s="789">
        <v>0</v>
      </c>
      <c r="AM15" s="791" t="s">
        <v>110</v>
      </c>
      <c r="AN15" s="320">
        <v>0</v>
      </c>
      <c r="AO15" s="321" t="s">
        <v>110</v>
      </c>
      <c r="AP15" s="320">
        <v>0</v>
      </c>
      <c r="AQ15" s="321" t="s">
        <v>110</v>
      </c>
      <c r="AR15" s="320">
        <v>0</v>
      </c>
      <c r="AS15" s="321" t="s">
        <v>110</v>
      </c>
      <c r="AT15" s="320">
        <v>0</v>
      </c>
      <c r="AU15" s="321" t="s">
        <v>110</v>
      </c>
      <c r="AV15" s="320">
        <v>0</v>
      </c>
      <c r="AW15" s="321" t="s">
        <v>110</v>
      </c>
      <c r="AX15" s="15">
        <v>0</v>
      </c>
      <c r="AY15" s="17" t="s">
        <v>110</v>
      </c>
      <c r="AZ15" s="15">
        <v>0</v>
      </c>
      <c r="BA15" s="17" t="s">
        <v>110</v>
      </c>
      <c r="BB15" s="15">
        <v>0</v>
      </c>
      <c r="BC15" s="17" t="s">
        <v>110</v>
      </c>
      <c r="BD15" s="320">
        <v>0</v>
      </c>
      <c r="BE15" s="321" t="s">
        <v>110</v>
      </c>
      <c r="BF15" s="15">
        <v>0</v>
      </c>
      <c r="BG15" s="17" t="s">
        <v>110</v>
      </c>
      <c r="BH15" s="15">
        <v>1</v>
      </c>
      <c r="BI15" s="17">
        <v>16.714285714285715</v>
      </c>
      <c r="BJ15" s="15">
        <v>0</v>
      </c>
      <c r="BK15" s="17" t="s">
        <v>110</v>
      </c>
      <c r="BL15" s="208">
        <v>0</v>
      </c>
      <c r="BM15" s="33" t="s">
        <v>110</v>
      </c>
      <c r="BN15" s="15">
        <v>0</v>
      </c>
      <c r="BO15" s="17" t="s">
        <v>110</v>
      </c>
      <c r="BP15" s="15">
        <v>0</v>
      </c>
      <c r="BQ15" s="17" t="s">
        <v>110</v>
      </c>
      <c r="BR15" s="174">
        <v>0</v>
      </c>
      <c r="BS15" s="43" t="s">
        <v>110</v>
      </c>
      <c r="BT15" s="15">
        <v>1</v>
      </c>
      <c r="BU15" s="43">
        <v>11.857142857142858</v>
      </c>
      <c r="BW15" s="74"/>
    </row>
    <row r="16" spans="1:75" x14ac:dyDescent="0.2">
      <c r="A16" s="66" t="s">
        <v>53</v>
      </c>
      <c r="B16" s="320">
        <v>0</v>
      </c>
      <c r="C16" s="321" t="s">
        <v>110</v>
      </c>
      <c r="D16" s="904">
        <v>0</v>
      </c>
      <c r="E16" s="1232" t="s">
        <v>110</v>
      </c>
      <c r="F16" s="904">
        <v>0</v>
      </c>
      <c r="G16" s="791" t="s">
        <v>110</v>
      </c>
      <c r="H16" s="904">
        <v>0</v>
      </c>
      <c r="I16" s="1232" t="s">
        <v>110</v>
      </c>
      <c r="J16" s="904">
        <v>0</v>
      </c>
      <c r="K16" s="791" t="s">
        <v>110</v>
      </c>
      <c r="L16" s="904">
        <v>0</v>
      </c>
      <c r="M16" s="1232" t="s">
        <v>110</v>
      </c>
      <c r="N16" s="904">
        <v>0</v>
      </c>
      <c r="O16" s="791" t="s">
        <v>110</v>
      </c>
      <c r="P16" s="904">
        <v>0</v>
      </c>
      <c r="Q16" s="1232" t="s">
        <v>110</v>
      </c>
      <c r="R16" s="1213">
        <v>0</v>
      </c>
      <c r="S16" s="1215" t="s">
        <v>110</v>
      </c>
      <c r="T16" s="1213">
        <v>0</v>
      </c>
      <c r="U16" s="1215" t="s">
        <v>110</v>
      </c>
      <c r="V16" s="1213">
        <v>0</v>
      </c>
      <c r="W16" s="1215" t="s">
        <v>110</v>
      </c>
      <c r="X16" s="1213">
        <v>0</v>
      </c>
      <c r="Y16" s="1215" t="s">
        <v>110</v>
      </c>
      <c r="Z16" s="987">
        <v>0</v>
      </c>
      <c r="AA16" s="989" t="s">
        <v>110</v>
      </c>
      <c r="AB16" s="987">
        <v>0</v>
      </c>
      <c r="AC16" s="989" t="s">
        <v>110</v>
      </c>
      <c r="AD16" s="987">
        <v>0</v>
      </c>
      <c r="AE16" s="989" t="s">
        <v>110</v>
      </c>
      <c r="AF16" s="987">
        <v>0</v>
      </c>
      <c r="AG16" s="989" t="s">
        <v>110</v>
      </c>
      <c r="AH16" s="987">
        <v>0</v>
      </c>
      <c r="AI16" s="989" t="s">
        <v>110</v>
      </c>
      <c r="AJ16" s="987">
        <v>0</v>
      </c>
      <c r="AK16" s="989" t="s">
        <v>110</v>
      </c>
      <c r="AL16" s="789">
        <v>0</v>
      </c>
      <c r="AM16" s="791" t="s">
        <v>110</v>
      </c>
      <c r="AN16" s="320">
        <v>0</v>
      </c>
      <c r="AO16" s="321" t="s">
        <v>110</v>
      </c>
      <c r="AP16" s="320">
        <v>0</v>
      </c>
      <c r="AQ16" s="321" t="s">
        <v>110</v>
      </c>
      <c r="AR16" s="320">
        <v>0</v>
      </c>
      <c r="AS16" s="321" t="s">
        <v>110</v>
      </c>
      <c r="AT16" s="320">
        <v>0</v>
      </c>
      <c r="AU16" s="321" t="s">
        <v>110</v>
      </c>
      <c r="AV16" s="320">
        <v>0</v>
      </c>
      <c r="AW16" s="321" t="s">
        <v>110</v>
      </c>
      <c r="AX16" s="15">
        <v>0</v>
      </c>
      <c r="AY16" s="17" t="s">
        <v>110</v>
      </c>
      <c r="AZ16" s="15">
        <v>0</v>
      </c>
      <c r="BA16" s="17" t="s">
        <v>110</v>
      </c>
      <c r="BB16" s="15">
        <v>0</v>
      </c>
      <c r="BC16" s="17" t="s">
        <v>110</v>
      </c>
      <c r="BD16" s="320">
        <v>0</v>
      </c>
      <c r="BE16" s="321" t="s">
        <v>110</v>
      </c>
      <c r="BF16" s="15">
        <v>0</v>
      </c>
      <c r="BG16" s="17" t="s">
        <v>110</v>
      </c>
      <c r="BH16" s="15">
        <v>0</v>
      </c>
      <c r="BI16" s="17" t="s">
        <v>110</v>
      </c>
      <c r="BJ16" s="15">
        <v>1</v>
      </c>
      <c r="BK16" s="17">
        <v>35.285714285714285</v>
      </c>
      <c r="BL16" s="208">
        <v>0</v>
      </c>
      <c r="BM16" s="33" t="s">
        <v>110</v>
      </c>
      <c r="BN16" s="15">
        <v>0</v>
      </c>
      <c r="BO16" s="17" t="s">
        <v>110</v>
      </c>
      <c r="BP16" s="15">
        <v>0</v>
      </c>
      <c r="BQ16" s="17" t="s">
        <v>110</v>
      </c>
      <c r="BR16" s="174">
        <v>0</v>
      </c>
      <c r="BS16" s="43" t="s">
        <v>110</v>
      </c>
      <c r="BT16" s="15">
        <v>0</v>
      </c>
      <c r="BU16" s="43" t="s">
        <v>110</v>
      </c>
      <c r="BW16" s="74"/>
    </row>
    <row r="17" spans="1:75" x14ac:dyDescent="0.2">
      <c r="A17" s="66" t="s">
        <v>100</v>
      </c>
      <c r="B17" s="320">
        <v>0</v>
      </c>
      <c r="C17" s="321" t="s">
        <v>110</v>
      </c>
      <c r="D17" s="904">
        <v>0</v>
      </c>
      <c r="E17" s="1232" t="s">
        <v>110</v>
      </c>
      <c r="F17" s="904">
        <v>0</v>
      </c>
      <c r="G17" s="791" t="s">
        <v>110</v>
      </c>
      <c r="H17" s="904">
        <v>0</v>
      </c>
      <c r="I17" s="1232" t="s">
        <v>110</v>
      </c>
      <c r="J17" s="904">
        <v>0</v>
      </c>
      <c r="K17" s="791" t="s">
        <v>110</v>
      </c>
      <c r="L17" s="904">
        <v>0</v>
      </c>
      <c r="M17" s="1232" t="s">
        <v>110</v>
      </c>
      <c r="N17" s="904">
        <v>0</v>
      </c>
      <c r="O17" s="791" t="s">
        <v>110</v>
      </c>
      <c r="P17" s="904">
        <v>0</v>
      </c>
      <c r="Q17" s="1232" t="s">
        <v>110</v>
      </c>
      <c r="R17" s="1213">
        <v>0</v>
      </c>
      <c r="S17" s="1215" t="s">
        <v>110</v>
      </c>
      <c r="T17" s="1213">
        <v>0</v>
      </c>
      <c r="U17" s="1215" t="s">
        <v>110</v>
      </c>
      <c r="V17" s="1213">
        <v>0</v>
      </c>
      <c r="W17" s="1215" t="s">
        <v>110</v>
      </c>
      <c r="X17" s="1213">
        <v>0</v>
      </c>
      <c r="Y17" s="1215" t="s">
        <v>110</v>
      </c>
      <c r="Z17" s="987">
        <v>0</v>
      </c>
      <c r="AA17" s="989" t="s">
        <v>110</v>
      </c>
      <c r="AB17" s="987">
        <v>0</v>
      </c>
      <c r="AC17" s="989" t="s">
        <v>110</v>
      </c>
      <c r="AD17" s="987">
        <v>0</v>
      </c>
      <c r="AE17" s="989" t="s">
        <v>110</v>
      </c>
      <c r="AF17" s="987">
        <v>0</v>
      </c>
      <c r="AG17" s="989" t="s">
        <v>110</v>
      </c>
      <c r="AH17" s="987">
        <v>0</v>
      </c>
      <c r="AI17" s="989" t="s">
        <v>110</v>
      </c>
      <c r="AJ17" s="987">
        <v>0</v>
      </c>
      <c r="AK17" s="989" t="s">
        <v>110</v>
      </c>
      <c r="AL17" s="789">
        <v>0</v>
      </c>
      <c r="AM17" s="791" t="s">
        <v>110</v>
      </c>
      <c r="AN17" s="320">
        <v>0</v>
      </c>
      <c r="AO17" s="321" t="s">
        <v>110</v>
      </c>
      <c r="AP17" s="320">
        <v>0</v>
      </c>
      <c r="AQ17" s="321" t="s">
        <v>110</v>
      </c>
      <c r="AR17" s="320">
        <v>0</v>
      </c>
      <c r="AS17" s="321" t="s">
        <v>110</v>
      </c>
      <c r="AT17" s="320">
        <v>0</v>
      </c>
      <c r="AU17" s="321" t="s">
        <v>110</v>
      </c>
      <c r="AV17" s="320">
        <v>0</v>
      </c>
      <c r="AW17" s="321" t="s">
        <v>110</v>
      </c>
      <c r="AX17" s="15">
        <v>0</v>
      </c>
      <c r="AY17" s="17" t="s">
        <v>110</v>
      </c>
      <c r="AZ17" s="15">
        <v>0</v>
      </c>
      <c r="BA17" s="17" t="s">
        <v>110</v>
      </c>
      <c r="BB17" s="15">
        <v>0</v>
      </c>
      <c r="BC17" s="17" t="s">
        <v>110</v>
      </c>
      <c r="BD17" s="320">
        <v>0</v>
      </c>
      <c r="BE17" s="321" t="s">
        <v>110</v>
      </c>
      <c r="BF17" s="15">
        <v>0</v>
      </c>
      <c r="BG17" s="17" t="s">
        <v>110</v>
      </c>
      <c r="BH17" s="15">
        <v>0</v>
      </c>
      <c r="BI17" s="17" t="s">
        <v>110</v>
      </c>
      <c r="BJ17" s="15">
        <v>0</v>
      </c>
      <c r="BK17" s="17" t="s">
        <v>110</v>
      </c>
      <c r="BL17" s="208">
        <v>0</v>
      </c>
      <c r="BM17" s="33" t="s">
        <v>110</v>
      </c>
      <c r="BN17" s="15">
        <v>1</v>
      </c>
      <c r="BO17" s="17">
        <v>14.714285714285714</v>
      </c>
      <c r="BP17" s="15">
        <v>1</v>
      </c>
      <c r="BQ17" s="17">
        <v>23.857142857142858</v>
      </c>
      <c r="BR17" s="174">
        <v>0</v>
      </c>
      <c r="BS17" s="43" t="s">
        <v>110</v>
      </c>
      <c r="BT17" s="15">
        <v>0</v>
      </c>
      <c r="BU17" s="43" t="s">
        <v>110</v>
      </c>
      <c r="BW17" s="74"/>
    </row>
    <row r="18" spans="1:75" x14ac:dyDescent="0.2">
      <c r="A18" s="66" t="s">
        <v>54</v>
      </c>
      <c r="B18" s="320">
        <v>0</v>
      </c>
      <c r="C18" s="321" t="s">
        <v>110</v>
      </c>
      <c r="D18" s="904">
        <v>0</v>
      </c>
      <c r="E18" s="1232" t="s">
        <v>110</v>
      </c>
      <c r="F18" s="904">
        <v>0</v>
      </c>
      <c r="G18" s="791" t="s">
        <v>110</v>
      </c>
      <c r="H18" s="904">
        <v>0</v>
      </c>
      <c r="I18" s="1232" t="s">
        <v>110</v>
      </c>
      <c r="J18" s="904">
        <v>0</v>
      </c>
      <c r="K18" s="791" t="s">
        <v>110</v>
      </c>
      <c r="L18" s="904">
        <v>0</v>
      </c>
      <c r="M18" s="1232" t="s">
        <v>110</v>
      </c>
      <c r="N18" s="904">
        <v>0</v>
      </c>
      <c r="O18" s="791" t="s">
        <v>110</v>
      </c>
      <c r="P18" s="904">
        <v>0</v>
      </c>
      <c r="Q18" s="1232" t="s">
        <v>110</v>
      </c>
      <c r="R18" s="1213">
        <v>0</v>
      </c>
      <c r="S18" s="1215" t="s">
        <v>110</v>
      </c>
      <c r="T18" s="1213">
        <v>0</v>
      </c>
      <c r="U18" s="1215" t="s">
        <v>110</v>
      </c>
      <c r="V18" s="1213">
        <v>0</v>
      </c>
      <c r="W18" s="1215" t="s">
        <v>110</v>
      </c>
      <c r="X18" s="1213">
        <v>0</v>
      </c>
      <c r="Y18" s="1215" t="s">
        <v>110</v>
      </c>
      <c r="Z18" s="987">
        <v>0</v>
      </c>
      <c r="AA18" s="989" t="s">
        <v>110</v>
      </c>
      <c r="AB18" s="987">
        <v>0</v>
      </c>
      <c r="AC18" s="989" t="s">
        <v>110</v>
      </c>
      <c r="AD18" s="987">
        <v>0</v>
      </c>
      <c r="AE18" s="989" t="s">
        <v>110</v>
      </c>
      <c r="AF18" s="987">
        <v>0</v>
      </c>
      <c r="AG18" s="989" t="s">
        <v>110</v>
      </c>
      <c r="AH18" s="987">
        <v>0</v>
      </c>
      <c r="AI18" s="989" t="s">
        <v>110</v>
      </c>
      <c r="AJ18" s="987">
        <v>0</v>
      </c>
      <c r="AK18" s="989" t="s">
        <v>110</v>
      </c>
      <c r="AL18" s="789">
        <v>0</v>
      </c>
      <c r="AM18" s="791" t="s">
        <v>110</v>
      </c>
      <c r="AN18" s="320">
        <v>0</v>
      </c>
      <c r="AO18" s="321" t="s">
        <v>110</v>
      </c>
      <c r="AP18" s="320">
        <v>0</v>
      </c>
      <c r="AQ18" s="321" t="s">
        <v>110</v>
      </c>
      <c r="AR18" s="320">
        <v>0</v>
      </c>
      <c r="AS18" s="321" t="s">
        <v>110</v>
      </c>
      <c r="AT18" s="320">
        <v>0</v>
      </c>
      <c r="AU18" s="321" t="s">
        <v>110</v>
      </c>
      <c r="AV18" s="320">
        <v>0</v>
      </c>
      <c r="AW18" s="321" t="s">
        <v>110</v>
      </c>
      <c r="AX18" s="15">
        <v>0</v>
      </c>
      <c r="AY18" s="17" t="s">
        <v>110</v>
      </c>
      <c r="AZ18" s="15">
        <v>0</v>
      </c>
      <c r="BA18" s="17" t="s">
        <v>110</v>
      </c>
      <c r="BB18" s="15">
        <v>0</v>
      </c>
      <c r="BC18" s="17" t="s">
        <v>110</v>
      </c>
      <c r="BD18" s="320">
        <v>0</v>
      </c>
      <c r="BE18" s="321" t="s">
        <v>110</v>
      </c>
      <c r="BF18" s="15">
        <v>0</v>
      </c>
      <c r="BG18" s="17" t="s">
        <v>110</v>
      </c>
      <c r="BH18" s="15">
        <v>1</v>
      </c>
      <c r="BI18" s="17">
        <v>14.857142857142858</v>
      </c>
      <c r="BJ18" s="15">
        <v>0</v>
      </c>
      <c r="BK18" s="17" t="s">
        <v>110</v>
      </c>
      <c r="BL18" s="208">
        <v>0</v>
      </c>
      <c r="BM18" s="33" t="s">
        <v>110</v>
      </c>
      <c r="BN18" s="15">
        <v>0</v>
      </c>
      <c r="BO18" s="17" t="s">
        <v>110</v>
      </c>
      <c r="BP18" s="15">
        <v>0</v>
      </c>
      <c r="BQ18" s="17" t="s">
        <v>110</v>
      </c>
      <c r="BR18" s="174">
        <v>0</v>
      </c>
      <c r="BS18" s="43" t="s">
        <v>110</v>
      </c>
      <c r="BT18" s="15">
        <v>0</v>
      </c>
      <c r="BU18" s="43" t="s">
        <v>110</v>
      </c>
      <c r="BW18" s="74"/>
    </row>
    <row r="19" spans="1:75" x14ac:dyDescent="0.2">
      <c r="A19" s="920" t="s">
        <v>286</v>
      </c>
      <c r="B19" s="320">
        <v>1</v>
      </c>
      <c r="C19" s="321">
        <v>43.714285714285715</v>
      </c>
      <c r="D19" s="904">
        <v>0</v>
      </c>
      <c r="E19" s="1232" t="s">
        <v>110</v>
      </c>
      <c r="F19" s="904">
        <v>0</v>
      </c>
      <c r="G19" s="791" t="s">
        <v>110</v>
      </c>
      <c r="H19" s="904">
        <v>0</v>
      </c>
      <c r="I19" s="1232" t="s">
        <v>110</v>
      </c>
      <c r="J19" s="904">
        <v>0</v>
      </c>
      <c r="K19" s="791" t="s">
        <v>110</v>
      </c>
      <c r="L19" s="904">
        <v>0</v>
      </c>
      <c r="M19" s="1232" t="s">
        <v>110</v>
      </c>
      <c r="N19" s="904">
        <v>0</v>
      </c>
      <c r="O19" s="791" t="s">
        <v>110</v>
      </c>
      <c r="P19" s="904">
        <v>0</v>
      </c>
      <c r="Q19" s="1232" t="s">
        <v>110</v>
      </c>
      <c r="R19" s="1213">
        <v>1</v>
      </c>
      <c r="S19" s="1215">
        <v>143.85714285714286</v>
      </c>
      <c r="T19" s="1213">
        <v>0</v>
      </c>
      <c r="U19" s="1215" t="s">
        <v>110</v>
      </c>
      <c r="V19" s="1213">
        <v>0</v>
      </c>
      <c r="W19" s="1215" t="s">
        <v>110</v>
      </c>
      <c r="X19" s="1213">
        <v>1</v>
      </c>
      <c r="Y19" s="1215">
        <v>33.714285714285715</v>
      </c>
      <c r="Z19" s="987">
        <v>1</v>
      </c>
      <c r="AA19" s="989">
        <v>23.285714285714285</v>
      </c>
      <c r="AB19" s="987">
        <v>0</v>
      </c>
      <c r="AC19" s="989" t="s">
        <v>110</v>
      </c>
      <c r="AD19" s="987">
        <v>0</v>
      </c>
      <c r="AE19" s="989" t="s">
        <v>110</v>
      </c>
      <c r="AF19" s="987">
        <v>0</v>
      </c>
      <c r="AG19" s="989" t="s">
        <v>110</v>
      </c>
      <c r="AH19" s="987">
        <v>0</v>
      </c>
      <c r="AI19" s="989" t="s">
        <v>110</v>
      </c>
      <c r="AJ19" s="987">
        <v>0</v>
      </c>
      <c r="AK19" s="989" t="s">
        <v>110</v>
      </c>
      <c r="AL19" s="789">
        <v>0</v>
      </c>
      <c r="AM19" s="791" t="s">
        <v>110</v>
      </c>
      <c r="AN19" s="320">
        <v>0</v>
      </c>
      <c r="AO19" s="321" t="s">
        <v>110</v>
      </c>
      <c r="AP19" s="320">
        <v>0</v>
      </c>
      <c r="AQ19" s="321" t="s">
        <v>110</v>
      </c>
      <c r="AR19" s="320">
        <v>0</v>
      </c>
      <c r="AS19" s="321" t="s">
        <v>110</v>
      </c>
      <c r="AT19" s="320">
        <v>0</v>
      </c>
      <c r="AU19" s="321" t="s">
        <v>110</v>
      </c>
      <c r="AV19" s="320">
        <v>0</v>
      </c>
      <c r="AW19" s="321" t="s">
        <v>110</v>
      </c>
      <c r="AX19" s="15">
        <v>0</v>
      </c>
      <c r="AY19" s="17" t="s">
        <v>110</v>
      </c>
      <c r="AZ19" s="15">
        <v>0</v>
      </c>
      <c r="BA19" s="17" t="s">
        <v>110</v>
      </c>
      <c r="BB19" s="15">
        <v>0</v>
      </c>
      <c r="BC19" s="17" t="s">
        <v>110</v>
      </c>
      <c r="BD19" s="320">
        <v>0</v>
      </c>
      <c r="BE19" s="321" t="s">
        <v>110</v>
      </c>
      <c r="BF19" s="15">
        <v>0</v>
      </c>
      <c r="BG19" s="17" t="s">
        <v>110</v>
      </c>
      <c r="BH19" s="15">
        <v>0</v>
      </c>
      <c r="BI19" s="17" t="s">
        <v>110</v>
      </c>
      <c r="BJ19" s="15">
        <v>0</v>
      </c>
      <c r="BK19" s="17" t="s">
        <v>110</v>
      </c>
      <c r="BL19" s="208">
        <v>0</v>
      </c>
      <c r="BM19" s="33" t="s">
        <v>110</v>
      </c>
      <c r="BN19" s="15">
        <v>1</v>
      </c>
      <c r="BO19" s="17">
        <v>16.142857142857142</v>
      </c>
      <c r="BP19" s="15">
        <v>0</v>
      </c>
      <c r="BQ19" s="17" t="s">
        <v>110</v>
      </c>
      <c r="BR19" s="174">
        <v>0</v>
      </c>
      <c r="BS19" s="43" t="s">
        <v>110</v>
      </c>
      <c r="BT19" s="15">
        <v>0</v>
      </c>
      <c r="BU19" s="43" t="s">
        <v>110</v>
      </c>
      <c r="BW19" s="74"/>
    </row>
    <row r="20" spans="1:75" x14ac:dyDescent="0.2">
      <c r="A20" s="66" t="s">
        <v>55</v>
      </c>
      <c r="B20" s="320">
        <v>0</v>
      </c>
      <c r="C20" s="321" t="s">
        <v>110</v>
      </c>
      <c r="D20" s="904">
        <v>0</v>
      </c>
      <c r="E20" s="1232" t="s">
        <v>110</v>
      </c>
      <c r="F20" s="904">
        <v>0</v>
      </c>
      <c r="G20" s="791" t="s">
        <v>110</v>
      </c>
      <c r="H20" s="904">
        <v>0</v>
      </c>
      <c r="I20" s="1232" t="s">
        <v>110</v>
      </c>
      <c r="J20" s="904">
        <v>0</v>
      </c>
      <c r="K20" s="791" t="s">
        <v>110</v>
      </c>
      <c r="L20" s="904">
        <v>0</v>
      </c>
      <c r="M20" s="1232" t="s">
        <v>110</v>
      </c>
      <c r="N20" s="904">
        <v>0</v>
      </c>
      <c r="O20" s="791" t="s">
        <v>110</v>
      </c>
      <c r="P20" s="904">
        <v>0</v>
      </c>
      <c r="Q20" s="1232" t="s">
        <v>110</v>
      </c>
      <c r="R20" s="1213">
        <v>0</v>
      </c>
      <c r="S20" s="1215" t="s">
        <v>110</v>
      </c>
      <c r="T20" s="1213">
        <v>0</v>
      </c>
      <c r="U20" s="1215" t="s">
        <v>110</v>
      </c>
      <c r="V20" s="1213">
        <v>0</v>
      </c>
      <c r="W20" s="1215" t="s">
        <v>110</v>
      </c>
      <c r="X20" s="1213">
        <v>2</v>
      </c>
      <c r="Y20" s="1215">
        <v>8.0714285714285712</v>
      </c>
      <c r="Z20" s="987">
        <v>0</v>
      </c>
      <c r="AA20" s="989" t="s">
        <v>110</v>
      </c>
      <c r="AB20" s="987">
        <v>2</v>
      </c>
      <c r="AC20" s="989">
        <v>23.571428571428573</v>
      </c>
      <c r="AD20" s="987">
        <v>0</v>
      </c>
      <c r="AE20" s="989" t="s">
        <v>110</v>
      </c>
      <c r="AF20" s="987">
        <v>0</v>
      </c>
      <c r="AG20" s="989" t="s">
        <v>110</v>
      </c>
      <c r="AH20" s="987">
        <v>1</v>
      </c>
      <c r="AI20" s="989">
        <v>26</v>
      </c>
      <c r="AJ20" s="987">
        <v>0</v>
      </c>
      <c r="AK20" s="989" t="s">
        <v>110</v>
      </c>
      <c r="AL20" s="789">
        <v>0</v>
      </c>
      <c r="AM20" s="791" t="s">
        <v>110</v>
      </c>
      <c r="AN20" s="320">
        <v>0</v>
      </c>
      <c r="AO20" s="321" t="s">
        <v>110</v>
      </c>
      <c r="AP20" s="320">
        <v>0</v>
      </c>
      <c r="AQ20" s="321" t="s">
        <v>110</v>
      </c>
      <c r="AR20" s="320">
        <v>0</v>
      </c>
      <c r="AS20" s="321" t="s">
        <v>110</v>
      </c>
      <c r="AT20" s="320">
        <v>0</v>
      </c>
      <c r="AU20" s="321" t="s">
        <v>110</v>
      </c>
      <c r="AV20" s="320">
        <v>1</v>
      </c>
      <c r="AW20" s="321">
        <v>38.571428571428569</v>
      </c>
      <c r="AX20" s="15">
        <v>0</v>
      </c>
      <c r="AY20" s="17" t="s">
        <v>110</v>
      </c>
      <c r="AZ20" s="15">
        <v>0</v>
      </c>
      <c r="BA20" s="17" t="s">
        <v>110</v>
      </c>
      <c r="BB20" s="15">
        <v>0</v>
      </c>
      <c r="BC20" s="17" t="s">
        <v>110</v>
      </c>
      <c r="BD20" s="320">
        <v>0</v>
      </c>
      <c r="BE20" s="321" t="s">
        <v>110</v>
      </c>
      <c r="BF20" s="15">
        <v>0</v>
      </c>
      <c r="BG20" s="17" t="s">
        <v>110</v>
      </c>
      <c r="BH20" s="15">
        <v>0</v>
      </c>
      <c r="BI20" s="17" t="s">
        <v>110</v>
      </c>
      <c r="BJ20" s="15">
        <v>0</v>
      </c>
      <c r="BK20" s="17" t="s">
        <v>110</v>
      </c>
      <c r="BL20" s="208">
        <v>0</v>
      </c>
      <c r="BM20" s="33" t="s">
        <v>110</v>
      </c>
      <c r="BN20" s="15">
        <v>0</v>
      </c>
      <c r="BO20" s="17" t="s">
        <v>110</v>
      </c>
      <c r="BP20" s="15">
        <v>0</v>
      </c>
      <c r="BQ20" s="17" t="s">
        <v>110</v>
      </c>
      <c r="BR20" s="174">
        <v>0</v>
      </c>
      <c r="BS20" s="43" t="s">
        <v>110</v>
      </c>
      <c r="BT20" s="15">
        <v>0</v>
      </c>
      <c r="BU20" s="43" t="s">
        <v>110</v>
      </c>
      <c r="BW20" s="74"/>
    </row>
    <row r="21" spans="1:75" x14ac:dyDescent="0.2">
      <c r="A21" s="66" t="s">
        <v>56</v>
      </c>
      <c r="B21" s="320">
        <v>1</v>
      </c>
      <c r="C21" s="321">
        <v>21.142857142857142</v>
      </c>
      <c r="D21" s="904">
        <v>0</v>
      </c>
      <c r="E21" s="1232" t="s">
        <v>110</v>
      </c>
      <c r="F21" s="904">
        <v>0</v>
      </c>
      <c r="G21" s="791" t="s">
        <v>110</v>
      </c>
      <c r="H21" s="904">
        <v>0</v>
      </c>
      <c r="I21" s="1232" t="s">
        <v>110</v>
      </c>
      <c r="J21" s="904">
        <v>0</v>
      </c>
      <c r="K21" s="791" t="s">
        <v>110</v>
      </c>
      <c r="L21" s="904">
        <v>0</v>
      </c>
      <c r="M21" s="1232" t="s">
        <v>110</v>
      </c>
      <c r="N21" s="904">
        <v>0</v>
      </c>
      <c r="O21" s="791" t="s">
        <v>110</v>
      </c>
      <c r="P21" s="904">
        <v>0</v>
      </c>
      <c r="Q21" s="1232" t="s">
        <v>110</v>
      </c>
      <c r="R21" s="1213">
        <v>0</v>
      </c>
      <c r="S21" s="1215" t="s">
        <v>110</v>
      </c>
      <c r="T21" s="1213">
        <v>0</v>
      </c>
      <c r="U21" s="1215" t="s">
        <v>110</v>
      </c>
      <c r="V21" s="1213">
        <v>0</v>
      </c>
      <c r="W21" s="1215" t="s">
        <v>110</v>
      </c>
      <c r="X21" s="1213">
        <v>0</v>
      </c>
      <c r="Y21" s="1215" t="s">
        <v>110</v>
      </c>
      <c r="Z21" s="987">
        <v>0</v>
      </c>
      <c r="AA21" s="989" t="s">
        <v>110</v>
      </c>
      <c r="AB21" s="987">
        <v>0</v>
      </c>
      <c r="AC21" s="989" t="s">
        <v>110</v>
      </c>
      <c r="AD21" s="987">
        <v>0</v>
      </c>
      <c r="AE21" s="989" t="s">
        <v>110</v>
      </c>
      <c r="AF21" s="987">
        <v>0</v>
      </c>
      <c r="AG21" s="989" t="s">
        <v>110</v>
      </c>
      <c r="AH21" s="987">
        <v>0</v>
      </c>
      <c r="AI21" s="989" t="s">
        <v>110</v>
      </c>
      <c r="AJ21" s="987">
        <v>0</v>
      </c>
      <c r="AK21" s="989" t="s">
        <v>110</v>
      </c>
      <c r="AL21" s="789">
        <v>0</v>
      </c>
      <c r="AM21" s="791" t="s">
        <v>110</v>
      </c>
      <c r="AN21" s="320">
        <v>0</v>
      </c>
      <c r="AO21" s="321" t="s">
        <v>110</v>
      </c>
      <c r="AP21" s="320">
        <v>0</v>
      </c>
      <c r="AQ21" s="321" t="s">
        <v>110</v>
      </c>
      <c r="AR21" s="320">
        <v>1</v>
      </c>
      <c r="AS21" s="321">
        <v>17.571428571428573</v>
      </c>
      <c r="AT21" s="320">
        <v>0</v>
      </c>
      <c r="AU21" s="321" t="s">
        <v>110</v>
      </c>
      <c r="AV21" s="320">
        <v>0</v>
      </c>
      <c r="AW21" s="321" t="s">
        <v>110</v>
      </c>
      <c r="AX21" s="15">
        <v>0</v>
      </c>
      <c r="AY21" s="17" t="s">
        <v>110</v>
      </c>
      <c r="AZ21" s="15">
        <v>1</v>
      </c>
      <c r="BA21" s="17">
        <v>21.142857142857142</v>
      </c>
      <c r="BB21" s="15">
        <v>0</v>
      </c>
      <c r="BC21" s="17" t="s">
        <v>110</v>
      </c>
      <c r="BD21" s="320">
        <v>1</v>
      </c>
      <c r="BE21" s="321">
        <v>49</v>
      </c>
      <c r="BF21" s="15">
        <v>0</v>
      </c>
      <c r="BG21" s="17" t="s">
        <v>110</v>
      </c>
      <c r="BH21" s="15">
        <v>0</v>
      </c>
      <c r="BI21" s="17" t="s">
        <v>110</v>
      </c>
      <c r="BJ21" s="15">
        <v>1</v>
      </c>
      <c r="BK21" s="17">
        <v>16.428571428571427</v>
      </c>
      <c r="BL21" s="208">
        <v>1</v>
      </c>
      <c r="BM21" s="33">
        <v>15.285714285714286</v>
      </c>
      <c r="BN21" s="15">
        <v>1</v>
      </c>
      <c r="BO21" s="17">
        <v>17</v>
      </c>
      <c r="BP21" s="15">
        <v>0</v>
      </c>
      <c r="BQ21" s="17" t="s">
        <v>110</v>
      </c>
      <c r="BR21" s="174">
        <v>2</v>
      </c>
      <c r="BS21" s="43">
        <v>24.214285714285715</v>
      </c>
      <c r="BT21" s="15">
        <v>0</v>
      </c>
      <c r="BU21" s="43" t="s">
        <v>110</v>
      </c>
      <c r="BW21" s="74"/>
    </row>
    <row r="22" spans="1:75" x14ac:dyDescent="0.2">
      <c r="A22" s="627" t="s">
        <v>57</v>
      </c>
      <c r="B22" s="320">
        <v>1</v>
      </c>
      <c r="C22" s="321">
        <v>20.714285714285715</v>
      </c>
      <c r="D22" s="904">
        <v>0</v>
      </c>
      <c r="E22" s="1232" t="s">
        <v>110</v>
      </c>
      <c r="F22" s="904">
        <v>1</v>
      </c>
      <c r="G22" s="791">
        <v>51.428571428571431</v>
      </c>
      <c r="H22" s="904">
        <v>0</v>
      </c>
      <c r="I22" s="1232" t="s">
        <v>110</v>
      </c>
      <c r="J22" s="904">
        <v>1</v>
      </c>
      <c r="K22" s="791">
        <v>17.142857142857142</v>
      </c>
      <c r="L22" s="904">
        <v>0</v>
      </c>
      <c r="M22" s="1232" t="s">
        <v>110</v>
      </c>
      <c r="N22" s="904">
        <v>0</v>
      </c>
      <c r="O22" s="791" t="s">
        <v>110</v>
      </c>
      <c r="P22" s="904">
        <v>0</v>
      </c>
      <c r="Q22" s="1232" t="s">
        <v>110</v>
      </c>
      <c r="R22" s="1213">
        <v>1</v>
      </c>
      <c r="S22" s="1215">
        <v>18</v>
      </c>
      <c r="T22" s="1213">
        <v>3</v>
      </c>
      <c r="U22" s="1215">
        <v>16.380952380952383</v>
      </c>
      <c r="V22" s="1213">
        <v>0</v>
      </c>
      <c r="W22" s="1215" t="s">
        <v>110</v>
      </c>
      <c r="X22" s="1213">
        <v>1</v>
      </c>
      <c r="Y22" s="1215">
        <v>32.285714285714285</v>
      </c>
      <c r="Z22" s="987">
        <v>0</v>
      </c>
      <c r="AA22" s="989" t="s">
        <v>110</v>
      </c>
      <c r="AB22" s="987">
        <v>2</v>
      </c>
      <c r="AC22" s="989">
        <v>55.357142857142854</v>
      </c>
      <c r="AD22" s="987">
        <v>0</v>
      </c>
      <c r="AE22" s="989" t="s">
        <v>110</v>
      </c>
      <c r="AF22" s="987">
        <v>2</v>
      </c>
      <c r="AG22" s="989">
        <v>27.357142857142858</v>
      </c>
      <c r="AH22" s="987">
        <v>0</v>
      </c>
      <c r="AI22" s="989" t="s">
        <v>110</v>
      </c>
      <c r="AJ22" s="987">
        <v>0</v>
      </c>
      <c r="AK22" s="989" t="s">
        <v>110</v>
      </c>
      <c r="AL22" s="789">
        <v>0</v>
      </c>
      <c r="AM22" s="791" t="s">
        <v>110</v>
      </c>
      <c r="AN22" s="320">
        <v>1</v>
      </c>
      <c r="AO22" s="321">
        <v>17.714285714285715</v>
      </c>
      <c r="AP22" s="320">
        <v>2</v>
      </c>
      <c r="AQ22" s="321">
        <v>17.571428571428573</v>
      </c>
      <c r="AR22" s="320">
        <v>0</v>
      </c>
      <c r="AS22" s="321" t="s">
        <v>110</v>
      </c>
      <c r="AT22" s="320">
        <v>0</v>
      </c>
      <c r="AU22" s="321" t="s">
        <v>110</v>
      </c>
      <c r="AV22" s="320">
        <v>2</v>
      </c>
      <c r="AW22" s="321">
        <v>14.857142857142858</v>
      </c>
      <c r="AX22" s="15">
        <v>1</v>
      </c>
      <c r="AY22" s="17">
        <v>39.857142857142854</v>
      </c>
      <c r="AZ22" s="15">
        <v>3</v>
      </c>
      <c r="BA22" s="17">
        <v>24.142857142857142</v>
      </c>
      <c r="BB22" s="15">
        <v>0</v>
      </c>
      <c r="BC22" s="17" t="s">
        <v>110</v>
      </c>
      <c r="BD22" s="320">
        <v>0</v>
      </c>
      <c r="BE22" s="321" t="s">
        <v>110</v>
      </c>
      <c r="BF22" s="15">
        <v>1</v>
      </c>
      <c r="BG22" s="17">
        <v>12.571428571428571</v>
      </c>
      <c r="BH22" s="15">
        <v>1</v>
      </c>
      <c r="BI22" s="17">
        <v>12.857142857142858</v>
      </c>
      <c r="BJ22" s="15">
        <v>0</v>
      </c>
      <c r="BK22" s="17" t="s">
        <v>110</v>
      </c>
      <c r="BL22" s="208">
        <v>1</v>
      </c>
      <c r="BM22" s="33">
        <v>17.857142857142858</v>
      </c>
      <c r="BN22" s="15">
        <v>4</v>
      </c>
      <c r="BO22" s="17">
        <v>29.857142857142858</v>
      </c>
      <c r="BP22" s="15">
        <v>2</v>
      </c>
      <c r="BQ22" s="17">
        <v>45.857142857142868</v>
      </c>
      <c r="BR22" s="174">
        <v>1</v>
      </c>
      <c r="BS22" s="43">
        <v>42.571428571428569</v>
      </c>
      <c r="BT22" s="15">
        <v>3</v>
      </c>
      <c r="BU22" s="43">
        <v>14.952380952380953</v>
      </c>
      <c r="BW22" s="74"/>
    </row>
    <row r="23" spans="1:75" x14ac:dyDescent="0.2">
      <c r="A23" s="66" t="s">
        <v>58</v>
      </c>
      <c r="B23" s="320">
        <v>0</v>
      </c>
      <c r="C23" s="321" t="s">
        <v>110</v>
      </c>
      <c r="D23" s="904">
        <v>0</v>
      </c>
      <c r="E23" s="1232" t="s">
        <v>110</v>
      </c>
      <c r="F23" s="904">
        <v>0</v>
      </c>
      <c r="G23" s="791" t="s">
        <v>110</v>
      </c>
      <c r="H23" s="904">
        <v>0</v>
      </c>
      <c r="I23" s="1232" t="s">
        <v>110</v>
      </c>
      <c r="J23" s="904">
        <v>0</v>
      </c>
      <c r="K23" s="791" t="s">
        <v>110</v>
      </c>
      <c r="L23" s="904">
        <v>0</v>
      </c>
      <c r="M23" s="1232" t="s">
        <v>110</v>
      </c>
      <c r="N23" s="904">
        <v>0</v>
      </c>
      <c r="O23" s="791" t="s">
        <v>110</v>
      </c>
      <c r="P23" s="904">
        <v>0</v>
      </c>
      <c r="Q23" s="1232" t="s">
        <v>110</v>
      </c>
      <c r="R23" s="1213">
        <v>1</v>
      </c>
      <c r="S23" s="1215">
        <v>11.714285714285714</v>
      </c>
      <c r="T23" s="1213">
        <v>0</v>
      </c>
      <c r="U23" s="1215" t="s">
        <v>110</v>
      </c>
      <c r="V23" s="1213">
        <v>0</v>
      </c>
      <c r="W23" s="1215" t="s">
        <v>110</v>
      </c>
      <c r="X23" s="1213">
        <v>0</v>
      </c>
      <c r="Y23" s="1215" t="s">
        <v>110</v>
      </c>
      <c r="Z23" s="987">
        <v>1</v>
      </c>
      <c r="AA23" s="989">
        <v>12.428571428571429</v>
      </c>
      <c r="AB23" s="987">
        <v>0</v>
      </c>
      <c r="AC23" s="989" t="s">
        <v>110</v>
      </c>
      <c r="AD23" s="987">
        <v>0</v>
      </c>
      <c r="AE23" s="989" t="s">
        <v>110</v>
      </c>
      <c r="AF23" s="987">
        <v>0</v>
      </c>
      <c r="AG23" s="989" t="s">
        <v>110</v>
      </c>
      <c r="AH23" s="987">
        <v>2</v>
      </c>
      <c r="AI23" s="989">
        <v>22.5</v>
      </c>
      <c r="AJ23" s="987">
        <v>2</v>
      </c>
      <c r="AK23" s="989">
        <v>23.285714285714285</v>
      </c>
      <c r="AL23" s="789">
        <v>0</v>
      </c>
      <c r="AM23" s="791" t="s">
        <v>110</v>
      </c>
      <c r="AN23" s="320">
        <v>1</v>
      </c>
      <c r="AO23" s="321">
        <v>12.714285714285714</v>
      </c>
      <c r="AP23" s="320">
        <v>1</v>
      </c>
      <c r="AQ23" s="321">
        <v>20.571428571428573</v>
      </c>
      <c r="AR23" s="320">
        <v>0</v>
      </c>
      <c r="AS23" s="321" t="s">
        <v>110</v>
      </c>
      <c r="AT23" s="320">
        <v>0</v>
      </c>
      <c r="AU23" s="321" t="s">
        <v>110</v>
      </c>
      <c r="AV23" s="320">
        <v>1</v>
      </c>
      <c r="AW23" s="321">
        <v>7.1428571428571432</v>
      </c>
      <c r="AX23" s="15">
        <v>0</v>
      </c>
      <c r="AY23" s="17" t="s">
        <v>110</v>
      </c>
      <c r="AZ23" s="15">
        <v>0</v>
      </c>
      <c r="BA23" s="17" t="s">
        <v>110</v>
      </c>
      <c r="BB23" s="15">
        <v>1</v>
      </c>
      <c r="BC23" s="17">
        <v>18.857142857142858</v>
      </c>
      <c r="BD23" s="320">
        <v>0</v>
      </c>
      <c r="BE23" s="321" t="s">
        <v>110</v>
      </c>
      <c r="BF23" s="15">
        <v>1</v>
      </c>
      <c r="BG23" s="17">
        <v>7.5714285714285712</v>
      </c>
      <c r="BH23" s="15">
        <v>0</v>
      </c>
      <c r="BI23" s="17" t="s">
        <v>110</v>
      </c>
      <c r="BJ23" s="15">
        <v>0</v>
      </c>
      <c r="BK23" s="17" t="s">
        <v>110</v>
      </c>
      <c r="BL23" s="208">
        <v>1</v>
      </c>
      <c r="BM23" s="33">
        <v>24.571428571428573</v>
      </c>
      <c r="BN23" s="15">
        <v>1</v>
      </c>
      <c r="BO23" s="17">
        <v>26.285714285714285</v>
      </c>
      <c r="BP23" s="15">
        <v>1</v>
      </c>
      <c r="BQ23" s="17">
        <v>15.714285714285714</v>
      </c>
      <c r="BR23" s="174">
        <v>1</v>
      </c>
      <c r="BS23" s="43">
        <v>9</v>
      </c>
      <c r="BT23" s="15">
        <v>3</v>
      </c>
      <c r="BU23" s="43">
        <v>12.476190476190476</v>
      </c>
      <c r="BW23" s="74"/>
    </row>
    <row r="24" spans="1:75" x14ac:dyDescent="0.2">
      <c r="A24" s="66" t="s">
        <v>59</v>
      </c>
      <c r="B24" s="320">
        <v>0</v>
      </c>
      <c r="C24" s="321" t="s">
        <v>110</v>
      </c>
      <c r="D24" s="904">
        <v>0</v>
      </c>
      <c r="E24" s="1232" t="s">
        <v>110</v>
      </c>
      <c r="F24" s="904">
        <v>0</v>
      </c>
      <c r="G24" s="791" t="s">
        <v>110</v>
      </c>
      <c r="H24" s="904">
        <v>0</v>
      </c>
      <c r="I24" s="1232" t="s">
        <v>110</v>
      </c>
      <c r="J24" s="904">
        <v>0</v>
      </c>
      <c r="K24" s="791" t="s">
        <v>110</v>
      </c>
      <c r="L24" s="904">
        <v>0</v>
      </c>
      <c r="M24" s="1232" t="s">
        <v>110</v>
      </c>
      <c r="N24" s="904">
        <v>0</v>
      </c>
      <c r="O24" s="791" t="s">
        <v>110</v>
      </c>
      <c r="P24" s="904">
        <v>0</v>
      </c>
      <c r="Q24" s="1232" t="s">
        <v>110</v>
      </c>
      <c r="R24" s="1213">
        <v>0</v>
      </c>
      <c r="S24" s="1215" t="s">
        <v>110</v>
      </c>
      <c r="T24" s="1213">
        <v>0</v>
      </c>
      <c r="U24" s="1215" t="s">
        <v>110</v>
      </c>
      <c r="V24" s="1213">
        <v>0</v>
      </c>
      <c r="W24" s="1215" t="s">
        <v>110</v>
      </c>
      <c r="X24" s="1213">
        <v>0</v>
      </c>
      <c r="Y24" s="1215" t="s">
        <v>110</v>
      </c>
      <c r="Z24" s="987">
        <v>0</v>
      </c>
      <c r="AA24" s="989" t="s">
        <v>110</v>
      </c>
      <c r="AB24" s="987">
        <v>0</v>
      </c>
      <c r="AC24" s="989" t="s">
        <v>110</v>
      </c>
      <c r="AD24" s="987">
        <v>0</v>
      </c>
      <c r="AE24" s="989" t="s">
        <v>110</v>
      </c>
      <c r="AF24" s="987">
        <v>0</v>
      </c>
      <c r="AG24" s="989" t="s">
        <v>110</v>
      </c>
      <c r="AH24" s="987">
        <v>1</v>
      </c>
      <c r="AI24" s="989">
        <v>16.142857142857142</v>
      </c>
      <c r="AJ24" s="987">
        <v>0</v>
      </c>
      <c r="AK24" s="989" t="s">
        <v>110</v>
      </c>
      <c r="AL24" s="789">
        <v>0</v>
      </c>
      <c r="AM24" s="791" t="s">
        <v>110</v>
      </c>
      <c r="AN24" s="320">
        <v>0</v>
      </c>
      <c r="AO24" s="321" t="s">
        <v>110</v>
      </c>
      <c r="AP24" s="320">
        <v>0</v>
      </c>
      <c r="AQ24" s="321" t="s">
        <v>110</v>
      </c>
      <c r="AR24" s="320">
        <v>0</v>
      </c>
      <c r="AS24" s="321" t="s">
        <v>110</v>
      </c>
      <c r="AT24" s="320">
        <v>0</v>
      </c>
      <c r="AU24" s="321" t="s">
        <v>110</v>
      </c>
      <c r="AV24" s="320">
        <v>0</v>
      </c>
      <c r="AW24" s="321" t="s">
        <v>110</v>
      </c>
      <c r="AX24" s="15">
        <v>0</v>
      </c>
      <c r="AY24" s="17" t="s">
        <v>110</v>
      </c>
      <c r="AZ24" s="15">
        <v>0</v>
      </c>
      <c r="BA24" s="17" t="s">
        <v>110</v>
      </c>
      <c r="BB24" s="15">
        <v>0</v>
      </c>
      <c r="BC24" s="17" t="s">
        <v>110</v>
      </c>
      <c r="BD24" s="320">
        <v>0</v>
      </c>
      <c r="BE24" s="321" t="s">
        <v>110</v>
      </c>
      <c r="BF24" s="15">
        <v>0</v>
      </c>
      <c r="BG24" s="17" t="s">
        <v>110</v>
      </c>
      <c r="BH24" s="15">
        <v>0</v>
      </c>
      <c r="BI24" s="17" t="s">
        <v>110</v>
      </c>
      <c r="BJ24" s="15">
        <v>0</v>
      </c>
      <c r="BK24" s="17" t="s">
        <v>110</v>
      </c>
      <c r="BL24" s="208">
        <v>0</v>
      </c>
      <c r="BM24" s="33" t="s">
        <v>110</v>
      </c>
      <c r="BN24" s="15">
        <v>0</v>
      </c>
      <c r="BO24" s="17" t="s">
        <v>110</v>
      </c>
      <c r="BP24" s="15">
        <v>0</v>
      </c>
      <c r="BQ24" s="17" t="s">
        <v>110</v>
      </c>
      <c r="BR24" s="174">
        <v>0</v>
      </c>
      <c r="BS24" s="43" t="s">
        <v>110</v>
      </c>
      <c r="BT24" s="15">
        <v>0</v>
      </c>
      <c r="BU24" s="43" t="s">
        <v>110</v>
      </c>
      <c r="BW24" s="74"/>
    </row>
    <row r="25" spans="1:75" x14ac:dyDescent="0.2">
      <c r="A25" s="627" t="s">
        <v>293</v>
      </c>
      <c r="B25" s="320">
        <v>0</v>
      </c>
      <c r="C25" s="321" t="s">
        <v>110</v>
      </c>
      <c r="D25" s="904">
        <v>0</v>
      </c>
      <c r="E25" s="1232" t="s">
        <v>110</v>
      </c>
      <c r="F25" s="904">
        <v>0</v>
      </c>
      <c r="G25" s="791" t="s">
        <v>110</v>
      </c>
      <c r="H25" s="904">
        <v>0</v>
      </c>
      <c r="I25" s="1232" t="s">
        <v>110</v>
      </c>
      <c r="J25" s="904">
        <v>0</v>
      </c>
      <c r="K25" s="791" t="s">
        <v>110</v>
      </c>
      <c r="L25" s="904">
        <v>0</v>
      </c>
      <c r="M25" s="1232" t="s">
        <v>110</v>
      </c>
      <c r="N25" s="904">
        <v>0</v>
      </c>
      <c r="O25" s="791" t="s">
        <v>110</v>
      </c>
      <c r="P25" s="904">
        <v>0</v>
      </c>
      <c r="Q25" s="1232" t="s">
        <v>110</v>
      </c>
      <c r="R25" s="1213">
        <v>0</v>
      </c>
      <c r="S25" s="1215" t="s">
        <v>110</v>
      </c>
      <c r="T25" s="1213">
        <v>0</v>
      </c>
      <c r="U25" s="1215" t="s">
        <v>110</v>
      </c>
      <c r="V25" s="1213">
        <v>0</v>
      </c>
      <c r="W25" s="1215" t="s">
        <v>110</v>
      </c>
      <c r="X25" s="1213">
        <v>0</v>
      </c>
      <c r="Y25" s="1215" t="s">
        <v>110</v>
      </c>
      <c r="Z25" s="987">
        <v>0</v>
      </c>
      <c r="AA25" s="989" t="s">
        <v>110</v>
      </c>
      <c r="AB25" s="987">
        <v>0</v>
      </c>
      <c r="AC25" s="989" t="s">
        <v>110</v>
      </c>
      <c r="AD25" s="987">
        <v>0</v>
      </c>
      <c r="AE25" s="989" t="s">
        <v>110</v>
      </c>
      <c r="AF25" s="987">
        <v>0</v>
      </c>
      <c r="AG25" s="989" t="s">
        <v>110</v>
      </c>
      <c r="AH25" s="987">
        <v>0</v>
      </c>
      <c r="AI25" s="989" t="s">
        <v>110</v>
      </c>
      <c r="AJ25" s="987">
        <v>0</v>
      </c>
      <c r="AK25" s="989" t="s">
        <v>110</v>
      </c>
      <c r="AL25" s="789">
        <v>0</v>
      </c>
      <c r="AM25" s="791" t="s">
        <v>110</v>
      </c>
      <c r="AN25" s="320">
        <v>0</v>
      </c>
      <c r="AO25" s="321" t="s">
        <v>110</v>
      </c>
      <c r="AP25" s="320">
        <v>0</v>
      </c>
      <c r="AQ25" s="321" t="s">
        <v>110</v>
      </c>
      <c r="AR25" s="320">
        <v>0</v>
      </c>
      <c r="AS25" s="321" t="s">
        <v>110</v>
      </c>
      <c r="AT25" s="320">
        <v>0</v>
      </c>
      <c r="AU25" s="321" t="s">
        <v>110</v>
      </c>
      <c r="AV25" s="320">
        <v>0</v>
      </c>
      <c r="AW25" s="321" t="s">
        <v>110</v>
      </c>
      <c r="AX25" s="15">
        <v>0</v>
      </c>
      <c r="AY25" s="17" t="s">
        <v>110</v>
      </c>
      <c r="AZ25" s="15">
        <v>0</v>
      </c>
      <c r="BA25" s="17" t="s">
        <v>110</v>
      </c>
      <c r="BB25" s="15">
        <v>0</v>
      </c>
      <c r="BC25" s="17" t="s">
        <v>110</v>
      </c>
      <c r="BD25" s="320">
        <v>0</v>
      </c>
      <c r="BE25" s="321" t="s">
        <v>110</v>
      </c>
      <c r="BF25" s="15">
        <v>0</v>
      </c>
      <c r="BG25" s="17" t="s">
        <v>110</v>
      </c>
      <c r="BH25" s="15">
        <v>0</v>
      </c>
      <c r="BI25" s="17" t="s">
        <v>110</v>
      </c>
      <c r="BJ25" s="15">
        <v>0</v>
      </c>
      <c r="BK25" s="17" t="s">
        <v>110</v>
      </c>
      <c r="BL25" s="208">
        <v>0</v>
      </c>
      <c r="BM25" s="33" t="s">
        <v>110</v>
      </c>
      <c r="BN25" s="15">
        <v>0</v>
      </c>
      <c r="BO25" s="17" t="s">
        <v>110</v>
      </c>
      <c r="BP25" s="15">
        <v>0</v>
      </c>
      <c r="BQ25" s="17" t="s">
        <v>110</v>
      </c>
      <c r="BR25" s="174">
        <v>0</v>
      </c>
      <c r="BS25" s="43" t="s">
        <v>110</v>
      </c>
      <c r="BT25" s="15">
        <v>0</v>
      </c>
      <c r="BU25" s="43" t="s">
        <v>110</v>
      </c>
      <c r="BW25" s="74"/>
    </row>
    <row r="26" spans="1:75" x14ac:dyDescent="0.2">
      <c r="A26" s="66" t="s">
        <v>60</v>
      </c>
      <c r="B26" s="320">
        <v>0</v>
      </c>
      <c r="C26" s="321" t="s">
        <v>110</v>
      </c>
      <c r="D26" s="904">
        <v>0</v>
      </c>
      <c r="E26" s="1232" t="s">
        <v>110</v>
      </c>
      <c r="F26" s="904">
        <v>0</v>
      </c>
      <c r="G26" s="791" t="s">
        <v>110</v>
      </c>
      <c r="H26" s="904">
        <v>0</v>
      </c>
      <c r="I26" s="1232" t="s">
        <v>110</v>
      </c>
      <c r="J26" s="904">
        <v>0</v>
      </c>
      <c r="K26" s="791" t="s">
        <v>110</v>
      </c>
      <c r="L26" s="904">
        <v>0</v>
      </c>
      <c r="M26" s="1232" t="s">
        <v>110</v>
      </c>
      <c r="N26" s="904">
        <v>0</v>
      </c>
      <c r="O26" s="791" t="s">
        <v>110</v>
      </c>
      <c r="P26" s="904">
        <v>0</v>
      </c>
      <c r="Q26" s="1232" t="s">
        <v>110</v>
      </c>
      <c r="R26" s="1213">
        <v>0</v>
      </c>
      <c r="S26" s="1215" t="s">
        <v>110</v>
      </c>
      <c r="T26" s="1213">
        <v>0</v>
      </c>
      <c r="U26" s="1215" t="s">
        <v>110</v>
      </c>
      <c r="V26" s="1213">
        <v>0</v>
      </c>
      <c r="W26" s="1215" t="s">
        <v>110</v>
      </c>
      <c r="X26" s="1213">
        <v>0</v>
      </c>
      <c r="Y26" s="1215" t="s">
        <v>110</v>
      </c>
      <c r="Z26" s="987">
        <v>0</v>
      </c>
      <c r="AA26" s="989" t="s">
        <v>110</v>
      </c>
      <c r="AB26" s="987">
        <v>0</v>
      </c>
      <c r="AC26" s="989" t="s">
        <v>110</v>
      </c>
      <c r="AD26" s="987">
        <v>0</v>
      </c>
      <c r="AE26" s="989" t="s">
        <v>110</v>
      </c>
      <c r="AF26" s="987">
        <v>0</v>
      </c>
      <c r="AG26" s="989" t="s">
        <v>110</v>
      </c>
      <c r="AH26" s="987">
        <v>0</v>
      </c>
      <c r="AI26" s="989" t="s">
        <v>110</v>
      </c>
      <c r="AJ26" s="987">
        <v>0</v>
      </c>
      <c r="AK26" s="989" t="s">
        <v>110</v>
      </c>
      <c r="AL26" s="789">
        <v>0</v>
      </c>
      <c r="AM26" s="791" t="s">
        <v>110</v>
      </c>
      <c r="AN26" s="320">
        <v>0</v>
      </c>
      <c r="AO26" s="321" t="s">
        <v>110</v>
      </c>
      <c r="AP26" s="320">
        <v>0</v>
      </c>
      <c r="AQ26" s="321" t="s">
        <v>110</v>
      </c>
      <c r="AR26" s="320">
        <v>0</v>
      </c>
      <c r="AS26" s="321" t="s">
        <v>110</v>
      </c>
      <c r="AT26" s="320">
        <v>0</v>
      </c>
      <c r="AU26" s="321" t="s">
        <v>110</v>
      </c>
      <c r="AV26" s="320">
        <v>0</v>
      </c>
      <c r="AW26" s="321" t="s">
        <v>110</v>
      </c>
      <c r="AX26" s="15">
        <v>0</v>
      </c>
      <c r="AY26" s="17" t="s">
        <v>110</v>
      </c>
      <c r="AZ26" s="15">
        <v>0</v>
      </c>
      <c r="BA26" s="17" t="s">
        <v>110</v>
      </c>
      <c r="BB26" s="15">
        <v>0</v>
      </c>
      <c r="BC26" s="17" t="s">
        <v>110</v>
      </c>
      <c r="BD26" s="320">
        <v>0</v>
      </c>
      <c r="BE26" s="321" t="s">
        <v>110</v>
      </c>
      <c r="BF26" s="15">
        <v>0</v>
      </c>
      <c r="BG26" s="17" t="s">
        <v>110</v>
      </c>
      <c r="BH26" s="15">
        <v>0</v>
      </c>
      <c r="BI26" s="17" t="s">
        <v>110</v>
      </c>
      <c r="BJ26" s="15">
        <v>0</v>
      </c>
      <c r="BK26" s="17" t="s">
        <v>110</v>
      </c>
      <c r="BL26" s="208">
        <v>0</v>
      </c>
      <c r="BM26" s="33" t="s">
        <v>110</v>
      </c>
      <c r="BN26" s="15">
        <v>0</v>
      </c>
      <c r="BO26" s="17" t="s">
        <v>110</v>
      </c>
      <c r="BP26" s="15">
        <v>0</v>
      </c>
      <c r="BQ26" s="17" t="s">
        <v>110</v>
      </c>
      <c r="BR26" s="174">
        <v>0</v>
      </c>
      <c r="BS26" s="43" t="s">
        <v>110</v>
      </c>
      <c r="BT26" s="15">
        <v>0</v>
      </c>
      <c r="BU26" s="43" t="s">
        <v>110</v>
      </c>
      <c r="BW26" s="74"/>
    </row>
    <row r="27" spans="1:75" x14ac:dyDescent="0.2">
      <c r="A27" s="627" t="s">
        <v>61</v>
      </c>
      <c r="B27" s="320">
        <v>1</v>
      </c>
      <c r="C27" s="321">
        <v>12.428571428571429</v>
      </c>
      <c r="D27" s="904">
        <v>0</v>
      </c>
      <c r="E27" s="1232" t="s">
        <v>110</v>
      </c>
      <c r="F27" s="904">
        <v>0</v>
      </c>
      <c r="G27" s="791" t="s">
        <v>110</v>
      </c>
      <c r="H27" s="904">
        <v>0</v>
      </c>
      <c r="I27" s="1232" t="s">
        <v>110</v>
      </c>
      <c r="J27" s="904">
        <v>0</v>
      </c>
      <c r="K27" s="791" t="s">
        <v>110</v>
      </c>
      <c r="L27" s="904">
        <v>0</v>
      </c>
      <c r="M27" s="1232" t="s">
        <v>110</v>
      </c>
      <c r="N27" s="904">
        <v>0</v>
      </c>
      <c r="O27" s="791" t="s">
        <v>110</v>
      </c>
      <c r="P27" s="904">
        <v>0</v>
      </c>
      <c r="Q27" s="1232" t="s">
        <v>110</v>
      </c>
      <c r="R27" s="1213">
        <v>0</v>
      </c>
      <c r="S27" s="1215" t="s">
        <v>110</v>
      </c>
      <c r="T27" s="1213">
        <v>1</v>
      </c>
      <c r="U27" s="1215">
        <v>3.2857142857142856</v>
      </c>
      <c r="V27" s="1213">
        <v>1</v>
      </c>
      <c r="W27" s="1215">
        <v>6.1428571428571432</v>
      </c>
      <c r="X27" s="1213">
        <v>0</v>
      </c>
      <c r="Y27" s="1215" t="s">
        <v>110</v>
      </c>
      <c r="Z27" s="987">
        <v>0</v>
      </c>
      <c r="AA27" s="989" t="s">
        <v>110</v>
      </c>
      <c r="AB27" s="987">
        <v>1</v>
      </c>
      <c r="AC27" s="989">
        <v>27.142857142857142</v>
      </c>
      <c r="AD27" s="987">
        <v>0</v>
      </c>
      <c r="AE27" s="989" t="s">
        <v>110</v>
      </c>
      <c r="AF27" s="987">
        <v>1</v>
      </c>
      <c r="AG27" s="989">
        <v>14.714285714285714</v>
      </c>
      <c r="AH27" s="987">
        <v>0</v>
      </c>
      <c r="AI27" s="989" t="s">
        <v>110</v>
      </c>
      <c r="AJ27" s="987">
        <v>0</v>
      </c>
      <c r="AK27" s="989" t="s">
        <v>110</v>
      </c>
      <c r="AL27" s="789">
        <v>0</v>
      </c>
      <c r="AM27" s="791" t="s">
        <v>110</v>
      </c>
      <c r="AN27" s="320">
        <v>0</v>
      </c>
      <c r="AO27" s="321" t="s">
        <v>110</v>
      </c>
      <c r="AP27" s="320">
        <v>0</v>
      </c>
      <c r="AQ27" s="321" t="s">
        <v>110</v>
      </c>
      <c r="AR27" s="320">
        <v>0</v>
      </c>
      <c r="AS27" s="321" t="s">
        <v>110</v>
      </c>
      <c r="AT27" s="320">
        <v>0</v>
      </c>
      <c r="AU27" s="321" t="s">
        <v>110</v>
      </c>
      <c r="AV27" s="320">
        <v>1</v>
      </c>
      <c r="AW27" s="321">
        <v>13.857142857142858</v>
      </c>
      <c r="AX27" s="15">
        <v>0</v>
      </c>
      <c r="AY27" s="17" t="s">
        <v>110</v>
      </c>
      <c r="AZ27" s="15">
        <v>0</v>
      </c>
      <c r="BA27" s="17" t="s">
        <v>110</v>
      </c>
      <c r="BB27" s="15">
        <v>1</v>
      </c>
      <c r="BC27" s="17">
        <v>16.428571428571427</v>
      </c>
      <c r="BD27" s="320">
        <v>0</v>
      </c>
      <c r="BE27" s="321" t="s">
        <v>110</v>
      </c>
      <c r="BF27" s="15">
        <v>2</v>
      </c>
      <c r="BG27" s="17">
        <v>16.285714285714285</v>
      </c>
      <c r="BH27" s="15">
        <v>0</v>
      </c>
      <c r="BI27" s="17" t="s">
        <v>110</v>
      </c>
      <c r="BJ27" s="15">
        <v>0</v>
      </c>
      <c r="BK27" s="17" t="s">
        <v>110</v>
      </c>
      <c r="BL27" s="208">
        <v>1</v>
      </c>
      <c r="BM27" s="33">
        <v>16.428571428571427</v>
      </c>
      <c r="BN27" s="15">
        <v>2</v>
      </c>
      <c r="BO27" s="17">
        <v>21.357142857142858</v>
      </c>
      <c r="BP27" s="15">
        <v>0</v>
      </c>
      <c r="BQ27" s="17" t="s">
        <v>110</v>
      </c>
      <c r="BR27" s="174">
        <v>0</v>
      </c>
      <c r="BS27" s="43" t="s">
        <v>110</v>
      </c>
      <c r="BT27" s="15">
        <v>0</v>
      </c>
      <c r="BU27" s="43" t="s">
        <v>110</v>
      </c>
      <c r="BW27" s="74"/>
    </row>
    <row r="28" spans="1:75" x14ac:dyDescent="0.2">
      <c r="A28" s="627" t="s">
        <v>199</v>
      </c>
      <c r="B28" s="320">
        <v>0</v>
      </c>
      <c r="C28" s="321" t="s">
        <v>110</v>
      </c>
      <c r="D28" s="904">
        <v>0</v>
      </c>
      <c r="E28" s="1232" t="s">
        <v>110</v>
      </c>
      <c r="F28" s="904">
        <v>0</v>
      </c>
      <c r="G28" s="791" t="s">
        <v>110</v>
      </c>
      <c r="H28" s="904">
        <v>0</v>
      </c>
      <c r="I28" s="1232" t="s">
        <v>110</v>
      </c>
      <c r="J28" s="904">
        <v>0</v>
      </c>
      <c r="K28" s="791" t="s">
        <v>110</v>
      </c>
      <c r="L28" s="904">
        <v>0</v>
      </c>
      <c r="M28" s="1232" t="s">
        <v>110</v>
      </c>
      <c r="N28" s="904">
        <v>0</v>
      </c>
      <c r="O28" s="791" t="s">
        <v>110</v>
      </c>
      <c r="P28" s="904">
        <v>0</v>
      </c>
      <c r="Q28" s="1232" t="s">
        <v>110</v>
      </c>
      <c r="R28" s="1213">
        <v>0</v>
      </c>
      <c r="S28" s="1215" t="s">
        <v>110</v>
      </c>
      <c r="T28" s="1213">
        <v>0</v>
      </c>
      <c r="U28" s="1215" t="s">
        <v>110</v>
      </c>
      <c r="V28" s="1213">
        <v>0</v>
      </c>
      <c r="W28" s="1215" t="s">
        <v>110</v>
      </c>
      <c r="X28" s="1213">
        <v>0</v>
      </c>
      <c r="Y28" s="1215" t="s">
        <v>110</v>
      </c>
      <c r="Z28" s="987">
        <v>0</v>
      </c>
      <c r="AA28" s="989" t="s">
        <v>110</v>
      </c>
      <c r="AB28" s="987">
        <v>0</v>
      </c>
      <c r="AC28" s="989" t="s">
        <v>110</v>
      </c>
      <c r="AD28" s="987">
        <v>0</v>
      </c>
      <c r="AE28" s="989" t="s">
        <v>110</v>
      </c>
      <c r="AF28" s="987">
        <v>0</v>
      </c>
      <c r="AG28" s="989" t="s">
        <v>110</v>
      </c>
      <c r="AH28" s="987">
        <v>0</v>
      </c>
      <c r="AI28" s="989" t="s">
        <v>110</v>
      </c>
      <c r="AJ28" s="987">
        <v>0</v>
      </c>
      <c r="AK28" s="989" t="s">
        <v>110</v>
      </c>
      <c r="AL28" s="789">
        <v>0</v>
      </c>
      <c r="AM28" s="791" t="s">
        <v>110</v>
      </c>
      <c r="AN28" s="320">
        <v>0</v>
      </c>
      <c r="AO28" s="321" t="s">
        <v>110</v>
      </c>
      <c r="AP28" s="320">
        <v>0</v>
      </c>
      <c r="AQ28" s="321" t="s">
        <v>110</v>
      </c>
      <c r="AR28" s="320">
        <v>0</v>
      </c>
      <c r="AS28" s="321" t="s">
        <v>110</v>
      </c>
      <c r="AT28" s="320">
        <v>0</v>
      </c>
      <c r="AU28" s="321" t="s">
        <v>110</v>
      </c>
      <c r="AV28" s="320">
        <v>0</v>
      </c>
      <c r="AW28" s="321" t="s">
        <v>110</v>
      </c>
      <c r="AX28" s="15">
        <v>0</v>
      </c>
      <c r="AY28" s="17" t="s">
        <v>110</v>
      </c>
      <c r="AZ28" s="15">
        <v>0</v>
      </c>
      <c r="BA28" s="17" t="s">
        <v>110</v>
      </c>
      <c r="BB28" s="15">
        <v>0</v>
      </c>
      <c r="BC28" s="17" t="s">
        <v>110</v>
      </c>
      <c r="BD28" s="320">
        <v>0</v>
      </c>
      <c r="BE28" s="321" t="s">
        <v>110</v>
      </c>
      <c r="BF28" s="15">
        <v>0</v>
      </c>
      <c r="BG28" s="17" t="s">
        <v>110</v>
      </c>
      <c r="BH28" s="15">
        <v>0</v>
      </c>
      <c r="BI28" s="17" t="s">
        <v>110</v>
      </c>
      <c r="BJ28" s="15">
        <v>0</v>
      </c>
      <c r="BK28" s="17" t="s">
        <v>110</v>
      </c>
      <c r="BL28" s="208">
        <v>0</v>
      </c>
      <c r="BM28" s="33" t="s">
        <v>110</v>
      </c>
      <c r="BN28" s="15">
        <v>0</v>
      </c>
      <c r="BO28" s="17" t="s">
        <v>110</v>
      </c>
      <c r="BP28" s="15">
        <v>0</v>
      </c>
      <c r="BQ28" s="17" t="s">
        <v>110</v>
      </c>
      <c r="BR28" s="174">
        <v>0</v>
      </c>
      <c r="BS28" s="43" t="s">
        <v>110</v>
      </c>
      <c r="BT28" s="15">
        <v>0</v>
      </c>
      <c r="BU28" s="43" t="s">
        <v>110</v>
      </c>
      <c r="BW28" s="74"/>
    </row>
    <row r="29" spans="1:75" x14ac:dyDescent="0.2">
      <c r="A29" s="66" t="s">
        <v>62</v>
      </c>
      <c r="B29" s="320">
        <v>0</v>
      </c>
      <c r="C29" s="321" t="s">
        <v>110</v>
      </c>
      <c r="D29" s="904">
        <v>0</v>
      </c>
      <c r="E29" s="1232" t="s">
        <v>110</v>
      </c>
      <c r="F29" s="904">
        <v>0</v>
      </c>
      <c r="G29" s="791" t="s">
        <v>110</v>
      </c>
      <c r="H29" s="904">
        <v>0</v>
      </c>
      <c r="I29" s="1232" t="s">
        <v>110</v>
      </c>
      <c r="J29" s="904">
        <v>0</v>
      </c>
      <c r="K29" s="791" t="s">
        <v>110</v>
      </c>
      <c r="L29" s="904">
        <v>0</v>
      </c>
      <c r="M29" s="1232" t="s">
        <v>110</v>
      </c>
      <c r="N29" s="904">
        <v>0</v>
      </c>
      <c r="O29" s="791" t="s">
        <v>110</v>
      </c>
      <c r="P29" s="904">
        <v>0</v>
      </c>
      <c r="Q29" s="1232" t="s">
        <v>110</v>
      </c>
      <c r="R29" s="1213">
        <v>0</v>
      </c>
      <c r="S29" s="1215" t="s">
        <v>110</v>
      </c>
      <c r="T29" s="1213">
        <v>0</v>
      </c>
      <c r="U29" s="1215" t="s">
        <v>110</v>
      </c>
      <c r="V29" s="1213">
        <v>0</v>
      </c>
      <c r="W29" s="1215" t="s">
        <v>110</v>
      </c>
      <c r="X29" s="1213">
        <v>0</v>
      </c>
      <c r="Y29" s="1215" t="s">
        <v>110</v>
      </c>
      <c r="Z29" s="987">
        <v>0</v>
      </c>
      <c r="AA29" s="989" t="s">
        <v>110</v>
      </c>
      <c r="AB29" s="987">
        <v>0</v>
      </c>
      <c r="AC29" s="989" t="s">
        <v>110</v>
      </c>
      <c r="AD29" s="987">
        <v>0</v>
      </c>
      <c r="AE29" s="989" t="s">
        <v>110</v>
      </c>
      <c r="AF29" s="987">
        <v>0</v>
      </c>
      <c r="AG29" s="989" t="s">
        <v>110</v>
      </c>
      <c r="AH29" s="987">
        <v>0</v>
      </c>
      <c r="AI29" s="989" t="s">
        <v>110</v>
      </c>
      <c r="AJ29" s="987">
        <v>0</v>
      </c>
      <c r="AK29" s="989" t="s">
        <v>110</v>
      </c>
      <c r="AL29" s="789">
        <v>0</v>
      </c>
      <c r="AM29" s="791" t="s">
        <v>110</v>
      </c>
      <c r="AN29" s="320">
        <v>0</v>
      </c>
      <c r="AO29" s="321" t="s">
        <v>110</v>
      </c>
      <c r="AP29" s="320">
        <v>0</v>
      </c>
      <c r="AQ29" s="321" t="s">
        <v>110</v>
      </c>
      <c r="AR29" s="320">
        <v>0</v>
      </c>
      <c r="AS29" s="321" t="s">
        <v>110</v>
      </c>
      <c r="AT29" s="320">
        <v>1</v>
      </c>
      <c r="AU29" s="321">
        <v>8.2857142857142865</v>
      </c>
      <c r="AV29" s="320">
        <v>0</v>
      </c>
      <c r="AW29" s="321" t="s">
        <v>110</v>
      </c>
      <c r="AX29" s="15">
        <v>0</v>
      </c>
      <c r="AY29" s="17" t="s">
        <v>110</v>
      </c>
      <c r="AZ29" s="15">
        <v>1</v>
      </c>
      <c r="BA29" s="17">
        <v>14.714285714285714</v>
      </c>
      <c r="BB29" s="15">
        <v>0</v>
      </c>
      <c r="BC29" s="17" t="s">
        <v>110</v>
      </c>
      <c r="BD29" s="320">
        <v>1</v>
      </c>
      <c r="BE29" s="321">
        <v>9.2857142857142865</v>
      </c>
      <c r="BF29" s="15">
        <v>0</v>
      </c>
      <c r="BG29" s="17" t="s">
        <v>110</v>
      </c>
      <c r="BH29" s="15">
        <v>0</v>
      </c>
      <c r="BI29" s="17" t="s">
        <v>110</v>
      </c>
      <c r="BJ29" s="15">
        <v>0</v>
      </c>
      <c r="BK29" s="17" t="s">
        <v>110</v>
      </c>
      <c r="BL29" s="208">
        <v>0</v>
      </c>
      <c r="BM29" s="33" t="s">
        <v>110</v>
      </c>
      <c r="BN29" s="15">
        <v>0</v>
      </c>
      <c r="BO29" s="17" t="s">
        <v>110</v>
      </c>
      <c r="BP29" s="15">
        <v>0</v>
      </c>
      <c r="BQ29" s="17" t="s">
        <v>110</v>
      </c>
      <c r="BR29" s="174">
        <v>0</v>
      </c>
      <c r="BS29" s="43" t="s">
        <v>110</v>
      </c>
      <c r="BT29" s="15">
        <v>0</v>
      </c>
      <c r="BU29" s="43" t="s">
        <v>110</v>
      </c>
      <c r="BW29" s="74"/>
    </row>
    <row r="30" spans="1:75" x14ac:dyDescent="0.2">
      <c r="A30" s="66" t="s">
        <v>63</v>
      </c>
      <c r="B30" s="320">
        <v>0</v>
      </c>
      <c r="C30" s="321" t="s">
        <v>110</v>
      </c>
      <c r="D30" s="904">
        <v>0</v>
      </c>
      <c r="E30" s="1232" t="s">
        <v>110</v>
      </c>
      <c r="F30" s="904">
        <v>0</v>
      </c>
      <c r="G30" s="791" t="s">
        <v>110</v>
      </c>
      <c r="H30" s="904">
        <v>0</v>
      </c>
      <c r="I30" s="1232" t="s">
        <v>110</v>
      </c>
      <c r="J30" s="904">
        <v>0</v>
      </c>
      <c r="K30" s="791" t="s">
        <v>110</v>
      </c>
      <c r="L30" s="904">
        <v>0</v>
      </c>
      <c r="M30" s="1232" t="s">
        <v>110</v>
      </c>
      <c r="N30" s="904">
        <v>0</v>
      </c>
      <c r="O30" s="791" t="s">
        <v>110</v>
      </c>
      <c r="P30" s="904">
        <v>0</v>
      </c>
      <c r="Q30" s="1232" t="s">
        <v>110</v>
      </c>
      <c r="R30" s="1213">
        <v>0</v>
      </c>
      <c r="S30" s="1215" t="s">
        <v>110</v>
      </c>
      <c r="T30" s="1213">
        <v>0</v>
      </c>
      <c r="U30" s="1215" t="s">
        <v>110</v>
      </c>
      <c r="V30" s="1213">
        <v>0</v>
      </c>
      <c r="W30" s="1215" t="s">
        <v>110</v>
      </c>
      <c r="X30" s="1213">
        <v>0</v>
      </c>
      <c r="Y30" s="1215" t="s">
        <v>110</v>
      </c>
      <c r="Z30" s="987">
        <v>0</v>
      </c>
      <c r="AA30" s="989" t="s">
        <v>110</v>
      </c>
      <c r="AB30" s="987">
        <v>0</v>
      </c>
      <c r="AC30" s="989" t="s">
        <v>110</v>
      </c>
      <c r="AD30" s="987">
        <v>0</v>
      </c>
      <c r="AE30" s="989" t="s">
        <v>110</v>
      </c>
      <c r="AF30" s="987">
        <v>0</v>
      </c>
      <c r="AG30" s="989" t="s">
        <v>110</v>
      </c>
      <c r="AH30" s="987">
        <v>1</v>
      </c>
      <c r="AI30" s="989">
        <v>12.714285714285714</v>
      </c>
      <c r="AJ30" s="987">
        <v>1</v>
      </c>
      <c r="AK30" s="989">
        <v>14</v>
      </c>
      <c r="AL30" s="789">
        <v>1</v>
      </c>
      <c r="AM30" s="791">
        <v>62.142857142857146</v>
      </c>
      <c r="AN30" s="320">
        <v>1</v>
      </c>
      <c r="AO30" s="321">
        <v>34.428571428571431</v>
      </c>
      <c r="AP30" s="320">
        <v>0</v>
      </c>
      <c r="AQ30" s="321" t="s">
        <v>110</v>
      </c>
      <c r="AR30" s="320">
        <v>0</v>
      </c>
      <c r="AS30" s="321" t="s">
        <v>110</v>
      </c>
      <c r="AT30" s="320">
        <v>2</v>
      </c>
      <c r="AU30" s="321">
        <v>15.928571428571429</v>
      </c>
      <c r="AV30" s="320">
        <v>0</v>
      </c>
      <c r="AW30" s="321" t="s">
        <v>110</v>
      </c>
      <c r="AX30" s="15">
        <v>0</v>
      </c>
      <c r="AY30" s="17" t="s">
        <v>110</v>
      </c>
      <c r="AZ30" s="15">
        <v>2</v>
      </c>
      <c r="BA30" s="17">
        <v>11.571428571428571</v>
      </c>
      <c r="BB30" s="15">
        <v>0</v>
      </c>
      <c r="BC30" s="17" t="s">
        <v>110</v>
      </c>
      <c r="BD30" s="320">
        <v>1</v>
      </c>
      <c r="BE30" s="321">
        <v>47.857142857142854</v>
      </c>
      <c r="BF30" s="15">
        <v>0</v>
      </c>
      <c r="BG30" s="17" t="s">
        <v>110</v>
      </c>
      <c r="BH30" s="15">
        <v>0</v>
      </c>
      <c r="BI30" s="17" t="s">
        <v>110</v>
      </c>
      <c r="BJ30" s="15">
        <v>0</v>
      </c>
      <c r="BK30" s="17" t="s">
        <v>110</v>
      </c>
      <c r="BL30" s="208">
        <v>4</v>
      </c>
      <c r="BM30" s="33">
        <v>22.928571428571427</v>
      </c>
      <c r="BN30" s="15">
        <v>2</v>
      </c>
      <c r="BO30" s="17">
        <v>13.785714285714286</v>
      </c>
      <c r="BP30" s="15">
        <v>0</v>
      </c>
      <c r="BQ30" s="17">
        <v>0</v>
      </c>
      <c r="BR30" s="174">
        <v>1</v>
      </c>
      <c r="BS30" s="43">
        <v>45.285714285714285</v>
      </c>
      <c r="BT30" s="15">
        <v>0</v>
      </c>
      <c r="BU30" s="43" t="s">
        <v>110</v>
      </c>
      <c r="BW30" s="74"/>
    </row>
    <row r="31" spans="1:75" x14ac:dyDescent="0.2">
      <c r="A31" s="66" t="s">
        <v>64</v>
      </c>
      <c r="B31" s="320">
        <v>0</v>
      </c>
      <c r="C31" s="321" t="s">
        <v>110</v>
      </c>
      <c r="D31" s="904">
        <v>0</v>
      </c>
      <c r="E31" s="1232" t="s">
        <v>110</v>
      </c>
      <c r="F31" s="904">
        <v>0</v>
      </c>
      <c r="G31" s="791" t="s">
        <v>110</v>
      </c>
      <c r="H31" s="904">
        <v>0</v>
      </c>
      <c r="I31" s="1232" t="s">
        <v>110</v>
      </c>
      <c r="J31" s="904">
        <v>0</v>
      </c>
      <c r="K31" s="791" t="s">
        <v>110</v>
      </c>
      <c r="L31" s="904">
        <v>0</v>
      </c>
      <c r="M31" s="1232" t="s">
        <v>110</v>
      </c>
      <c r="N31" s="904">
        <v>0</v>
      </c>
      <c r="O31" s="791" t="s">
        <v>110</v>
      </c>
      <c r="P31" s="904">
        <v>0</v>
      </c>
      <c r="Q31" s="1232" t="s">
        <v>110</v>
      </c>
      <c r="R31" s="1213">
        <v>0</v>
      </c>
      <c r="S31" s="1215" t="s">
        <v>110</v>
      </c>
      <c r="T31" s="1213">
        <v>0</v>
      </c>
      <c r="U31" s="1215" t="s">
        <v>110</v>
      </c>
      <c r="V31" s="1213">
        <v>0</v>
      </c>
      <c r="W31" s="1215" t="s">
        <v>110</v>
      </c>
      <c r="X31" s="1213">
        <v>0</v>
      </c>
      <c r="Y31" s="1215" t="s">
        <v>110</v>
      </c>
      <c r="Z31" s="987">
        <v>0</v>
      </c>
      <c r="AA31" s="989" t="s">
        <v>110</v>
      </c>
      <c r="AB31" s="987">
        <v>0</v>
      </c>
      <c r="AC31" s="989" t="s">
        <v>110</v>
      </c>
      <c r="AD31" s="987">
        <v>0</v>
      </c>
      <c r="AE31" s="989" t="s">
        <v>110</v>
      </c>
      <c r="AF31" s="987">
        <v>0</v>
      </c>
      <c r="AG31" s="989" t="s">
        <v>110</v>
      </c>
      <c r="AH31" s="987">
        <v>0</v>
      </c>
      <c r="AI31" s="989" t="s">
        <v>110</v>
      </c>
      <c r="AJ31" s="987">
        <v>0</v>
      </c>
      <c r="AK31" s="989" t="s">
        <v>110</v>
      </c>
      <c r="AL31" s="789">
        <v>0</v>
      </c>
      <c r="AM31" s="791" t="s">
        <v>110</v>
      </c>
      <c r="AN31" s="320">
        <v>0</v>
      </c>
      <c r="AO31" s="321" t="s">
        <v>110</v>
      </c>
      <c r="AP31" s="320">
        <v>0</v>
      </c>
      <c r="AQ31" s="321" t="s">
        <v>110</v>
      </c>
      <c r="AR31" s="320">
        <v>0</v>
      </c>
      <c r="AS31" s="321" t="s">
        <v>110</v>
      </c>
      <c r="AT31" s="320">
        <v>0</v>
      </c>
      <c r="AU31" s="321" t="s">
        <v>110</v>
      </c>
      <c r="AV31" s="320">
        <v>0</v>
      </c>
      <c r="AW31" s="321" t="s">
        <v>110</v>
      </c>
      <c r="AX31" s="15">
        <v>0</v>
      </c>
      <c r="AY31" s="17" t="s">
        <v>110</v>
      </c>
      <c r="AZ31" s="15">
        <v>0</v>
      </c>
      <c r="BA31" s="17" t="s">
        <v>110</v>
      </c>
      <c r="BB31" s="15">
        <v>0</v>
      </c>
      <c r="BC31" s="17" t="s">
        <v>110</v>
      </c>
      <c r="BD31" s="320">
        <v>0</v>
      </c>
      <c r="BE31" s="321" t="s">
        <v>110</v>
      </c>
      <c r="BF31" s="15">
        <v>0</v>
      </c>
      <c r="BG31" s="17" t="s">
        <v>110</v>
      </c>
      <c r="BH31" s="15">
        <v>0</v>
      </c>
      <c r="BI31" s="17" t="s">
        <v>110</v>
      </c>
      <c r="BJ31" s="15">
        <v>0</v>
      </c>
      <c r="BK31" s="17" t="s">
        <v>110</v>
      </c>
      <c r="BL31" s="208">
        <v>0</v>
      </c>
      <c r="BM31" s="33" t="s">
        <v>110</v>
      </c>
      <c r="BN31" s="15">
        <v>0</v>
      </c>
      <c r="BO31" s="17" t="s">
        <v>110</v>
      </c>
      <c r="BP31" s="15">
        <v>0</v>
      </c>
      <c r="BQ31" s="17" t="s">
        <v>110</v>
      </c>
      <c r="BR31" s="174">
        <v>0</v>
      </c>
      <c r="BS31" s="43" t="s">
        <v>110</v>
      </c>
      <c r="BT31" s="15">
        <v>0</v>
      </c>
      <c r="BU31" s="43" t="s">
        <v>110</v>
      </c>
      <c r="BW31" s="74"/>
    </row>
    <row r="32" spans="1:75" x14ac:dyDescent="0.2">
      <c r="A32" s="66" t="s">
        <v>294</v>
      </c>
      <c r="B32" s="320">
        <v>0</v>
      </c>
      <c r="C32" s="321" t="s">
        <v>110</v>
      </c>
      <c r="D32" s="904">
        <v>0</v>
      </c>
      <c r="E32" s="1232" t="s">
        <v>110</v>
      </c>
      <c r="F32" s="904">
        <v>0</v>
      </c>
      <c r="G32" s="791" t="s">
        <v>110</v>
      </c>
      <c r="H32" s="904">
        <v>0</v>
      </c>
      <c r="I32" s="1232" t="s">
        <v>110</v>
      </c>
      <c r="J32" s="904">
        <v>0</v>
      </c>
      <c r="K32" s="791" t="s">
        <v>110</v>
      </c>
      <c r="L32" s="904">
        <v>0</v>
      </c>
      <c r="M32" s="1232" t="s">
        <v>110</v>
      </c>
      <c r="N32" s="904">
        <v>0</v>
      </c>
      <c r="O32" s="791" t="s">
        <v>110</v>
      </c>
      <c r="P32" s="904">
        <v>0</v>
      </c>
      <c r="Q32" s="1232" t="s">
        <v>110</v>
      </c>
      <c r="R32" s="1213">
        <v>0</v>
      </c>
      <c r="S32" s="1215" t="s">
        <v>110</v>
      </c>
      <c r="T32" s="1213">
        <v>1</v>
      </c>
      <c r="U32" s="1215">
        <v>1.5714285714285714</v>
      </c>
      <c r="V32" s="1213">
        <v>0</v>
      </c>
      <c r="W32" s="1215" t="s">
        <v>110</v>
      </c>
      <c r="X32" s="1213">
        <v>1</v>
      </c>
      <c r="Y32" s="1215">
        <v>14.571428571428571</v>
      </c>
      <c r="Z32" s="987">
        <v>0</v>
      </c>
      <c r="AA32" s="989" t="s">
        <v>110</v>
      </c>
      <c r="AB32" s="987">
        <v>0</v>
      </c>
      <c r="AC32" s="989" t="s">
        <v>110</v>
      </c>
      <c r="AD32" s="987">
        <v>0</v>
      </c>
      <c r="AE32" s="989" t="s">
        <v>110</v>
      </c>
      <c r="AF32" s="987">
        <v>0</v>
      </c>
      <c r="AG32" s="989" t="s">
        <v>110</v>
      </c>
      <c r="AH32" s="987">
        <v>0</v>
      </c>
      <c r="AI32" s="989" t="s">
        <v>110</v>
      </c>
      <c r="AJ32" s="987">
        <v>1</v>
      </c>
      <c r="AK32" s="989">
        <v>10.857142857142858</v>
      </c>
      <c r="AL32" s="789">
        <v>1</v>
      </c>
      <c r="AM32" s="791">
        <v>16</v>
      </c>
      <c r="AN32" s="320">
        <v>0</v>
      </c>
      <c r="AO32" s="321" t="s">
        <v>110</v>
      </c>
      <c r="AP32" s="320">
        <v>0</v>
      </c>
      <c r="AQ32" s="321" t="s">
        <v>110</v>
      </c>
      <c r="AR32" s="320">
        <v>0</v>
      </c>
      <c r="AS32" s="321" t="s">
        <v>110</v>
      </c>
      <c r="AT32" s="320">
        <v>0</v>
      </c>
      <c r="AU32" s="321" t="s">
        <v>110</v>
      </c>
      <c r="AV32" s="320">
        <v>0</v>
      </c>
      <c r="AW32" s="321" t="s">
        <v>110</v>
      </c>
      <c r="AX32" s="15">
        <v>0</v>
      </c>
      <c r="AY32" s="17" t="s">
        <v>110</v>
      </c>
      <c r="AZ32" s="15">
        <v>1</v>
      </c>
      <c r="BA32" s="17">
        <v>147.14285714285714</v>
      </c>
      <c r="BB32" s="15">
        <v>1</v>
      </c>
      <c r="BC32" s="17">
        <v>24</v>
      </c>
      <c r="BD32" s="320">
        <v>3</v>
      </c>
      <c r="BE32" s="321">
        <v>23.047619047619047</v>
      </c>
      <c r="BF32" s="15">
        <v>0</v>
      </c>
      <c r="BG32" s="17" t="s">
        <v>110</v>
      </c>
      <c r="BH32" s="15">
        <v>0</v>
      </c>
      <c r="BI32" s="17" t="s">
        <v>110</v>
      </c>
      <c r="BJ32" s="15">
        <v>1</v>
      </c>
      <c r="BK32" s="17">
        <v>21</v>
      </c>
      <c r="BL32" s="208">
        <v>1</v>
      </c>
      <c r="BM32" s="33">
        <v>168.14285714285714</v>
      </c>
      <c r="BN32" s="15">
        <v>1</v>
      </c>
      <c r="BO32" s="17">
        <v>13.571428571428571</v>
      </c>
      <c r="BP32" s="15">
        <v>2</v>
      </c>
      <c r="BQ32" s="17">
        <v>20.214285714285715</v>
      </c>
      <c r="BR32" s="174">
        <v>0</v>
      </c>
      <c r="BS32" s="43" t="s">
        <v>110</v>
      </c>
      <c r="BT32" s="15">
        <v>2</v>
      </c>
      <c r="BU32" s="43">
        <v>18.428571428571448</v>
      </c>
      <c r="BW32" s="74"/>
    </row>
    <row r="33" spans="1:76" x14ac:dyDescent="0.2">
      <c r="A33" s="66" t="s">
        <v>65</v>
      </c>
      <c r="B33" s="320">
        <v>1</v>
      </c>
      <c r="C33" s="321">
        <v>12.571428571428571</v>
      </c>
      <c r="D33" s="904">
        <v>0</v>
      </c>
      <c r="E33" s="1232" t="s">
        <v>110</v>
      </c>
      <c r="F33" s="904">
        <v>0</v>
      </c>
      <c r="G33" s="791" t="s">
        <v>110</v>
      </c>
      <c r="H33" s="904">
        <v>0</v>
      </c>
      <c r="I33" s="1232" t="s">
        <v>110</v>
      </c>
      <c r="J33" s="904">
        <v>0</v>
      </c>
      <c r="K33" s="791" t="s">
        <v>110</v>
      </c>
      <c r="L33" s="904">
        <v>0</v>
      </c>
      <c r="M33" s="1232" t="s">
        <v>110</v>
      </c>
      <c r="N33" s="904">
        <v>0</v>
      </c>
      <c r="O33" s="791" t="s">
        <v>110</v>
      </c>
      <c r="P33" s="904">
        <v>0</v>
      </c>
      <c r="Q33" s="1232" t="s">
        <v>110</v>
      </c>
      <c r="R33" s="1213">
        <v>1</v>
      </c>
      <c r="S33" s="1215">
        <v>21.857142857142858</v>
      </c>
      <c r="T33" s="1213">
        <v>0</v>
      </c>
      <c r="U33" s="1215" t="s">
        <v>110</v>
      </c>
      <c r="V33" s="1213">
        <v>0</v>
      </c>
      <c r="W33" s="1215" t="s">
        <v>110</v>
      </c>
      <c r="X33" s="1213">
        <v>0</v>
      </c>
      <c r="Y33" s="1215" t="s">
        <v>110</v>
      </c>
      <c r="Z33" s="987">
        <v>0</v>
      </c>
      <c r="AA33" s="989" t="s">
        <v>110</v>
      </c>
      <c r="AB33" s="987">
        <v>0</v>
      </c>
      <c r="AC33" s="989" t="s">
        <v>110</v>
      </c>
      <c r="AD33" s="987">
        <v>0</v>
      </c>
      <c r="AE33" s="989" t="s">
        <v>110</v>
      </c>
      <c r="AF33" s="987">
        <v>0</v>
      </c>
      <c r="AG33" s="989" t="s">
        <v>110</v>
      </c>
      <c r="AH33" s="987">
        <v>0</v>
      </c>
      <c r="AI33" s="989" t="s">
        <v>110</v>
      </c>
      <c r="AJ33" s="987">
        <v>0</v>
      </c>
      <c r="AK33" s="989" t="s">
        <v>110</v>
      </c>
      <c r="AL33" s="789">
        <v>0</v>
      </c>
      <c r="AM33" s="791" t="s">
        <v>110</v>
      </c>
      <c r="AN33" s="320">
        <v>0</v>
      </c>
      <c r="AO33" s="321" t="s">
        <v>110</v>
      </c>
      <c r="AP33" s="320">
        <v>0</v>
      </c>
      <c r="AQ33" s="321" t="s">
        <v>110</v>
      </c>
      <c r="AR33" s="320">
        <v>0</v>
      </c>
      <c r="AS33" s="321" t="s">
        <v>110</v>
      </c>
      <c r="AT33" s="320">
        <v>0</v>
      </c>
      <c r="AU33" s="321" t="s">
        <v>110</v>
      </c>
      <c r="AV33" s="320">
        <v>0</v>
      </c>
      <c r="AW33" s="321" t="s">
        <v>110</v>
      </c>
      <c r="AX33" s="15">
        <v>1</v>
      </c>
      <c r="AY33" s="17">
        <v>12</v>
      </c>
      <c r="AZ33" s="15">
        <v>0</v>
      </c>
      <c r="BA33" s="17" t="s">
        <v>110</v>
      </c>
      <c r="BB33" s="15">
        <v>0</v>
      </c>
      <c r="BC33" s="17" t="s">
        <v>110</v>
      </c>
      <c r="BD33" s="320">
        <v>0</v>
      </c>
      <c r="BE33" s="321" t="s">
        <v>110</v>
      </c>
      <c r="BF33" s="15">
        <v>0</v>
      </c>
      <c r="BG33" s="17" t="s">
        <v>110</v>
      </c>
      <c r="BH33" s="15">
        <v>1</v>
      </c>
      <c r="BI33" s="17">
        <v>8</v>
      </c>
      <c r="BJ33" s="15">
        <v>0</v>
      </c>
      <c r="BK33" s="17" t="s">
        <v>110</v>
      </c>
      <c r="BL33" s="208">
        <v>0</v>
      </c>
      <c r="BM33" s="33" t="s">
        <v>110</v>
      </c>
      <c r="BN33" s="15">
        <v>0</v>
      </c>
      <c r="BO33" s="17" t="s">
        <v>110</v>
      </c>
      <c r="BP33" s="15">
        <v>0</v>
      </c>
      <c r="BQ33" s="17" t="s">
        <v>110</v>
      </c>
      <c r="BR33" s="174">
        <v>0</v>
      </c>
      <c r="BS33" s="43" t="s">
        <v>110</v>
      </c>
      <c r="BT33" s="15">
        <v>0</v>
      </c>
      <c r="BU33" s="43" t="s">
        <v>110</v>
      </c>
      <c r="BW33" s="74"/>
    </row>
    <row r="34" spans="1:76" x14ac:dyDescent="0.2">
      <c r="A34" s="627" t="s">
        <v>66</v>
      </c>
      <c r="B34" s="320">
        <v>0</v>
      </c>
      <c r="C34" s="321" t="s">
        <v>110</v>
      </c>
      <c r="D34" s="904">
        <v>0</v>
      </c>
      <c r="E34" s="1232" t="s">
        <v>110</v>
      </c>
      <c r="F34" s="904">
        <v>0</v>
      </c>
      <c r="G34" s="791" t="s">
        <v>110</v>
      </c>
      <c r="H34" s="904">
        <v>0</v>
      </c>
      <c r="I34" s="1232" t="s">
        <v>110</v>
      </c>
      <c r="J34" s="904">
        <v>0</v>
      </c>
      <c r="K34" s="791" t="s">
        <v>110</v>
      </c>
      <c r="L34" s="904">
        <v>0</v>
      </c>
      <c r="M34" s="1232" t="s">
        <v>110</v>
      </c>
      <c r="N34" s="904">
        <v>0</v>
      </c>
      <c r="O34" s="791" t="s">
        <v>110</v>
      </c>
      <c r="P34" s="904">
        <v>0</v>
      </c>
      <c r="Q34" s="1232" t="s">
        <v>110</v>
      </c>
      <c r="R34" s="1213">
        <v>0</v>
      </c>
      <c r="S34" s="1215" t="s">
        <v>110</v>
      </c>
      <c r="T34" s="1213">
        <v>0</v>
      </c>
      <c r="U34" s="1215" t="s">
        <v>110</v>
      </c>
      <c r="V34" s="1213">
        <v>0</v>
      </c>
      <c r="W34" s="1215" t="s">
        <v>110</v>
      </c>
      <c r="X34" s="1213">
        <v>0</v>
      </c>
      <c r="Y34" s="1215" t="s">
        <v>110</v>
      </c>
      <c r="Z34" s="987">
        <v>0</v>
      </c>
      <c r="AA34" s="989" t="s">
        <v>110</v>
      </c>
      <c r="AB34" s="987">
        <v>0</v>
      </c>
      <c r="AC34" s="989" t="s">
        <v>110</v>
      </c>
      <c r="AD34" s="987">
        <v>0</v>
      </c>
      <c r="AE34" s="989" t="s">
        <v>110</v>
      </c>
      <c r="AF34" s="987">
        <v>0</v>
      </c>
      <c r="AG34" s="989" t="s">
        <v>110</v>
      </c>
      <c r="AH34" s="987">
        <v>0</v>
      </c>
      <c r="AI34" s="989" t="s">
        <v>110</v>
      </c>
      <c r="AJ34" s="987">
        <v>0</v>
      </c>
      <c r="AK34" s="989" t="s">
        <v>110</v>
      </c>
      <c r="AL34" s="789">
        <v>0</v>
      </c>
      <c r="AM34" s="791" t="s">
        <v>110</v>
      </c>
      <c r="AN34" s="320">
        <v>0</v>
      </c>
      <c r="AO34" s="321" t="s">
        <v>110</v>
      </c>
      <c r="AP34" s="320">
        <v>0</v>
      </c>
      <c r="AQ34" s="321" t="s">
        <v>110</v>
      </c>
      <c r="AR34" s="320">
        <v>0</v>
      </c>
      <c r="AS34" s="321" t="s">
        <v>110</v>
      </c>
      <c r="AT34" s="320">
        <v>0</v>
      </c>
      <c r="AU34" s="321" t="s">
        <v>110</v>
      </c>
      <c r="AV34" s="320">
        <v>0</v>
      </c>
      <c r="AW34" s="321" t="s">
        <v>110</v>
      </c>
      <c r="AX34" s="15">
        <v>0</v>
      </c>
      <c r="AY34" s="17" t="s">
        <v>110</v>
      </c>
      <c r="AZ34" s="15">
        <v>0</v>
      </c>
      <c r="BA34" s="17" t="s">
        <v>110</v>
      </c>
      <c r="BB34" s="15">
        <v>0</v>
      </c>
      <c r="BC34" s="17" t="s">
        <v>110</v>
      </c>
      <c r="BD34" s="320">
        <v>0</v>
      </c>
      <c r="BE34" s="321" t="s">
        <v>110</v>
      </c>
      <c r="BF34" s="15">
        <v>0</v>
      </c>
      <c r="BG34" s="17" t="s">
        <v>110</v>
      </c>
      <c r="BH34" s="15">
        <v>0</v>
      </c>
      <c r="BI34" s="17" t="s">
        <v>110</v>
      </c>
      <c r="BJ34" s="15">
        <v>0</v>
      </c>
      <c r="BK34" s="17" t="s">
        <v>110</v>
      </c>
      <c r="BL34" s="208">
        <v>0</v>
      </c>
      <c r="BM34" s="33" t="s">
        <v>110</v>
      </c>
      <c r="BN34" s="15">
        <v>0</v>
      </c>
      <c r="BO34" s="17" t="s">
        <v>110</v>
      </c>
      <c r="BP34" s="15">
        <v>0</v>
      </c>
      <c r="BQ34" s="17" t="s">
        <v>110</v>
      </c>
      <c r="BR34" s="174">
        <v>0</v>
      </c>
      <c r="BS34" s="43" t="s">
        <v>110</v>
      </c>
      <c r="BT34" s="15">
        <v>0</v>
      </c>
      <c r="BU34" s="43" t="s">
        <v>110</v>
      </c>
      <c r="BW34" s="74"/>
    </row>
    <row r="35" spans="1:76" x14ac:dyDescent="0.2">
      <c r="A35" s="627" t="s">
        <v>67</v>
      </c>
      <c r="B35" s="320">
        <v>0</v>
      </c>
      <c r="C35" s="321" t="s">
        <v>110</v>
      </c>
      <c r="D35" s="904">
        <v>0</v>
      </c>
      <c r="E35" s="1232" t="s">
        <v>110</v>
      </c>
      <c r="F35" s="904">
        <v>0</v>
      </c>
      <c r="G35" s="791" t="s">
        <v>110</v>
      </c>
      <c r="H35" s="904">
        <v>0</v>
      </c>
      <c r="I35" s="1232" t="s">
        <v>110</v>
      </c>
      <c r="J35" s="904">
        <v>0</v>
      </c>
      <c r="K35" s="791" t="s">
        <v>110</v>
      </c>
      <c r="L35" s="904">
        <v>0</v>
      </c>
      <c r="M35" s="1232" t="s">
        <v>110</v>
      </c>
      <c r="N35" s="904">
        <v>1</v>
      </c>
      <c r="O35" s="791">
        <v>29.285714285714285</v>
      </c>
      <c r="P35" s="904">
        <v>0</v>
      </c>
      <c r="Q35" s="1232" t="s">
        <v>110</v>
      </c>
      <c r="R35" s="1213">
        <v>0</v>
      </c>
      <c r="S35" s="1215" t="s">
        <v>110</v>
      </c>
      <c r="T35" s="1213">
        <v>0</v>
      </c>
      <c r="U35" s="1215" t="s">
        <v>110</v>
      </c>
      <c r="V35" s="1213">
        <v>0</v>
      </c>
      <c r="W35" s="1215" t="s">
        <v>110</v>
      </c>
      <c r="X35" s="1213">
        <v>0</v>
      </c>
      <c r="Y35" s="1215" t="s">
        <v>110</v>
      </c>
      <c r="Z35" s="987">
        <v>0</v>
      </c>
      <c r="AA35" s="989" t="s">
        <v>110</v>
      </c>
      <c r="AB35" s="987">
        <v>0</v>
      </c>
      <c r="AC35" s="989" t="s">
        <v>110</v>
      </c>
      <c r="AD35" s="987">
        <v>0</v>
      </c>
      <c r="AE35" s="989" t="s">
        <v>110</v>
      </c>
      <c r="AF35" s="987">
        <v>0</v>
      </c>
      <c r="AG35" s="989" t="s">
        <v>110</v>
      </c>
      <c r="AH35" s="987">
        <v>0</v>
      </c>
      <c r="AI35" s="989" t="s">
        <v>110</v>
      </c>
      <c r="AJ35" s="987">
        <v>0</v>
      </c>
      <c r="AK35" s="989" t="s">
        <v>110</v>
      </c>
      <c r="AL35" s="789">
        <v>0</v>
      </c>
      <c r="AM35" s="791" t="s">
        <v>110</v>
      </c>
      <c r="AN35" s="320">
        <v>0</v>
      </c>
      <c r="AO35" s="321" t="s">
        <v>110</v>
      </c>
      <c r="AP35" s="320">
        <v>2</v>
      </c>
      <c r="AQ35" s="321">
        <v>14.071428571428571</v>
      </c>
      <c r="AR35" s="320">
        <v>0</v>
      </c>
      <c r="AS35" s="321" t="s">
        <v>110</v>
      </c>
      <c r="AT35" s="320">
        <v>0</v>
      </c>
      <c r="AU35" s="321" t="s">
        <v>110</v>
      </c>
      <c r="AV35" s="320">
        <v>0</v>
      </c>
      <c r="AW35" s="321" t="s">
        <v>110</v>
      </c>
      <c r="AX35" s="15">
        <v>0</v>
      </c>
      <c r="AY35" s="17" t="s">
        <v>110</v>
      </c>
      <c r="AZ35" s="15">
        <v>0</v>
      </c>
      <c r="BA35" s="17" t="s">
        <v>110</v>
      </c>
      <c r="BB35" s="15">
        <v>0</v>
      </c>
      <c r="BC35" s="17" t="s">
        <v>110</v>
      </c>
      <c r="BD35" s="320">
        <v>0</v>
      </c>
      <c r="BE35" s="321" t="s">
        <v>110</v>
      </c>
      <c r="BF35" s="15">
        <v>0</v>
      </c>
      <c r="BG35" s="17" t="s">
        <v>110</v>
      </c>
      <c r="BH35" s="15">
        <v>1</v>
      </c>
      <c r="BI35" s="17">
        <v>18.714285714285715</v>
      </c>
      <c r="BJ35" s="15">
        <v>0</v>
      </c>
      <c r="BK35" s="17" t="s">
        <v>110</v>
      </c>
      <c r="BL35" s="208">
        <v>0</v>
      </c>
      <c r="BM35" s="33" t="s">
        <v>110</v>
      </c>
      <c r="BN35" s="15">
        <v>0</v>
      </c>
      <c r="BO35" s="17" t="s">
        <v>110</v>
      </c>
      <c r="BP35" s="15">
        <v>0</v>
      </c>
      <c r="BQ35" s="17" t="s">
        <v>110</v>
      </c>
      <c r="BR35" s="174">
        <v>0</v>
      </c>
      <c r="BS35" s="43" t="s">
        <v>110</v>
      </c>
      <c r="BT35" s="15">
        <v>0</v>
      </c>
      <c r="BU35" s="43" t="s">
        <v>110</v>
      </c>
      <c r="BW35" s="74"/>
    </row>
    <row r="36" spans="1:76" ht="14.25" x14ac:dyDescent="0.2">
      <c r="A36" s="907" t="s">
        <v>278</v>
      </c>
      <c r="B36" s="320">
        <v>0</v>
      </c>
      <c r="C36" s="321" t="s">
        <v>110</v>
      </c>
      <c r="D36" s="904">
        <v>0</v>
      </c>
      <c r="E36" s="1232" t="s">
        <v>110</v>
      </c>
      <c r="F36" s="904">
        <v>0</v>
      </c>
      <c r="G36" s="791" t="s">
        <v>110</v>
      </c>
      <c r="H36" s="904">
        <v>0</v>
      </c>
      <c r="I36" s="1232" t="s">
        <v>110</v>
      </c>
      <c r="J36" s="904">
        <v>0</v>
      </c>
      <c r="K36" s="791" t="s">
        <v>110</v>
      </c>
      <c r="L36" s="904">
        <v>0</v>
      </c>
      <c r="M36" s="1232" t="s">
        <v>110</v>
      </c>
      <c r="N36" s="904">
        <v>0</v>
      </c>
      <c r="O36" s="791" t="s">
        <v>110</v>
      </c>
      <c r="P36" s="904">
        <v>0</v>
      </c>
      <c r="Q36" s="1232" t="s">
        <v>110</v>
      </c>
      <c r="R36" s="1213">
        <v>0</v>
      </c>
      <c r="S36" s="1215" t="s">
        <v>110</v>
      </c>
      <c r="T36" s="1213">
        <v>0</v>
      </c>
      <c r="U36" s="1215" t="s">
        <v>110</v>
      </c>
      <c r="V36" s="1213">
        <v>0</v>
      </c>
      <c r="W36" s="1215" t="s">
        <v>110</v>
      </c>
      <c r="X36" s="1213">
        <v>0</v>
      </c>
      <c r="Y36" s="1215" t="s">
        <v>110</v>
      </c>
      <c r="Z36" s="987">
        <v>1</v>
      </c>
      <c r="AA36" s="989">
        <v>15.857142857142858</v>
      </c>
      <c r="AB36" s="987">
        <v>0</v>
      </c>
      <c r="AC36" s="989" t="s">
        <v>110</v>
      </c>
      <c r="AD36" s="987">
        <v>0</v>
      </c>
      <c r="AE36" s="989" t="s">
        <v>110</v>
      </c>
      <c r="AF36" s="987">
        <v>0</v>
      </c>
      <c r="AG36" s="989" t="s">
        <v>110</v>
      </c>
      <c r="AH36" s="987">
        <v>0</v>
      </c>
      <c r="AI36" s="989" t="s">
        <v>110</v>
      </c>
      <c r="AJ36" s="987">
        <v>0</v>
      </c>
      <c r="AK36" s="989" t="s">
        <v>110</v>
      </c>
      <c r="AL36" s="789">
        <v>0</v>
      </c>
      <c r="AM36" s="791" t="s">
        <v>110</v>
      </c>
      <c r="AN36" s="320">
        <v>0</v>
      </c>
      <c r="AO36" s="321" t="s">
        <v>110</v>
      </c>
      <c r="AP36" s="320">
        <v>0</v>
      </c>
      <c r="AQ36" s="321" t="s">
        <v>110</v>
      </c>
      <c r="AR36" s="320">
        <v>0</v>
      </c>
      <c r="AS36" s="321" t="s">
        <v>110</v>
      </c>
      <c r="AT36" s="320">
        <v>0</v>
      </c>
      <c r="AU36" s="321" t="s">
        <v>110</v>
      </c>
      <c r="AV36" s="320">
        <v>2</v>
      </c>
      <c r="AW36" s="321">
        <v>17</v>
      </c>
      <c r="AX36" s="15">
        <v>1</v>
      </c>
      <c r="AY36" s="17">
        <v>32.571428571428569</v>
      </c>
      <c r="AZ36" s="15">
        <v>1</v>
      </c>
      <c r="BA36" s="17">
        <v>14.285714285714286</v>
      </c>
      <c r="BB36" s="15">
        <v>0</v>
      </c>
      <c r="BC36" s="17" t="s">
        <v>110</v>
      </c>
      <c r="BD36" s="320">
        <v>2</v>
      </c>
      <c r="BE36" s="321">
        <v>32.428571428571431</v>
      </c>
      <c r="BF36" s="15">
        <v>0</v>
      </c>
      <c r="BG36" s="17" t="s">
        <v>110</v>
      </c>
      <c r="BH36" s="15">
        <v>0</v>
      </c>
      <c r="BI36" s="17" t="s">
        <v>110</v>
      </c>
      <c r="BJ36" s="15">
        <v>1</v>
      </c>
      <c r="BK36" s="17">
        <v>24.142857142857142</v>
      </c>
      <c r="BL36" s="208">
        <v>1</v>
      </c>
      <c r="BM36" s="33">
        <v>7.8571428571428568</v>
      </c>
      <c r="BN36" s="15">
        <v>0</v>
      </c>
      <c r="BO36" s="17" t="s">
        <v>110</v>
      </c>
      <c r="BP36" s="15">
        <v>0</v>
      </c>
      <c r="BQ36" s="17" t="s">
        <v>110</v>
      </c>
      <c r="BR36" s="174">
        <v>0</v>
      </c>
      <c r="BS36" s="43" t="s">
        <v>110</v>
      </c>
      <c r="BT36" s="15">
        <v>0</v>
      </c>
      <c r="BU36" s="43" t="s">
        <v>110</v>
      </c>
      <c r="BW36" s="74"/>
    </row>
    <row r="37" spans="1:76" x14ac:dyDescent="0.2">
      <c r="A37" s="66" t="s">
        <v>69</v>
      </c>
      <c r="B37" s="320">
        <v>0</v>
      </c>
      <c r="C37" s="321" t="s">
        <v>110</v>
      </c>
      <c r="D37" s="904">
        <v>0</v>
      </c>
      <c r="E37" s="1232" t="s">
        <v>110</v>
      </c>
      <c r="F37" s="904">
        <v>0</v>
      </c>
      <c r="G37" s="791" t="s">
        <v>110</v>
      </c>
      <c r="H37" s="904">
        <v>0</v>
      </c>
      <c r="I37" s="1232" t="s">
        <v>110</v>
      </c>
      <c r="J37" s="904">
        <v>0</v>
      </c>
      <c r="K37" s="791" t="s">
        <v>110</v>
      </c>
      <c r="L37" s="904">
        <v>0</v>
      </c>
      <c r="M37" s="1232" t="s">
        <v>110</v>
      </c>
      <c r="N37" s="904">
        <v>0</v>
      </c>
      <c r="O37" s="791" t="s">
        <v>110</v>
      </c>
      <c r="P37" s="904">
        <v>0</v>
      </c>
      <c r="Q37" s="1232" t="s">
        <v>110</v>
      </c>
      <c r="R37" s="1213">
        <v>0</v>
      </c>
      <c r="S37" s="1215" t="s">
        <v>110</v>
      </c>
      <c r="T37" s="1213">
        <v>0</v>
      </c>
      <c r="U37" s="1215" t="s">
        <v>110</v>
      </c>
      <c r="V37" s="1213">
        <v>1</v>
      </c>
      <c r="W37" s="1215">
        <v>19</v>
      </c>
      <c r="X37" s="1213">
        <v>1</v>
      </c>
      <c r="Y37" s="1215">
        <v>25.857142857142858</v>
      </c>
      <c r="Z37" s="987">
        <v>0</v>
      </c>
      <c r="AA37" s="989" t="s">
        <v>110</v>
      </c>
      <c r="AB37" s="987">
        <v>0</v>
      </c>
      <c r="AC37" s="989" t="s">
        <v>110</v>
      </c>
      <c r="AD37" s="987">
        <v>0</v>
      </c>
      <c r="AE37" s="989" t="s">
        <v>110</v>
      </c>
      <c r="AF37" s="987">
        <v>1</v>
      </c>
      <c r="AG37" s="989">
        <v>10</v>
      </c>
      <c r="AH37" s="987">
        <v>0</v>
      </c>
      <c r="AI37" s="989" t="s">
        <v>110</v>
      </c>
      <c r="AJ37" s="987">
        <v>0</v>
      </c>
      <c r="AK37" s="989" t="s">
        <v>110</v>
      </c>
      <c r="AL37" s="789">
        <v>0</v>
      </c>
      <c r="AM37" s="791" t="s">
        <v>110</v>
      </c>
      <c r="AN37" s="320">
        <v>0</v>
      </c>
      <c r="AO37" s="321" t="s">
        <v>110</v>
      </c>
      <c r="AP37" s="320">
        <v>0</v>
      </c>
      <c r="AQ37" s="321" t="s">
        <v>110</v>
      </c>
      <c r="AR37" s="320">
        <v>0</v>
      </c>
      <c r="AS37" s="321" t="s">
        <v>110</v>
      </c>
      <c r="AT37" s="320">
        <v>0</v>
      </c>
      <c r="AU37" s="321" t="s">
        <v>110</v>
      </c>
      <c r="AV37" s="320">
        <v>0</v>
      </c>
      <c r="AW37" s="321" t="s">
        <v>110</v>
      </c>
      <c r="AX37" s="15">
        <v>0</v>
      </c>
      <c r="AY37" s="17" t="s">
        <v>110</v>
      </c>
      <c r="AZ37" s="15">
        <v>0</v>
      </c>
      <c r="BA37" s="17" t="s">
        <v>110</v>
      </c>
      <c r="BB37" s="15">
        <v>0</v>
      </c>
      <c r="BC37" s="17" t="s">
        <v>110</v>
      </c>
      <c r="BD37" s="320">
        <v>2</v>
      </c>
      <c r="BE37" s="321">
        <v>14.357142857142858</v>
      </c>
      <c r="BF37" s="15">
        <v>1</v>
      </c>
      <c r="BG37" s="17">
        <v>27.285714285714285</v>
      </c>
      <c r="BH37" s="15">
        <v>0</v>
      </c>
      <c r="BI37" s="17" t="s">
        <v>110</v>
      </c>
      <c r="BJ37" s="15">
        <v>0</v>
      </c>
      <c r="BK37" s="17" t="s">
        <v>110</v>
      </c>
      <c r="BL37" s="208">
        <v>0</v>
      </c>
      <c r="BM37" s="33" t="s">
        <v>110</v>
      </c>
      <c r="BN37" s="15">
        <v>0</v>
      </c>
      <c r="BO37" s="17" t="s">
        <v>110</v>
      </c>
      <c r="BP37" s="15">
        <v>1</v>
      </c>
      <c r="BQ37" s="17">
        <v>20</v>
      </c>
      <c r="BR37" s="174">
        <v>0</v>
      </c>
      <c r="BS37" s="43" t="s">
        <v>110</v>
      </c>
      <c r="BT37" s="15">
        <v>0</v>
      </c>
      <c r="BU37" s="43" t="s">
        <v>110</v>
      </c>
      <c r="BW37" s="74"/>
    </row>
    <row r="38" spans="1:76" ht="14.25" x14ac:dyDescent="0.2">
      <c r="A38" s="627" t="s">
        <v>343</v>
      </c>
      <c r="B38" s="320">
        <v>0</v>
      </c>
      <c r="C38" s="321" t="s">
        <v>110</v>
      </c>
      <c r="D38" s="904">
        <v>0</v>
      </c>
      <c r="E38" s="1232" t="s">
        <v>110</v>
      </c>
      <c r="F38" s="904">
        <v>0</v>
      </c>
      <c r="G38" s="791" t="s">
        <v>110</v>
      </c>
      <c r="H38" s="904">
        <v>0</v>
      </c>
      <c r="I38" s="1232" t="s">
        <v>110</v>
      </c>
      <c r="J38" s="904">
        <v>0</v>
      </c>
      <c r="K38" s="791" t="s">
        <v>110</v>
      </c>
      <c r="L38" s="904">
        <v>0</v>
      </c>
      <c r="M38" s="1232" t="s">
        <v>110</v>
      </c>
      <c r="N38" s="904">
        <v>0</v>
      </c>
      <c r="O38" s="791" t="s">
        <v>110</v>
      </c>
      <c r="P38" s="904">
        <v>0</v>
      </c>
      <c r="Q38" s="1232" t="s">
        <v>110</v>
      </c>
      <c r="R38" s="1213">
        <v>0</v>
      </c>
      <c r="S38" s="1215" t="s">
        <v>110</v>
      </c>
      <c r="T38" s="1213">
        <v>0</v>
      </c>
      <c r="U38" s="1215" t="s">
        <v>110</v>
      </c>
      <c r="V38" s="1213">
        <v>0</v>
      </c>
      <c r="W38" s="1215" t="s">
        <v>110</v>
      </c>
      <c r="X38" s="1213">
        <v>0</v>
      </c>
      <c r="Y38" s="1215" t="s">
        <v>110</v>
      </c>
      <c r="Z38" s="987">
        <v>0</v>
      </c>
      <c r="AA38" s="989" t="s">
        <v>110</v>
      </c>
      <c r="AB38" s="987">
        <v>0</v>
      </c>
      <c r="AC38" s="989" t="s">
        <v>110</v>
      </c>
      <c r="AD38" s="987">
        <v>0</v>
      </c>
      <c r="AE38" s="989" t="s">
        <v>110</v>
      </c>
      <c r="AF38" s="987">
        <v>0</v>
      </c>
      <c r="AG38" s="989" t="s">
        <v>110</v>
      </c>
      <c r="AH38" s="987">
        <v>0</v>
      </c>
      <c r="AI38" s="989" t="s">
        <v>110</v>
      </c>
      <c r="AJ38" s="987">
        <v>1</v>
      </c>
      <c r="AK38" s="989">
        <v>98</v>
      </c>
      <c r="AL38" s="789">
        <v>0</v>
      </c>
      <c r="AM38" s="791" t="s">
        <v>110</v>
      </c>
      <c r="AN38" s="320">
        <v>0</v>
      </c>
      <c r="AO38" s="321" t="s">
        <v>110</v>
      </c>
      <c r="AP38" s="320">
        <v>0</v>
      </c>
      <c r="AQ38" s="321" t="s">
        <v>110</v>
      </c>
      <c r="AR38" s="320">
        <v>0</v>
      </c>
      <c r="AS38" s="321" t="s">
        <v>110</v>
      </c>
      <c r="AT38" s="320">
        <v>0</v>
      </c>
      <c r="AU38" s="321" t="s">
        <v>110</v>
      </c>
      <c r="AV38" s="320">
        <v>0</v>
      </c>
      <c r="AW38" s="321" t="s">
        <v>110</v>
      </c>
      <c r="AX38" s="15">
        <v>0</v>
      </c>
      <c r="AY38" s="17" t="s">
        <v>110</v>
      </c>
      <c r="AZ38" s="15">
        <v>0</v>
      </c>
      <c r="BA38" s="17" t="s">
        <v>110</v>
      </c>
      <c r="BB38" s="15">
        <v>0</v>
      </c>
      <c r="BC38" s="17" t="s">
        <v>110</v>
      </c>
      <c r="BD38" s="320">
        <v>0</v>
      </c>
      <c r="BE38" s="321" t="s">
        <v>110</v>
      </c>
      <c r="BF38" s="15">
        <v>0</v>
      </c>
      <c r="BG38" s="17" t="s">
        <v>110</v>
      </c>
      <c r="BH38" s="15">
        <v>2</v>
      </c>
      <c r="BI38" s="17">
        <v>27.5</v>
      </c>
      <c r="BJ38" s="15">
        <v>0</v>
      </c>
      <c r="BK38" s="17" t="s">
        <v>110</v>
      </c>
      <c r="BL38" s="208">
        <v>1</v>
      </c>
      <c r="BM38" s="33">
        <v>31.571428571428573</v>
      </c>
      <c r="BN38" s="15">
        <v>1</v>
      </c>
      <c r="BO38" s="17">
        <v>16.142857142857142</v>
      </c>
      <c r="BP38" s="15">
        <v>0</v>
      </c>
      <c r="BQ38" s="17" t="s">
        <v>110</v>
      </c>
      <c r="BR38" s="174">
        <v>0</v>
      </c>
      <c r="BS38" s="43" t="s">
        <v>110</v>
      </c>
      <c r="BT38" s="15">
        <v>0</v>
      </c>
      <c r="BU38" s="43" t="s">
        <v>110</v>
      </c>
      <c r="BW38" s="74"/>
    </row>
    <row r="39" spans="1:76" x14ac:dyDescent="0.2">
      <c r="A39" s="627" t="s">
        <v>71</v>
      </c>
      <c r="B39" s="320">
        <v>0</v>
      </c>
      <c r="C39" s="321" t="s">
        <v>110</v>
      </c>
      <c r="D39" s="904">
        <v>0</v>
      </c>
      <c r="E39" s="1232" t="s">
        <v>110</v>
      </c>
      <c r="F39" s="904">
        <v>0</v>
      </c>
      <c r="G39" s="791" t="s">
        <v>110</v>
      </c>
      <c r="H39" s="904">
        <v>0</v>
      </c>
      <c r="I39" s="1232" t="s">
        <v>110</v>
      </c>
      <c r="J39" s="904">
        <v>1</v>
      </c>
      <c r="K39" s="791">
        <v>12.571428571428571</v>
      </c>
      <c r="L39" s="904">
        <v>0</v>
      </c>
      <c r="M39" s="1232" t="s">
        <v>110</v>
      </c>
      <c r="N39" s="904">
        <v>0</v>
      </c>
      <c r="O39" s="791" t="s">
        <v>110</v>
      </c>
      <c r="P39" s="904">
        <v>0</v>
      </c>
      <c r="Q39" s="1232" t="s">
        <v>110</v>
      </c>
      <c r="R39" s="1213">
        <v>0</v>
      </c>
      <c r="S39" s="1215" t="s">
        <v>110</v>
      </c>
      <c r="T39" s="1213">
        <v>0</v>
      </c>
      <c r="U39" s="1215" t="s">
        <v>110</v>
      </c>
      <c r="V39" s="1213">
        <v>0</v>
      </c>
      <c r="W39" s="1215" t="s">
        <v>110</v>
      </c>
      <c r="X39" s="1213">
        <v>0</v>
      </c>
      <c r="Y39" s="1215" t="s">
        <v>110</v>
      </c>
      <c r="Z39" s="987">
        <v>0</v>
      </c>
      <c r="AA39" s="989" t="s">
        <v>110</v>
      </c>
      <c r="AB39" s="987">
        <v>1</v>
      </c>
      <c r="AC39" s="989">
        <v>18.857142857142858</v>
      </c>
      <c r="AD39" s="987">
        <v>0</v>
      </c>
      <c r="AE39" s="989" t="s">
        <v>110</v>
      </c>
      <c r="AF39" s="987">
        <v>0</v>
      </c>
      <c r="AG39" s="989" t="s">
        <v>110</v>
      </c>
      <c r="AH39" s="987">
        <v>0</v>
      </c>
      <c r="AI39" s="989" t="s">
        <v>110</v>
      </c>
      <c r="AJ39" s="987">
        <v>0</v>
      </c>
      <c r="AK39" s="989" t="s">
        <v>110</v>
      </c>
      <c r="AL39" s="789">
        <v>0</v>
      </c>
      <c r="AM39" s="791" t="s">
        <v>110</v>
      </c>
      <c r="AN39" s="320">
        <v>0</v>
      </c>
      <c r="AO39" s="321" t="s">
        <v>110</v>
      </c>
      <c r="AP39" s="320">
        <v>0</v>
      </c>
      <c r="AQ39" s="321" t="s">
        <v>110</v>
      </c>
      <c r="AR39" s="320">
        <v>0</v>
      </c>
      <c r="AS39" s="321" t="s">
        <v>110</v>
      </c>
      <c r="AT39" s="320">
        <v>0</v>
      </c>
      <c r="AU39" s="321" t="s">
        <v>110</v>
      </c>
      <c r="AV39" s="320">
        <v>0</v>
      </c>
      <c r="AW39" s="321" t="s">
        <v>110</v>
      </c>
      <c r="AX39" s="15">
        <v>0</v>
      </c>
      <c r="AY39" s="17" t="s">
        <v>110</v>
      </c>
      <c r="AZ39" s="15">
        <v>1</v>
      </c>
      <c r="BA39" s="17">
        <v>11.714285714285714</v>
      </c>
      <c r="BB39" s="15">
        <v>0</v>
      </c>
      <c r="BC39" s="17" t="s">
        <v>110</v>
      </c>
      <c r="BD39" s="320">
        <v>0</v>
      </c>
      <c r="BE39" s="321" t="s">
        <v>110</v>
      </c>
      <c r="BF39" s="15">
        <v>0</v>
      </c>
      <c r="BG39" s="17" t="s">
        <v>110</v>
      </c>
      <c r="BH39" s="15">
        <v>0</v>
      </c>
      <c r="BI39" s="17" t="s">
        <v>110</v>
      </c>
      <c r="BJ39" s="15">
        <v>0</v>
      </c>
      <c r="BK39" s="17" t="s">
        <v>110</v>
      </c>
      <c r="BL39" s="208">
        <v>0</v>
      </c>
      <c r="BM39" s="33" t="s">
        <v>110</v>
      </c>
      <c r="BN39" s="15">
        <v>0</v>
      </c>
      <c r="BO39" s="17" t="s">
        <v>110</v>
      </c>
      <c r="BP39" s="15">
        <v>0</v>
      </c>
      <c r="BQ39" s="17" t="s">
        <v>110</v>
      </c>
      <c r="BR39" s="174">
        <v>0</v>
      </c>
      <c r="BS39" s="43" t="s">
        <v>110</v>
      </c>
      <c r="BT39" s="15">
        <v>0</v>
      </c>
      <c r="BU39" s="43" t="s">
        <v>110</v>
      </c>
      <c r="BW39" s="74"/>
    </row>
    <row r="40" spans="1:76" ht="13.5" thickBot="1" x14ac:dyDescent="0.25">
      <c r="A40" s="628" t="s">
        <v>72</v>
      </c>
      <c r="B40" s="339">
        <v>0</v>
      </c>
      <c r="C40" s="354" t="s">
        <v>110</v>
      </c>
      <c r="D40" s="800">
        <v>0</v>
      </c>
      <c r="E40" s="1238" t="s">
        <v>110</v>
      </c>
      <c r="F40" s="800">
        <v>0</v>
      </c>
      <c r="G40" s="802" t="s">
        <v>110</v>
      </c>
      <c r="H40" s="800">
        <v>0</v>
      </c>
      <c r="I40" s="1238" t="s">
        <v>110</v>
      </c>
      <c r="J40" s="800">
        <v>0</v>
      </c>
      <c r="K40" s="802" t="s">
        <v>110</v>
      </c>
      <c r="L40" s="800">
        <v>0</v>
      </c>
      <c r="M40" s="1238" t="s">
        <v>110</v>
      </c>
      <c r="N40" s="800">
        <v>0</v>
      </c>
      <c r="O40" s="802" t="s">
        <v>110</v>
      </c>
      <c r="P40" s="800">
        <v>0</v>
      </c>
      <c r="Q40" s="1238" t="s">
        <v>110</v>
      </c>
      <c r="R40" s="1216">
        <v>0</v>
      </c>
      <c r="S40" s="1218" t="s">
        <v>110</v>
      </c>
      <c r="T40" s="1216">
        <v>1</v>
      </c>
      <c r="U40" s="1218">
        <v>29</v>
      </c>
      <c r="V40" s="1216">
        <v>0</v>
      </c>
      <c r="W40" s="1218" t="s">
        <v>110</v>
      </c>
      <c r="X40" s="1216">
        <v>0</v>
      </c>
      <c r="Y40" s="1218" t="s">
        <v>110</v>
      </c>
      <c r="Z40" s="1001">
        <v>1</v>
      </c>
      <c r="AA40" s="1008">
        <v>5.7142857142857144</v>
      </c>
      <c r="AB40" s="1001">
        <v>0</v>
      </c>
      <c r="AC40" s="1008" t="s">
        <v>110</v>
      </c>
      <c r="AD40" s="1001">
        <v>0</v>
      </c>
      <c r="AE40" s="1008" t="s">
        <v>110</v>
      </c>
      <c r="AF40" s="1001">
        <v>0</v>
      </c>
      <c r="AG40" s="1008" t="s">
        <v>110</v>
      </c>
      <c r="AH40" s="1001">
        <v>0</v>
      </c>
      <c r="AI40" s="1008" t="s">
        <v>110</v>
      </c>
      <c r="AJ40" s="1001">
        <v>0</v>
      </c>
      <c r="AK40" s="1008" t="s">
        <v>110</v>
      </c>
      <c r="AL40" s="800">
        <v>0</v>
      </c>
      <c r="AM40" s="802" t="s">
        <v>110</v>
      </c>
      <c r="AN40" s="339">
        <v>0</v>
      </c>
      <c r="AO40" s="354" t="s">
        <v>110</v>
      </c>
      <c r="AP40" s="339">
        <v>0</v>
      </c>
      <c r="AQ40" s="354" t="s">
        <v>110</v>
      </c>
      <c r="AR40" s="339">
        <v>1</v>
      </c>
      <c r="AS40" s="354">
        <v>14.428571428571429</v>
      </c>
      <c r="AT40" s="339">
        <v>0</v>
      </c>
      <c r="AU40" s="354" t="s">
        <v>110</v>
      </c>
      <c r="AV40" s="339">
        <v>0</v>
      </c>
      <c r="AW40" s="354" t="s">
        <v>110</v>
      </c>
      <c r="AX40" s="72">
        <v>2</v>
      </c>
      <c r="AY40" s="166">
        <v>13.642857142857142</v>
      </c>
      <c r="AZ40" s="72">
        <v>2</v>
      </c>
      <c r="BA40" s="166">
        <v>12.357142857142858</v>
      </c>
      <c r="BB40" s="72">
        <v>0</v>
      </c>
      <c r="BC40" s="166" t="s">
        <v>110</v>
      </c>
      <c r="BD40" s="339">
        <v>0</v>
      </c>
      <c r="BE40" s="354" t="s">
        <v>110</v>
      </c>
      <c r="BF40" s="72">
        <v>0</v>
      </c>
      <c r="BG40" s="166" t="s">
        <v>110</v>
      </c>
      <c r="BH40" s="72">
        <v>0</v>
      </c>
      <c r="BI40" s="166" t="s">
        <v>110</v>
      </c>
      <c r="BJ40" s="72">
        <v>0</v>
      </c>
      <c r="BK40" s="166" t="s">
        <v>110</v>
      </c>
      <c r="BL40" s="209">
        <v>0</v>
      </c>
      <c r="BM40" s="37" t="s">
        <v>110</v>
      </c>
      <c r="BN40" s="72">
        <v>0</v>
      </c>
      <c r="BO40" s="166">
        <v>125.14285714285714</v>
      </c>
      <c r="BP40" s="72">
        <v>0</v>
      </c>
      <c r="BQ40" s="166" t="s">
        <v>110</v>
      </c>
      <c r="BR40" s="175">
        <v>1</v>
      </c>
      <c r="BS40" s="44">
        <v>84.571428571428569</v>
      </c>
      <c r="BT40" s="15">
        <v>1</v>
      </c>
      <c r="BU40" s="43" t="s">
        <v>110</v>
      </c>
      <c r="BW40" s="74"/>
    </row>
    <row r="41" spans="1:76" ht="15" thickBot="1" x14ac:dyDescent="0.25">
      <c r="A41" s="624" t="s">
        <v>194</v>
      </c>
      <c r="B41" s="322">
        <v>5</v>
      </c>
      <c r="C41" s="896">
        <v>22.114285714285717</v>
      </c>
      <c r="D41" s="1241">
        <v>0</v>
      </c>
      <c r="E41" s="1237" t="s">
        <v>110</v>
      </c>
      <c r="F41" s="895">
        <v>4</v>
      </c>
      <c r="G41" s="896">
        <v>28.321428571428573</v>
      </c>
      <c r="H41" s="1241">
        <v>0</v>
      </c>
      <c r="I41" s="1237" t="s">
        <v>110</v>
      </c>
      <c r="J41" s="895">
        <v>3</v>
      </c>
      <c r="K41" s="896">
        <v>14.285714285714285</v>
      </c>
      <c r="L41" s="1241">
        <v>0</v>
      </c>
      <c r="M41" s="1237" t="s">
        <v>110</v>
      </c>
      <c r="N41" s="895">
        <v>1</v>
      </c>
      <c r="O41" s="896">
        <v>29.285714285714285</v>
      </c>
      <c r="P41" s="1241">
        <v>0</v>
      </c>
      <c r="Q41" s="1237" t="s">
        <v>110</v>
      </c>
      <c r="R41" s="1219">
        <v>4</v>
      </c>
      <c r="S41" s="1221">
        <v>48.857142857142861</v>
      </c>
      <c r="T41" s="1219">
        <v>8</v>
      </c>
      <c r="U41" s="1221">
        <v>13.375000000000002</v>
      </c>
      <c r="V41" s="1219">
        <v>2</v>
      </c>
      <c r="W41" s="1221">
        <v>12.571428571428571</v>
      </c>
      <c r="X41" s="1219">
        <v>7</v>
      </c>
      <c r="Y41" s="1221">
        <v>27.102040816326532</v>
      </c>
      <c r="Z41" s="990">
        <v>7</v>
      </c>
      <c r="AA41" s="992">
        <v>21.510204081632651</v>
      </c>
      <c r="AB41" s="990">
        <v>6</v>
      </c>
      <c r="AC41" s="992">
        <v>33.976190476190474</v>
      </c>
      <c r="AD41" s="990">
        <v>0</v>
      </c>
      <c r="AE41" s="992"/>
      <c r="AF41" s="990">
        <v>4</v>
      </c>
      <c r="AG41" s="992">
        <v>19.857142857142858</v>
      </c>
      <c r="AH41" s="990">
        <v>7</v>
      </c>
      <c r="AI41" s="992">
        <v>17.061224489795915</v>
      </c>
      <c r="AJ41" s="990">
        <v>7</v>
      </c>
      <c r="AK41" s="992">
        <v>43.408163265306129</v>
      </c>
      <c r="AL41" s="792">
        <v>5</v>
      </c>
      <c r="AM41" s="794">
        <v>33.371428571428574</v>
      </c>
      <c r="AN41" s="322">
        <v>7</v>
      </c>
      <c r="AO41" s="323">
        <v>39.142857142857146</v>
      </c>
      <c r="AP41" s="322">
        <v>5</v>
      </c>
      <c r="AQ41" s="323">
        <v>16.771428571428572</v>
      </c>
      <c r="AR41" s="322">
        <v>4</v>
      </c>
      <c r="AS41" s="323">
        <v>39.035714285714285</v>
      </c>
      <c r="AT41" s="322">
        <v>5</v>
      </c>
      <c r="AU41" s="323">
        <v>11.571428571428573</v>
      </c>
      <c r="AV41" s="322">
        <v>9</v>
      </c>
      <c r="AW41" s="323">
        <v>17.825396825396822</v>
      </c>
      <c r="AX41" s="18">
        <v>5</v>
      </c>
      <c r="AY41" s="20">
        <v>22.342857142857138</v>
      </c>
      <c r="AZ41" s="18">
        <v>16</v>
      </c>
      <c r="BA41" s="20">
        <v>44.598214285714285</v>
      </c>
      <c r="BB41" s="18">
        <v>6</v>
      </c>
      <c r="BC41" s="20">
        <v>17.928571428571431</v>
      </c>
      <c r="BD41" s="322">
        <v>12</v>
      </c>
      <c r="BE41" s="323">
        <v>29.928571428571431</v>
      </c>
      <c r="BF41" s="18">
        <v>5</v>
      </c>
      <c r="BG41" s="20">
        <v>16</v>
      </c>
      <c r="BH41" s="18">
        <v>12</v>
      </c>
      <c r="BI41" s="20">
        <v>21.904761904761909</v>
      </c>
      <c r="BJ41" s="18">
        <v>10</v>
      </c>
      <c r="BK41" s="20">
        <v>22.528571428571428</v>
      </c>
      <c r="BL41" s="210">
        <v>14</v>
      </c>
      <c r="BM41" s="39">
        <v>37.357142857142854</v>
      </c>
      <c r="BN41" s="18">
        <v>15</v>
      </c>
      <c r="BO41" s="20">
        <v>24.228571428571431</v>
      </c>
      <c r="BP41" s="18">
        <v>11</v>
      </c>
      <c r="BQ41" s="20">
        <v>26.155844155844161</v>
      </c>
      <c r="BR41" s="176">
        <v>7</v>
      </c>
      <c r="BS41" s="44">
        <v>36.142857142857146</v>
      </c>
      <c r="BT41" s="18">
        <v>12</v>
      </c>
      <c r="BU41" s="45">
        <v>15.53571428571429</v>
      </c>
      <c r="BW41" s="74"/>
      <c r="BX41" s="128"/>
    </row>
    <row r="42" spans="1:76" s="149" customFormat="1" ht="12.75" customHeight="1" x14ac:dyDescent="0.2">
      <c r="A42" s="1509" t="s">
        <v>78</v>
      </c>
      <c r="B42" s="1509"/>
      <c r="C42" s="1509"/>
      <c r="D42" s="1509"/>
      <c r="E42" s="1509"/>
      <c r="F42" s="1509"/>
      <c r="G42" s="1509"/>
      <c r="H42" s="1509"/>
      <c r="I42" s="1509"/>
      <c r="J42" s="1509"/>
      <c r="K42" s="1509"/>
      <c r="L42" s="1509"/>
      <c r="M42" s="1509"/>
      <c r="N42" s="1509"/>
      <c r="O42" s="1509"/>
      <c r="P42" s="1509"/>
      <c r="Q42" s="1509"/>
      <c r="R42" s="1509"/>
      <c r="S42" s="1509"/>
      <c r="T42" s="1509"/>
      <c r="U42" s="1509"/>
      <c r="V42" s="1509"/>
      <c r="W42" s="1509"/>
      <c r="X42" s="1509"/>
      <c r="Y42" s="1509"/>
      <c r="Z42" s="1509"/>
      <c r="AA42" s="1509"/>
      <c r="AB42" s="1509"/>
      <c r="AC42" s="1509"/>
      <c r="AD42" s="1509"/>
      <c r="AE42" s="1509"/>
      <c r="AF42" s="1509"/>
      <c r="AG42" s="1509"/>
      <c r="AH42" s="1509"/>
      <c r="AI42" s="1509"/>
      <c r="AJ42" s="1509"/>
      <c r="AK42" s="1509"/>
      <c r="AL42" s="1509"/>
      <c r="AM42" s="1509"/>
      <c r="AN42" s="1509"/>
      <c r="AO42" s="1509"/>
      <c r="AP42" s="1509"/>
      <c r="AQ42" s="1509"/>
      <c r="AR42" s="1509"/>
      <c r="AS42" s="1509"/>
      <c r="AT42" s="1509"/>
      <c r="AU42" s="1509"/>
      <c r="AV42" s="1509"/>
      <c r="AW42" s="1509"/>
      <c r="AX42" s="1509"/>
      <c r="AY42" s="1509"/>
      <c r="AZ42" s="1509"/>
      <c r="BA42" s="1509"/>
      <c r="BB42" s="1509"/>
      <c r="BC42" s="1509"/>
      <c r="BD42" s="1509"/>
      <c r="BE42" s="1509"/>
      <c r="BF42" s="1509"/>
      <c r="BG42" s="1509"/>
      <c r="BH42" s="1509"/>
      <c r="BI42" s="1509"/>
      <c r="BJ42" s="1509"/>
      <c r="BK42" s="1509"/>
      <c r="BL42" s="1509"/>
      <c r="BM42" s="1509"/>
      <c r="BN42" s="1509"/>
      <c r="BO42" s="1509"/>
      <c r="BP42" s="257"/>
      <c r="BQ42" s="257"/>
      <c r="BR42" s="257"/>
      <c r="BS42" s="257"/>
      <c r="BT42" s="257"/>
      <c r="BU42" s="257"/>
      <c r="BW42" s="74"/>
    </row>
    <row r="43" spans="1:76" x14ac:dyDescent="0.2">
      <c r="A43" s="1510"/>
      <c r="B43" s="1510"/>
      <c r="C43" s="1510"/>
      <c r="D43" s="1510"/>
      <c r="E43" s="1510"/>
      <c r="F43" s="1510"/>
      <c r="G43" s="1510"/>
      <c r="H43" s="1510"/>
      <c r="I43" s="1510"/>
      <c r="J43" s="1510"/>
      <c r="K43" s="1510"/>
      <c r="L43" s="1510"/>
      <c r="M43" s="1510"/>
      <c r="N43" s="1510"/>
      <c r="O43" s="1510"/>
      <c r="P43" s="1510"/>
      <c r="Q43" s="1510"/>
      <c r="R43" s="1510"/>
      <c r="S43" s="1510"/>
      <c r="T43" s="1510"/>
      <c r="U43" s="1510"/>
      <c r="V43" s="1510"/>
      <c r="W43" s="1510"/>
      <c r="X43" s="1510"/>
      <c r="Y43" s="1510"/>
      <c r="Z43" s="1510"/>
      <c r="AA43" s="1510"/>
      <c r="AB43" s="1510"/>
      <c r="AC43" s="1510"/>
      <c r="AD43" s="1510"/>
      <c r="AE43" s="1510"/>
      <c r="AF43" s="1510"/>
      <c r="AG43" s="1510"/>
      <c r="AH43" s="1510"/>
      <c r="AI43" s="1510"/>
      <c r="AJ43" s="1510"/>
      <c r="AK43" s="1510"/>
      <c r="AL43" s="1510"/>
      <c r="AM43" s="1510"/>
      <c r="AN43" s="1510"/>
      <c r="AO43" s="1510"/>
      <c r="AP43" s="1510"/>
      <c r="AQ43" s="1510"/>
      <c r="AR43" s="1510"/>
      <c r="AS43" s="1510"/>
      <c r="AT43" s="1510"/>
      <c r="AU43" s="1510"/>
      <c r="AV43" s="1510"/>
      <c r="AW43" s="1510"/>
      <c r="AX43" s="1510"/>
      <c r="AY43" s="1510"/>
      <c r="AZ43" s="1510"/>
      <c r="BA43" s="1510"/>
      <c r="BB43" s="1510"/>
      <c r="BC43" s="1510"/>
      <c r="BD43" s="1510"/>
      <c r="BE43" s="1510"/>
      <c r="BF43" s="1510"/>
      <c r="BG43" s="1510"/>
      <c r="BH43" s="1510"/>
      <c r="BI43" s="1510"/>
      <c r="BJ43" s="1510"/>
      <c r="BK43" s="1510"/>
      <c r="BL43" s="1510"/>
      <c r="BM43" s="1510"/>
      <c r="BN43" s="1510"/>
      <c r="BO43" s="1510"/>
      <c r="BP43" s="258"/>
      <c r="BQ43" s="258"/>
      <c r="BR43" s="258"/>
      <c r="BS43" s="258"/>
      <c r="BT43" s="258"/>
      <c r="BU43" s="258"/>
      <c r="BW43" s="74"/>
    </row>
    <row r="44" spans="1:76" x14ac:dyDescent="0.2">
      <c r="A44" s="1510"/>
      <c r="B44" s="1510"/>
      <c r="C44" s="1510"/>
      <c r="D44" s="1510"/>
      <c r="E44" s="1510"/>
      <c r="F44" s="1510"/>
      <c r="G44" s="1510"/>
      <c r="H44" s="1510"/>
      <c r="I44" s="1510"/>
      <c r="J44" s="1510"/>
      <c r="K44" s="1510"/>
      <c r="L44" s="1510"/>
      <c r="M44" s="1510"/>
      <c r="N44" s="1510"/>
      <c r="O44" s="1510"/>
      <c r="P44" s="1510"/>
      <c r="Q44" s="1510"/>
      <c r="R44" s="1510"/>
      <c r="S44" s="1510"/>
      <c r="T44" s="1510"/>
      <c r="U44" s="1510"/>
      <c r="V44" s="1510"/>
      <c r="W44" s="1510"/>
      <c r="X44" s="1510"/>
      <c r="Y44" s="1510"/>
      <c r="Z44" s="1510"/>
      <c r="AA44" s="1510"/>
      <c r="AB44" s="1510"/>
      <c r="AC44" s="1510"/>
      <c r="AD44" s="1510"/>
      <c r="AE44" s="1510"/>
      <c r="AF44" s="1510"/>
      <c r="AG44" s="1510"/>
      <c r="AH44" s="1510"/>
      <c r="AI44" s="1510"/>
      <c r="AJ44" s="1510"/>
      <c r="AK44" s="1510"/>
      <c r="AL44" s="1510"/>
      <c r="AM44" s="1510"/>
      <c r="AN44" s="1510"/>
      <c r="AO44" s="1510"/>
      <c r="AP44" s="1510"/>
      <c r="AQ44" s="1510"/>
      <c r="AR44" s="1510"/>
      <c r="AS44" s="1510"/>
      <c r="AT44" s="1510"/>
      <c r="AU44" s="1510"/>
      <c r="AV44" s="1510"/>
      <c r="AW44" s="1510"/>
      <c r="AX44" s="1510"/>
      <c r="AY44" s="1510"/>
      <c r="AZ44" s="1510"/>
      <c r="BA44" s="1510"/>
      <c r="BB44" s="1510"/>
      <c r="BC44" s="1510"/>
      <c r="BD44" s="1510"/>
      <c r="BE44" s="1510"/>
      <c r="BF44" s="1510"/>
      <c r="BG44" s="1510"/>
      <c r="BH44" s="1510"/>
      <c r="BI44" s="1510"/>
      <c r="BJ44" s="1510"/>
      <c r="BK44" s="1510"/>
      <c r="BL44" s="1510"/>
      <c r="BM44" s="1510"/>
      <c r="BN44" s="1510"/>
      <c r="BO44" s="1510"/>
      <c r="BP44" s="258"/>
      <c r="BQ44" s="304" t="e">
        <v>#REF!</v>
      </c>
      <c r="BR44" s="258"/>
      <c r="BS44" s="258"/>
      <c r="BT44" s="258"/>
      <c r="BU44" s="258"/>
      <c r="BW44" s="74"/>
    </row>
    <row r="45" spans="1:76" x14ac:dyDescent="0.2">
      <c r="A45" s="134" t="s">
        <v>79</v>
      </c>
      <c r="C45" s="133"/>
      <c r="D45" s="133"/>
      <c r="E45" s="133"/>
      <c r="G45" s="133"/>
      <c r="H45" s="133"/>
      <c r="I45" s="133"/>
      <c r="K45" s="133"/>
      <c r="L45" s="133"/>
      <c r="M45" s="133"/>
      <c r="O45" s="133"/>
      <c r="P45" s="133"/>
      <c r="Q45" s="133"/>
      <c r="S45" s="133"/>
      <c r="U45" s="133"/>
      <c r="W45" s="133"/>
      <c r="Y45" s="133"/>
      <c r="AA45" s="133"/>
      <c r="AC45" s="133"/>
      <c r="AE45" s="133"/>
      <c r="AG45" s="133"/>
      <c r="AI45" s="133"/>
      <c r="AK45" s="133"/>
      <c r="AM45" s="133"/>
      <c r="AO45" s="133"/>
      <c r="AQ45" s="133"/>
      <c r="AS45" s="133"/>
      <c r="AU45" s="133"/>
      <c r="AW45" s="133"/>
      <c r="AY45" s="133"/>
      <c r="BA45" s="133"/>
      <c r="BC45" s="133"/>
      <c r="BE45" s="202"/>
      <c r="BF45" s="133"/>
      <c r="BG45" s="133"/>
      <c r="BH45" s="133"/>
      <c r="BI45" s="133"/>
      <c r="BK45" s="133"/>
      <c r="BL45" s="133"/>
      <c r="BM45" s="133"/>
      <c r="BN45" s="133"/>
      <c r="BO45" s="133"/>
      <c r="BQ45" s="133"/>
    </row>
    <row r="46" spans="1:76" x14ac:dyDescent="0.2">
      <c r="A46" s="1390" t="s">
        <v>438</v>
      </c>
      <c r="B46" s="1390"/>
    </row>
    <row r="47" spans="1:76" x14ac:dyDescent="0.2">
      <c r="A47" s="949" t="s">
        <v>439</v>
      </c>
    </row>
    <row r="49" spans="2:14" x14ac:dyDescent="0.2">
      <c r="B49" s="198"/>
      <c r="F49" s="198"/>
      <c r="J49" s="198"/>
      <c r="N49" s="198"/>
    </row>
    <row r="50" spans="2:14" x14ac:dyDescent="0.2">
      <c r="B50" s="919"/>
      <c r="F50" s="919"/>
      <c r="J50" s="919"/>
      <c r="N50" s="919"/>
    </row>
  </sheetData>
  <customSheetViews>
    <customSheetView guid="{292F9316-474B-4905-8843-B7602F3A97B5}" scale="85" hiddenColumns="1" state="hidden">
      <selection activeCell="N48" sqref="N48"/>
      <rowBreaks count="2" manualBreakCount="2">
        <brk id="40" max="6" man="1"/>
        <brk id="89" max="6" man="1"/>
      </rowBreaks>
      <pageMargins left="0.74803149606299213" right="0.74803149606299213" top="0.98425196850393704" bottom="0.98425196850393704" header="0.51181102362204722" footer="0.51181102362204722"/>
      <pageSetup paperSize="9" scale="70" fitToHeight="2" orientation="landscape" r:id="rId1"/>
      <headerFooter alignWithMargins="0">
        <oddFooter>&amp;F</oddFooter>
      </headerFooter>
    </customSheetView>
  </customSheetViews>
  <mergeCells count="71">
    <mergeCell ref="BL4:BM4"/>
    <mergeCell ref="BN4:BO4"/>
    <mergeCell ref="BP4:BQ4"/>
    <mergeCell ref="BR4:BS4"/>
    <mergeCell ref="BT4:BU4"/>
    <mergeCell ref="BB4:BC4"/>
    <mergeCell ref="BD4:BE4"/>
    <mergeCell ref="BF4:BG4"/>
    <mergeCell ref="BH4:BI4"/>
    <mergeCell ref="BJ4:BK4"/>
    <mergeCell ref="AR4:AS4"/>
    <mergeCell ref="AT4:AU4"/>
    <mergeCell ref="AV4:AW4"/>
    <mergeCell ref="AX4:AY4"/>
    <mergeCell ref="AZ4:BA4"/>
    <mergeCell ref="AH4:AI4"/>
    <mergeCell ref="AJ4:AK4"/>
    <mergeCell ref="AL4:AM4"/>
    <mergeCell ref="AN4:AO4"/>
    <mergeCell ref="AP4:AQ4"/>
    <mergeCell ref="X4:Y4"/>
    <mergeCell ref="Z4:AA4"/>
    <mergeCell ref="AB4:AC4"/>
    <mergeCell ref="AD4:AE4"/>
    <mergeCell ref="AF4:AG4"/>
    <mergeCell ref="T4:U4"/>
    <mergeCell ref="V4:W4"/>
    <mergeCell ref="B4:E4"/>
    <mergeCell ref="D5:E5"/>
    <mergeCell ref="T5:U5"/>
    <mergeCell ref="N4:Q4"/>
    <mergeCell ref="N5:O5"/>
    <mergeCell ref="P5:Q5"/>
    <mergeCell ref="J4:M4"/>
    <mergeCell ref="J5:K5"/>
    <mergeCell ref="L5:M5"/>
    <mergeCell ref="F4:I4"/>
    <mergeCell ref="F5:G5"/>
    <mergeCell ref="H5:I5"/>
    <mergeCell ref="A46:B46"/>
    <mergeCell ref="A42:BO44"/>
    <mergeCell ref="BB5:BC5"/>
    <mergeCell ref="AZ5:BA5"/>
    <mergeCell ref="B5:C5"/>
    <mergeCell ref="AV5:AW5"/>
    <mergeCell ref="AR5:AS5"/>
    <mergeCell ref="AP5:AQ5"/>
    <mergeCell ref="AN5:AO5"/>
    <mergeCell ref="AF5:AG5"/>
    <mergeCell ref="AD5:AE5"/>
    <mergeCell ref="AB5:AC5"/>
    <mergeCell ref="Z5:AA5"/>
    <mergeCell ref="AL5:AM5"/>
    <mergeCell ref="AJ5:AK5"/>
    <mergeCell ref="R5:S5"/>
    <mergeCell ref="A4:A6"/>
    <mergeCell ref="AH5:AI5"/>
    <mergeCell ref="V5:W5"/>
    <mergeCell ref="X5:Y5"/>
    <mergeCell ref="BT5:BU5"/>
    <mergeCell ref="AX5:AY5"/>
    <mergeCell ref="AT5:AU5"/>
    <mergeCell ref="BR5:BS5"/>
    <mergeCell ref="BD5:BE5"/>
    <mergeCell ref="BP5:BQ5"/>
    <mergeCell ref="BH5:BI5"/>
    <mergeCell ref="BN5:BO5"/>
    <mergeCell ref="BL5:BM5"/>
    <mergeCell ref="BJ5:BK5"/>
    <mergeCell ref="BF5:BG5"/>
    <mergeCell ref="R4:S4"/>
  </mergeCells>
  <phoneticPr fontId="20" type="noConversion"/>
  <hyperlinks>
    <hyperlink ref="A45" location="'Cairngorms Statement'!A1" display="    For further explanation please see Cairngorms Statement."/>
    <hyperlink ref="BV6" location="Contents!A1" display="Return To Contents"/>
    <hyperlink ref="D1" location="Contents!A1" display="Return to Contents"/>
  </hyperlinks>
  <pageMargins left="0.74803149606299213" right="0.74803149606299213" top="0.98425196850393704" bottom="0.98425196850393704" header="0.51181102362204722" footer="0.51181102362204722"/>
  <pageSetup paperSize="9" scale="78" fitToHeight="2" orientation="landscape" r:id="rId2"/>
  <headerFooter alignWithMargins="0">
    <oddFooter>&amp;F</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7" tint="0.39997558519241921"/>
  </sheetPr>
  <dimension ref="A1:DV49"/>
  <sheetViews>
    <sheetView showGridLines="0" zoomScale="85" zoomScaleNormal="85" workbookViewId="0">
      <selection activeCell="A18" sqref="A18"/>
    </sheetView>
  </sheetViews>
  <sheetFormatPr defaultRowHeight="12.75" x14ac:dyDescent="0.2"/>
  <cols>
    <col min="1" max="1" width="39.85546875" style="47" customWidth="1"/>
    <col min="2" max="6" width="13.85546875" style="47" customWidth="1"/>
    <col min="7" max="41" width="13.85546875" style="74" customWidth="1"/>
    <col min="42" max="46" width="13.85546875" style="74" hidden="1" customWidth="1"/>
    <col min="47" max="106" width="13.85546875" style="47" hidden="1" customWidth="1"/>
    <col min="107" max="107" width="14.7109375" style="47" hidden="1" customWidth="1"/>
    <col min="108" max="108" width="9.140625" style="118" hidden="1" customWidth="1"/>
    <col min="109" max="109" width="8.7109375" style="147" hidden="1" customWidth="1"/>
    <col min="110" max="110" width="9.140625" style="118" hidden="1" customWidth="1"/>
    <col min="111" max="112" width="9.140625" style="47" hidden="1" customWidth="1"/>
    <col min="113" max="113" width="9.140625" style="135" hidden="1" customWidth="1"/>
    <col min="114" max="117" width="9.140625" style="47" customWidth="1"/>
    <col min="118" max="16384" width="9.140625" style="47"/>
  </cols>
  <sheetData>
    <row r="1" spans="1:125" ht="26.25" x14ac:dyDescent="0.25">
      <c r="A1" s="123" t="s">
        <v>296</v>
      </c>
      <c r="B1" s="123"/>
      <c r="C1" s="123"/>
      <c r="D1" s="1377" t="s">
        <v>37</v>
      </c>
      <c r="E1" s="336"/>
      <c r="F1" s="336"/>
      <c r="G1" s="905"/>
      <c r="H1" s="948"/>
      <c r="I1" s="948"/>
      <c r="J1" s="948"/>
      <c r="K1" s="905"/>
      <c r="L1" s="905"/>
      <c r="M1" s="905"/>
      <c r="N1" s="905"/>
      <c r="O1" s="948"/>
      <c r="P1" s="948"/>
      <c r="Q1" s="948"/>
      <c r="R1" s="905"/>
      <c r="S1" s="905"/>
      <c r="T1" s="905"/>
      <c r="U1" s="905"/>
      <c r="V1" s="948"/>
      <c r="W1" s="948"/>
      <c r="X1" s="948"/>
      <c r="Y1" s="905"/>
      <c r="Z1" s="948"/>
      <c r="AA1" s="948"/>
      <c r="AB1" s="905"/>
      <c r="AC1" s="948"/>
      <c r="AD1" s="948"/>
      <c r="AE1" s="905"/>
      <c r="AF1" s="948"/>
      <c r="AG1" s="948"/>
      <c r="AH1" s="905"/>
      <c r="AI1" s="948"/>
      <c r="AJ1" s="948"/>
      <c r="AK1" s="905"/>
      <c r="AL1" s="948"/>
      <c r="AM1" s="948"/>
      <c r="AN1" s="905"/>
      <c r="AO1" s="940"/>
      <c r="AP1" s="940"/>
      <c r="AQ1" s="905"/>
      <c r="AR1" s="908"/>
      <c r="AS1" s="908"/>
      <c r="AT1" s="905"/>
      <c r="AU1" s="123"/>
      <c r="AV1" s="123"/>
      <c r="AW1" s="336"/>
      <c r="AX1" s="123"/>
      <c r="AY1" s="123"/>
      <c r="AZ1" s="336"/>
      <c r="BA1" s="123"/>
      <c r="BB1" s="123"/>
      <c r="BC1" s="336"/>
      <c r="BD1" s="123"/>
      <c r="BE1" s="123"/>
      <c r="BF1" s="336"/>
      <c r="BG1" s="123"/>
      <c r="BH1" s="123"/>
      <c r="BI1" s="336"/>
      <c r="BJ1" s="123"/>
      <c r="BK1" s="123"/>
      <c r="BL1" s="336"/>
      <c r="BM1" s="123"/>
      <c r="BN1" s="123"/>
      <c r="BO1" s="336"/>
      <c r="BP1" s="123"/>
      <c r="BQ1" s="123"/>
      <c r="BR1" s="336"/>
      <c r="BS1" s="123"/>
      <c r="BT1" s="245"/>
      <c r="BU1" s="46"/>
      <c r="BV1" s="123"/>
      <c r="BW1" s="245"/>
      <c r="BX1" s="336"/>
      <c r="BY1" s="123"/>
      <c r="BZ1" s="245"/>
      <c r="CA1" s="46"/>
      <c r="CB1" s="123"/>
      <c r="CC1" s="245"/>
      <c r="CD1" s="46"/>
      <c r="CE1" s="46"/>
      <c r="CF1" s="249"/>
      <c r="CG1" s="249"/>
      <c r="CH1" s="249"/>
      <c r="CI1" s="249"/>
      <c r="CJ1" s="249"/>
      <c r="CK1" s="245"/>
      <c r="CL1" s="245"/>
      <c r="CM1" s="249"/>
      <c r="CN1" s="249"/>
      <c r="CO1" s="46"/>
      <c r="CP1" s="46"/>
      <c r="CQ1" s="46"/>
      <c r="CR1" s="46"/>
      <c r="CS1" s="46"/>
      <c r="CT1" s="123"/>
      <c r="CU1" s="123"/>
      <c r="CV1" s="46"/>
      <c r="CW1" s="46"/>
      <c r="CX1" s="46"/>
      <c r="CY1" s="46"/>
      <c r="DL1" s="126"/>
    </row>
    <row r="2" spans="1:125" x14ac:dyDescent="0.2">
      <c r="A2" s="46"/>
      <c r="B2" s="336"/>
      <c r="C2" s="336"/>
      <c r="D2" s="336"/>
      <c r="E2" s="278"/>
      <c r="F2" s="289"/>
      <c r="G2" s="928"/>
      <c r="H2" s="905"/>
      <c r="I2" s="905"/>
      <c r="J2" s="905"/>
      <c r="K2" s="905"/>
      <c r="L2" s="278"/>
      <c r="M2" s="928"/>
      <c r="N2" s="928"/>
      <c r="O2" s="905"/>
      <c r="P2" s="905"/>
      <c r="Q2" s="905"/>
      <c r="R2" s="905"/>
      <c r="S2" s="278"/>
      <c r="T2" s="928"/>
      <c r="U2" s="928"/>
      <c r="V2" s="905"/>
      <c r="W2" s="905"/>
      <c r="X2" s="905"/>
      <c r="Y2" s="928"/>
      <c r="Z2" s="905"/>
      <c r="AA2" s="905"/>
      <c r="AB2" s="928"/>
      <c r="AC2" s="905"/>
      <c r="AD2" s="905"/>
      <c r="AE2" s="928"/>
      <c r="AF2" s="905"/>
      <c r="AG2" s="905"/>
      <c r="AH2" s="928"/>
      <c r="AI2" s="905"/>
      <c r="AJ2" s="905"/>
      <c r="AK2" s="928"/>
      <c r="AL2" s="905"/>
      <c r="AM2" s="905"/>
      <c r="AN2" s="928"/>
      <c r="AO2" s="905"/>
      <c r="AP2" s="905"/>
      <c r="AQ2" s="928"/>
      <c r="AR2" s="905"/>
      <c r="AS2" s="905"/>
      <c r="AT2" s="928"/>
      <c r="AU2" s="336"/>
      <c r="AV2" s="336"/>
      <c r="AW2" s="289"/>
      <c r="AX2" s="336"/>
      <c r="AY2" s="336"/>
      <c r="AZ2" s="289"/>
      <c r="BA2" s="336"/>
      <c r="BB2" s="336"/>
      <c r="BC2" s="289"/>
      <c r="BD2" s="336"/>
      <c r="BE2" s="336"/>
      <c r="BF2" s="289"/>
      <c r="BG2" s="336"/>
      <c r="BH2" s="336"/>
      <c r="BI2" s="289"/>
      <c r="BJ2" s="336"/>
      <c r="BK2" s="336"/>
      <c r="BL2" s="289"/>
      <c r="BM2" s="336"/>
      <c r="BN2" s="336"/>
      <c r="BO2" s="289"/>
      <c r="BP2" s="336"/>
      <c r="BQ2" s="336"/>
      <c r="BR2" s="289"/>
      <c r="BS2" s="46"/>
      <c r="BT2" s="249"/>
      <c r="BU2" s="301"/>
      <c r="BV2" s="336"/>
      <c r="BW2" s="249"/>
      <c r="BX2" s="301"/>
      <c r="BY2" s="46"/>
      <c r="BZ2" s="249"/>
      <c r="CA2" s="301"/>
      <c r="CB2" s="46"/>
      <c r="CC2" s="249"/>
      <c r="CD2" s="301"/>
      <c r="CE2" s="290"/>
      <c r="CF2" s="254"/>
      <c r="CG2" s="254"/>
      <c r="CH2" s="254"/>
      <c r="CI2" s="254"/>
      <c r="CJ2" s="254"/>
      <c r="CK2" s="249"/>
      <c r="CL2" s="249"/>
      <c r="CM2" s="251"/>
      <c r="CN2" s="251"/>
      <c r="CO2" s="189"/>
      <c r="CP2" s="189"/>
      <c r="CQ2" s="46"/>
      <c r="CR2" s="46"/>
      <c r="CS2" s="46"/>
      <c r="CT2" s="151"/>
      <c r="CU2" s="46"/>
      <c r="CV2" s="46"/>
      <c r="CW2" s="46"/>
      <c r="CX2" s="46"/>
      <c r="CY2" s="46"/>
    </row>
    <row r="3" spans="1:125" ht="16.5" thickBot="1" x14ac:dyDescent="0.3">
      <c r="A3" s="123" t="s">
        <v>101</v>
      </c>
      <c r="B3" s="336"/>
      <c r="C3" s="336"/>
      <c r="D3" s="336"/>
      <c r="E3" s="336"/>
      <c r="F3" s="336"/>
      <c r="G3" s="905"/>
      <c r="H3" s="905"/>
      <c r="I3" s="905"/>
      <c r="J3" s="905"/>
      <c r="K3" s="905"/>
      <c r="L3" s="905"/>
      <c r="M3" s="905"/>
      <c r="N3" s="905"/>
      <c r="O3" s="905"/>
      <c r="P3" s="905"/>
      <c r="Q3" s="905"/>
      <c r="R3" s="905"/>
      <c r="S3" s="905"/>
      <c r="T3" s="905"/>
      <c r="U3" s="905"/>
      <c r="V3" s="905"/>
      <c r="W3" s="905"/>
      <c r="X3" s="905"/>
      <c r="Y3" s="905"/>
      <c r="Z3" s="905"/>
      <c r="AA3" s="905"/>
      <c r="AB3" s="905"/>
      <c r="AC3" s="905"/>
      <c r="AD3" s="905"/>
      <c r="AE3" s="905"/>
      <c r="AF3" s="905"/>
      <c r="AG3" s="905"/>
      <c r="AH3" s="905"/>
      <c r="AI3" s="905"/>
      <c r="AJ3" s="905"/>
      <c r="AK3" s="905"/>
      <c r="AL3" s="905"/>
      <c r="AM3" s="905"/>
      <c r="AN3" s="905"/>
      <c r="AO3" s="905"/>
      <c r="AP3" s="905"/>
      <c r="AQ3" s="905"/>
      <c r="AR3" s="905"/>
      <c r="AS3" s="905"/>
      <c r="AT3" s="905"/>
      <c r="AU3" s="336"/>
      <c r="AV3" s="336"/>
      <c r="AW3" s="336"/>
      <c r="AX3" s="336"/>
      <c r="AY3" s="336"/>
      <c r="AZ3" s="336"/>
      <c r="BA3" s="336"/>
      <c r="BB3" s="336"/>
      <c r="BC3" s="336"/>
      <c r="BD3" s="336"/>
      <c r="BE3" s="336"/>
      <c r="BF3" s="336"/>
      <c r="BG3" s="336"/>
      <c r="BH3" s="336"/>
      <c r="BI3" s="336"/>
      <c r="BJ3" s="336"/>
      <c r="BK3" s="336"/>
      <c r="BL3" s="336"/>
      <c r="BM3" s="336"/>
      <c r="BN3" s="336"/>
      <c r="BO3" s="336"/>
      <c r="BP3" s="336"/>
      <c r="BQ3" s="336"/>
      <c r="BR3" s="336"/>
      <c r="BS3" s="46"/>
      <c r="BT3" s="249"/>
      <c r="BU3" s="46"/>
      <c r="BV3" s="336"/>
      <c r="BW3" s="249"/>
      <c r="BX3" s="336"/>
      <c r="BY3" s="46"/>
      <c r="BZ3" s="249"/>
      <c r="CA3" s="46"/>
      <c r="CB3" s="46"/>
      <c r="CC3" s="249"/>
      <c r="CD3" s="46"/>
      <c r="CE3" s="46"/>
      <c r="CF3" s="249"/>
      <c r="CG3" s="249"/>
      <c r="CH3" s="249"/>
      <c r="CI3" s="249"/>
      <c r="CJ3" s="249"/>
      <c r="CK3" s="249"/>
      <c r="CL3" s="249"/>
      <c r="CM3" s="249"/>
      <c r="CN3" s="249"/>
      <c r="CO3" s="46"/>
      <c r="CP3" s="46"/>
      <c r="CQ3" s="46"/>
      <c r="CR3" s="46"/>
      <c r="CS3" s="46"/>
      <c r="CT3" s="46"/>
      <c r="CU3" s="46"/>
      <c r="CV3" s="46"/>
      <c r="CW3" s="46"/>
      <c r="CX3" s="46"/>
      <c r="CY3" s="46"/>
    </row>
    <row r="4" spans="1:125" s="74" customFormat="1" ht="16.5" customHeight="1" thickBot="1" x14ac:dyDescent="0.25">
      <c r="A4" s="1473" t="s">
        <v>42</v>
      </c>
      <c r="B4" s="1438" t="s">
        <v>399</v>
      </c>
      <c r="C4" s="1439"/>
      <c r="D4" s="1439"/>
      <c r="E4" s="1439"/>
      <c r="F4" s="1439"/>
      <c r="G4" s="1439"/>
      <c r="H4" s="1440"/>
      <c r="I4" s="1438" t="s">
        <v>390</v>
      </c>
      <c r="J4" s="1439"/>
      <c r="K4" s="1439"/>
      <c r="L4" s="1439"/>
      <c r="M4" s="1439"/>
      <c r="N4" s="1439"/>
      <c r="O4" s="1440"/>
      <c r="P4" s="1438" t="s">
        <v>381</v>
      </c>
      <c r="Q4" s="1439"/>
      <c r="R4" s="1439"/>
      <c r="S4" s="1439"/>
      <c r="T4" s="1439"/>
      <c r="U4" s="1439"/>
      <c r="V4" s="1440"/>
      <c r="W4" s="1438" t="s">
        <v>356</v>
      </c>
      <c r="X4" s="1439"/>
      <c r="Y4" s="1439"/>
      <c r="Z4" s="1439"/>
      <c r="AA4" s="1439"/>
      <c r="AB4" s="1439"/>
      <c r="AC4" s="1440"/>
      <c r="AD4" s="1464" t="s">
        <v>350</v>
      </c>
      <c r="AE4" s="1465"/>
      <c r="AF4" s="1466"/>
      <c r="AG4" s="1464" t="s">
        <v>327</v>
      </c>
      <c r="AH4" s="1465"/>
      <c r="AI4" s="1466"/>
      <c r="AJ4" s="1464" t="s">
        <v>313</v>
      </c>
      <c r="AK4" s="1465"/>
      <c r="AL4" s="1466"/>
      <c r="AM4" s="1464" t="s">
        <v>302</v>
      </c>
      <c r="AN4" s="1465"/>
      <c r="AO4" s="1466"/>
      <c r="AP4" s="1464" t="s">
        <v>280</v>
      </c>
      <c r="AQ4" s="1465"/>
      <c r="AR4" s="1466"/>
      <c r="AS4" s="1464" t="s">
        <v>270</v>
      </c>
      <c r="AT4" s="1465"/>
      <c r="AU4" s="1466"/>
      <c r="AV4" s="1464" t="s">
        <v>262</v>
      </c>
      <c r="AW4" s="1465"/>
      <c r="AX4" s="1466"/>
      <c r="AY4" s="1464" t="s">
        <v>263</v>
      </c>
      <c r="AZ4" s="1465"/>
      <c r="BA4" s="1466"/>
      <c r="BB4" s="1464" t="s">
        <v>251</v>
      </c>
      <c r="BC4" s="1465"/>
      <c r="BD4" s="1466"/>
      <c r="BE4" s="1464" t="s">
        <v>243</v>
      </c>
      <c r="BF4" s="1465"/>
      <c r="BG4" s="1466"/>
      <c r="BH4" s="1438" t="s">
        <v>240</v>
      </c>
      <c r="BI4" s="1439"/>
      <c r="BJ4" s="1440"/>
      <c r="BK4" s="1438" t="s">
        <v>236</v>
      </c>
      <c r="BL4" s="1439"/>
      <c r="BM4" s="1440"/>
      <c r="BN4" s="1438" t="s">
        <v>200</v>
      </c>
      <c r="BO4" s="1439"/>
      <c r="BP4" s="1440"/>
      <c r="BQ4" s="1438" t="s">
        <v>195</v>
      </c>
      <c r="BR4" s="1439"/>
      <c r="BS4" s="1440"/>
      <c r="BT4" s="1438" t="s">
        <v>191</v>
      </c>
      <c r="BU4" s="1439"/>
      <c r="BV4" s="1440"/>
      <c r="BW4" s="1438" t="s">
        <v>174</v>
      </c>
      <c r="BX4" s="1439"/>
      <c r="BY4" s="1440"/>
      <c r="BZ4" s="1438" t="s">
        <v>167</v>
      </c>
      <c r="CA4" s="1439"/>
      <c r="CB4" s="1440"/>
      <c r="CC4" s="1438" t="s">
        <v>162</v>
      </c>
      <c r="CD4" s="1439"/>
      <c r="CE4" s="1440"/>
      <c r="CF4" s="1438" t="s">
        <v>151</v>
      </c>
      <c r="CG4" s="1439"/>
      <c r="CH4" s="1440"/>
      <c r="CI4" s="1438" t="s">
        <v>146</v>
      </c>
      <c r="CJ4" s="1439"/>
      <c r="CK4" s="1440"/>
      <c r="CL4" s="1438" t="s">
        <v>144</v>
      </c>
      <c r="CM4" s="1439"/>
      <c r="CN4" s="1440"/>
      <c r="CO4" s="1438" t="s">
        <v>139</v>
      </c>
      <c r="CP4" s="1439"/>
      <c r="CQ4" s="1440"/>
      <c r="CR4" s="1182"/>
      <c r="CS4" s="1183" t="s">
        <v>126</v>
      </c>
      <c r="CT4" s="1184"/>
      <c r="CU4" s="1438" t="s">
        <v>120</v>
      </c>
      <c r="CV4" s="1439"/>
      <c r="CW4" s="1440"/>
      <c r="CX4" s="1438" t="s">
        <v>108</v>
      </c>
      <c r="CY4" s="1439"/>
      <c r="CZ4" s="1440"/>
      <c r="DA4" s="1438" t="s">
        <v>73</v>
      </c>
      <c r="DB4" s="1439"/>
      <c r="DC4" s="1440"/>
      <c r="DD4" s="1438" t="s">
        <v>39</v>
      </c>
      <c r="DE4" s="1439"/>
      <c r="DF4" s="1440"/>
      <c r="DG4" s="1438" t="s">
        <v>74</v>
      </c>
      <c r="DH4" s="1439"/>
      <c r="DI4" s="1440"/>
      <c r="DK4" s="949"/>
      <c r="DL4" s="147"/>
      <c r="DM4" s="949"/>
      <c r="DP4" s="135"/>
      <c r="DS4" s="950"/>
    </row>
    <row r="5" spans="1:125" ht="29.25" customHeight="1" thickBot="1" x14ac:dyDescent="0.25">
      <c r="A5" s="1474"/>
      <c r="B5" s="1482" t="s">
        <v>368</v>
      </c>
      <c r="C5" s="1483"/>
      <c r="D5" s="1483"/>
      <c r="E5" s="1483"/>
      <c r="F5" s="1484"/>
      <c r="G5" s="1496" t="s">
        <v>363</v>
      </c>
      <c r="H5" s="1497"/>
      <c r="I5" s="1482" t="s">
        <v>368</v>
      </c>
      <c r="J5" s="1483"/>
      <c r="K5" s="1483"/>
      <c r="L5" s="1483"/>
      <c r="M5" s="1484"/>
      <c r="N5" s="1496" t="s">
        <v>363</v>
      </c>
      <c r="O5" s="1497"/>
      <c r="P5" s="1482" t="s">
        <v>368</v>
      </c>
      <c r="Q5" s="1483"/>
      <c r="R5" s="1483"/>
      <c r="S5" s="1483"/>
      <c r="T5" s="1484"/>
      <c r="U5" s="1496" t="s">
        <v>363</v>
      </c>
      <c r="V5" s="1497"/>
      <c r="W5" s="1482" t="s">
        <v>368</v>
      </c>
      <c r="X5" s="1483"/>
      <c r="Y5" s="1483"/>
      <c r="Z5" s="1483"/>
      <c r="AA5" s="1484"/>
      <c r="AB5" s="1496" t="s">
        <v>363</v>
      </c>
      <c r="AC5" s="1497"/>
      <c r="AD5" s="1511" t="s">
        <v>369</v>
      </c>
      <c r="AE5" s="1421"/>
      <c r="AF5" s="1422"/>
      <c r="AG5" s="1511" t="s">
        <v>369</v>
      </c>
      <c r="AH5" s="1421"/>
      <c r="AI5" s="1422"/>
      <c r="AJ5" s="1511" t="s">
        <v>369</v>
      </c>
      <c r="AK5" s="1421"/>
      <c r="AL5" s="1422"/>
      <c r="AM5" s="1511" t="s">
        <v>369</v>
      </c>
      <c r="AN5" s="1421"/>
      <c r="AO5" s="1422"/>
      <c r="AP5" s="1464" t="s">
        <v>280</v>
      </c>
      <c r="AQ5" s="1465"/>
      <c r="AR5" s="1466"/>
      <c r="AS5" s="1464" t="s">
        <v>270</v>
      </c>
      <c r="AT5" s="1465"/>
      <c r="AU5" s="1466"/>
      <c r="AV5" s="1464" t="s">
        <v>262</v>
      </c>
      <c r="AW5" s="1465"/>
      <c r="AX5" s="1466"/>
      <c r="AY5" s="1464" t="s">
        <v>263</v>
      </c>
      <c r="AZ5" s="1465"/>
      <c r="BA5" s="1466"/>
      <c r="BB5" s="1464" t="s">
        <v>251</v>
      </c>
      <c r="BC5" s="1465"/>
      <c r="BD5" s="1466"/>
      <c r="BE5" s="1464" t="s">
        <v>243</v>
      </c>
      <c r="BF5" s="1465"/>
      <c r="BG5" s="1466"/>
      <c r="BH5" s="1438" t="s">
        <v>240</v>
      </c>
      <c r="BI5" s="1439"/>
      <c r="BJ5" s="1440"/>
      <c r="BK5" s="1438" t="s">
        <v>236</v>
      </c>
      <c r="BL5" s="1439"/>
      <c r="BM5" s="1440"/>
      <c r="BN5" s="1438" t="s">
        <v>200</v>
      </c>
      <c r="BO5" s="1439"/>
      <c r="BP5" s="1440"/>
      <c r="BQ5" s="1438" t="s">
        <v>195</v>
      </c>
      <c r="BR5" s="1439"/>
      <c r="BS5" s="1440"/>
      <c r="BT5" s="1438" t="s">
        <v>191</v>
      </c>
      <c r="BU5" s="1439"/>
      <c r="BV5" s="1440"/>
      <c r="BW5" s="1438" t="s">
        <v>174</v>
      </c>
      <c r="BX5" s="1439"/>
      <c r="BY5" s="1440"/>
      <c r="BZ5" s="1438" t="s">
        <v>167</v>
      </c>
      <c r="CA5" s="1439"/>
      <c r="CB5" s="1440"/>
      <c r="CC5" s="1438" t="s">
        <v>162</v>
      </c>
      <c r="CD5" s="1439"/>
      <c r="CE5" s="1440"/>
      <c r="CF5" s="1438" t="s">
        <v>151</v>
      </c>
      <c r="CG5" s="1439"/>
      <c r="CH5" s="1440"/>
      <c r="CI5" s="1438" t="s">
        <v>146</v>
      </c>
      <c r="CJ5" s="1439"/>
      <c r="CK5" s="1440"/>
      <c r="CL5" s="1438" t="s">
        <v>144</v>
      </c>
      <c r="CM5" s="1439"/>
      <c r="CN5" s="1440"/>
      <c r="CO5" s="1438" t="s">
        <v>139</v>
      </c>
      <c r="CP5" s="1439"/>
      <c r="CQ5" s="1440"/>
      <c r="CR5" s="305"/>
      <c r="CS5" s="306" t="s">
        <v>126</v>
      </c>
      <c r="CT5" s="307"/>
      <c r="CU5" s="1438" t="s">
        <v>120</v>
      </c>
      <c r="CV5" s="1439"/>
      <c r="CW5" s="1440"/>
      <c r="CX5" s="1438" t="s">
        <v>108</v>
      </c>
      <c r="CY5" s="1439"/>
      <c r="CZ5" s="1440"/>
      <c r="DA5" s="1438" t="s">
        <v>73</v>
      </c>
      <c r="DB5" s="1439"/>
      <c r="DC5" s="1440"/>
      <c r="DD5" s="1438" t="s">
        <v>39</v>
      </c>
      <c r="DE5" s="1439"/>
      <c r="DF5" s="1440"/>
      <c r="DG5" s="1438" t="s">
        <v>74</v>
      </c>
      <c r="DH5" s="1439"/>
      <c r="DI5" s="1440"/>
      <c r="DK5" s="118"/>
      <c r="DL5" s="147"/>
      <c r="DM5" s="118"/>
      <c r="DP5" s="135"/>
      <c r="DS5" s="128"/>
    </row>
    <row r="6" spans="1:125" ht="51.75" thickBot="1" x14ac:dyDescent="0.25">
      <c r="A6" s="1475"/>
      <c r="B6" s="406" t="s">
        <v>97</v>
      </c>
      <c r="C6" s="407" t="s">
        <v>80</v>
      </c>
      <c r="D6" s="407" t="s">
        <v>82</v>
      </c>
      <c r="E6" s="407" t="s">
        <v>83</v>
      </c>
      <c r="F6" s="1222" t="s">
        <v>81</v>
      </c>
      <c r="G6" s="1189" t="s">
        <v>97</v>
      </c>
      <c r="H6" s="408" t="s">
        <v>365</v>
      </c>
      <c r="I6" s="406" t="s">
        <v>97</v>
      </c>
      <c r="J6" s="407" t="s">
        <v>80</v>
      </c>
      <c r="K6" s="407" t="s">
        <v>82</v>
      </c>
      <c r="L6" s="407" t="s">
        <v>83</v>
      </c>
      <c r="M6" s="1222" t="s">
        <v>81</v>
      </c>
      <c r="N6" s="1189" t="s">
        <v>97</v>
      </c>
      <c r="O6" s="408" t="s">
        <v>365</v>
      </c>
      <c r="P6" s="406" t="s">
        <v>97</v>
      </c>
      <c r="Q6" s="407" t="s">
        <v>80</v>
      </c>
      <c r="R6" s="407" t="s">
        <v>82</v>
      </c>
      <c r="S6" s="407" t="s">
        <v>83</v>
      </c>
      <c r="T6" s="1222" t="s">
        <v>81</v>
      </c>
      <c r="U6" s="1189" t="s">
        <v>97</v>
      </c>
      <c r="V6" s="408" t="s">
        <v>365</v>
      </c>
      <c r="W6" s="406" t="s">
        <v>97</v>
      </c>
      <c r="X6" s="407" t="s">
        <v>80</v>
      </c>
      <c r="Y6" s="407" t="s">
        <v>82</v>
      </c>
      <c r="Z6" s="407" t="s">
        <v>83</v>
      </c>
      <c r="AA6" s="1222" t="s">
        <v>81</v>
      </c>
      <c r="AB6" s="1189" t="s">
        <v>97</v>
      </c>
      <c r="AC6" s="408" t="s">
        <v>365</v>
      </c>
      <c r="AD6" s="1223" t="s">
        <v>97</v>
      </c>
      <c r="AE6" s="1191" t="s">
        <v>80</v>
      </c>
      <c r="AF6" s="1224" t="s">
        <v>81</v>
      </c>
      <c r="AG6" s="1223" t="s">
        <v>97</v>
      </c>
      <c r="AH6" s="1191" t="s">
        <v>80</v>
      </c>
      <c r="AI6" s="1224" t="s">
        <v>81</v>
      </c>
      <c r="AJ6" s="1223" t="s">
        <v>97</v>
      </c>
      <c r="AK6" s="1191" t="s">
        <v>80</v>
      </c>
      <c r="AL6" s="1224" t="s">
        <v>81</v>
      </c>
      <c r="AM6" s="1223" t="s">
        <v>97</v>
      </c>
      <c r="AN6" s="1191" t="s">
        <v>80</v>
      </c>
      <c r="AO6" s="1224" t="s">
        <v>81</v>
      </c>
      <c r="AP6" s="997" t="s">
        <v>97</v>
      </c>
      <c r="AQ6" s="982" t="s">
        <v>80</v>
      </c>
      <c r="AR6" s="1026" t="s">
        <v>81</v>
      </c>
      <c r="AS6" s="997" t="s">
        <v>97</v>
      </c>
      <c r="AT6" s="982" t="s">
        <v>80</v>
      </c>
      <c r="AU6" s="1026" t="s">
        <v>81</v>
      </c>
      <c r="AV6" s="997" t="s">
        <v>97</v>
      </c>
      <c r="AW6" s="982" t="s">
        <v>80</v>
      </c>
      <c r="AX6" s="1026" t="s">
        <v>81</v>
      </c>
      <c r="AY6" s="997" t="s">
        <v>97</v>
      </c>
      <c r="AZ6" s="982" t="s">
        <v>80</v>
      </c>
      <c r="BA6" s="1026" t="s">
        <v>81</v>
      </c>
      <c r="BB6" s="997" t="s">
        <v>97</v>
      </c>
      <c r="BC6" s="982" t="s">
        <v>80</v>
      </c>
      <c r="BD6" s="1026" t="s">
        <v>81</v>
      </c>
      <c r="BE6" s="997" t="s">
        <v>97</v>
      </c>
      <c r="BF6" s="982" t="s">
        <v>80</v>
      </c>
      <c r="BG6" s="1026" t="s">
        <v>81</v>
      </c>
      <c r="BH6" s="345" t="s">
        <v>97</v>
      </c>
      <c r="BI6" s="342" t="s">
        <v>80</v>
      </c>
      <c r="BJ6" s="352" t="s">
        <v>81</v>
      </c>
      <c r="BK6" s="345" t="s">
        <v>97</v>
      </c>
      <c r="BL6" s="342" t="s">
        <v>80</v>
      </c>
      <c r="BM6" s="352" t="s">
        <v>81</v>
      </c>
      <c r="BN6" s="345" t="s">
        <v>97</v>
      </c>
      <c r="BO6" s="342" t="s">
        <v>80</v>
      </c>
      <c r="BP6" s="352" t="s">
        <v>81</v>
      </c>
      <c r="BQ6" s="345" t="s">
        <v>97</v>
      </c>
      <c r="BR6" s="342" t="s">
        <v>80</v>
      </c>
      <c r="BS6" s="352" t="s">
        <v>81</v>
      </c>
      <c r="BT6" s="345" t="s">
        <v>97</v>
      </c>
      <c r="BU6" s="342" t="s">
        <v>80</v>
      </c>
      <c r="BV6" s="352" t="s">
        <v>81</v>
      </c>
      <c r="BW6" s="345" t="s">
        <v>97</v>
      </c>
      <c r="BX6" s="342" t="s">
        <v>80</v>
      </c>
      <c r="BY6" s="352" t="s">
        <v>81</v>
      </c>
      <c r="BZ6" s="83" t="s">
        <v>97</v>
      </c>
      <c r="CA6" s="78" t="s">
        <v>80</v>
      </c>
      <c r="CB6" s="97" t="s">
        <v>81</v>
      </c>
      <c r="CC6" s="83" t="s">
        <v>97</v>
      </c>
      <c r="CD6" s="78" t="s">
        <v>80</v>
      </c>
      <c r="CE6" s="97" t="s">
        <v>81</v>
      </c>
      <c r="CF6" s="83" t="s">
        <v>97</v>
      </c>
      <c r="CG6" s="78" t="s">
        <v>80</v>
      </c>
      <c r="CH6" s="97" t="s">
        <v>81</v>
      </c>
      <c r="CI6" s="83" t="s">
        <v>97</v>
      </c>
      <c r="CJ6" s="78" t="s">
        <v>80</v>
      </c>
      <c r="CK6" s="97" t="s">
        <v>81</v>
      </c>
      <c r="CL6" s="83" t="s">
        <v>97</v>
      </c>
      <c r="CM6" s="78" t="s">
        <v>80</v>
      </c>
      <c r="CN6" s="97" t="s">
        <v>81</v>
      </c>
      <c r="CO6" s="83" t="s">
        <v>97</v>
      </c>
      <c r="CP6" s="78" t="s">
        <v>80</v>
      </c>
      <c r="CQ6" s="97" t="s">
        <v>81</v>
      </c>
      <c r="CR6" s="83" t="s">
        <v>97</v>
      </c>
      <c r="CS6" s="78" t="s">
        <v>80</v>
      </c>
      <c r="CT6" s="97" t="s">
        <v>81</v>
      </c>
      <c r="CU6" s="83" t="s">
        <v>97</v>
      </c>
      <c r="CV6" s="85" t="s">
        <v>80</v>
      </c>
      <c r="CW6" s="102" t="s">
        <v>81</v>
      </c>
      <c r="CX6" s="83" t="s">
        <v>97</v>
      </c>
      <c r="CY6" s="78" t="s">
        <v>80</v>
      </c>
      <c r="CZ6" s="97" t="s">
        <v>81</v>
      </c>
      <c r="DA6" s="83" t="s">
        <v>97</v>
      </c>
      <c r="DB6" s="78" t="s">
        <v>80</v>
      </c>
      <c r="DC6" s="97" t="s">
        <v>81</v>
      </c>
      <c r="DD6" s="83" t="s">
        <v>97</v>
      </c>
      <c r="DE6" s="78" t="s">
        <v>80</v>
      </c>
      <c r="DF6" s="97" t="s">
        <v>81</v>
      </c>
      <c r="DG6" s="83" t="s">
        <v>97</v>
      </c>
      <c r="DH6" s="78" t="s">
        <v>80</v>
      </c>
      <c r="DI6" s="97" t="s">
        <v>81</v>
      </c>
      <c r="DJ6" s="148" t="s">
        <v>46</v>
      </c>
      <c r="DK6" s="1365"/>
      <c r="DL6" s="147"/>
      <c r="DM6" s="1365"/>
      <c r="DN6" s="74"/>
      <c r="DO6" s="74"/>
      <c r="DP6" s="135"/>
      <c r="DQ6" s="74"/>
      <c r="DR6" s="74"/>
      <c r="DS6" s="950"/>
      <c r="DT6" s="74"/>
    </row>
    <row r="7" spans="1:125" x14ac:dyDescent="0.2">
      <c r="A7" s="618" t="s">
        <v>47</v>
      </c>
      <c r="B7" s="318">
        <v>4</v>
      </c>
      <c r="C7" s="347">
        <v>0.25</v>
      </c>
      <c r="D7" s="264">
        <v>7</v>
      </c>
      <c r="E7" s="434">
        <v>20.476190476190478</v>
      </c>
      <c r="F7" s="319">
        <v>17.107142857142858</v>
      </c>
      <c r="G7" s="786">
        <v>0</v>
      </c>
      <c r="H7" s="347" t="s">
        <v>110</v>
      </c>
      <c r="I7" s="786">
        <v>1</v>
      </c>
      <c r="J7" s="347">
        <v>1</v>
      </c>
      <c r="K7" s="787">
        <v>8</v>
      </c>
      <c r="L7" s="434" t="s">
        <v>110</v>
      </c>
      <c r="M7" s="788">
        <v>8</v>
      </c>
      <c r="N7" s="786">
        <v>2</v>
      </c>
      <c r="O7" s="347">
        <v>1</v>
      </c>
      <c r="P7" s="786">
        <v>5</v>
      </c>
      <c r="Q7" s="347">
        <v>0.8</v>
      </c>
      <c r="R7" s="787">
        <v>6.7142857142857144</v>
      </c>
      <c r="S7" s="434">
        <v>14</v>
      </c>
      <c r="T7" s="788">
        <v>8.1714285714285726</v>
      </c>
      <c r="U7" s="786">
        <v>0</v>
      </c>
      <c r="V7" s="347" t="s">
        <v>110</v>
      </c>
      <c r="W7" s="786">
        <v>5</v>
      </c>
      <c r="X7" s="347">
        <v>1</v>
      </c>
      <c r="Y7" s="787">
        <v>5.9714285714285706</v>
      </c>
      <c r="Z7" s="434" t="s">
        <v>110</v>
      </c>
      <c r="AA7" s="788">
        <v>5.9714285714285706</v>
      </c>
      <c r="AB7" s="786">
        <v>2</v>
      </c>
      <c r="AC7" s="347">
        <v>1</v>
      </c>
      <c r="AD7" s="984">
        <v>6</v>
      </c>
      <c r="AE7" s="1007">
        <v>0.66666666666666663</v>
      </c>
      <c r="AF7" s="986">
        <v>9.4523809523809526</v>
      </c>
      <c r="AG7" s="984">
        <v>5</v>
      </c>
      <c r="AH7" s="1007">
        <v>1</v>
      </c>
      <c r="AI7" s="986">
        <v>5.7142857142857144</v>
      </c>
      <c r="AJ7" s="984">
        <v>16</v>
      </c>
      <c r="AK7" s="1007">
        <v>0.9375</v>
      </c>
      <c r="AL7" s="986">
        <v>8.0892857142857135</v>
      </c>
      <c r="AM7" s="984">
        <v>14</v>
      </c>
      <c r="AN7" s="1007">
        <v>0.9285714285714286</v>
      </c>
      <c r="AO7" s="986">
        <v>6.5510204081632653</v>
      </c>
      <c r="AP7" s="984">
        <v>12</v>
      </c>
      <c r="AQ7" s="1007">
        <v>0.66666666666666663</v>
      </c>
      <c r="AR7" s="986">
        <v>6.0952380952380949</v>
      </c>
      <c r="AS7" s="984">
        <v>15</v>
      </c>
      <c r="AT7" s="1007">
        <v>0.66666666666666663</v>
      </c>
      <c r="AU7" s="986">
        <v>7.3523809523809529</v>
      </c>
      <c r="AV7" s="984">
        <v>6</v>
      </c>
      <c r="AW7" s="1007">
        <v>0.33333333333333331</v>
      </c>
      <c r="AX7" s="986">
        <v>10.714285714285714</v>
      </c>
      <c r="AY7" s="984">
        <v>13</v>
      </c>
      <c r="AZ7" s="1007">
        <v>0.76923076923076927</v>
      </c>
      <c r="BA7" s="986">
        <v>10.87912087912088</v>
      </c>
      <c r="BB7" s="984">
        <v>7</v>
      </c>
      <c r="BC7" s="1007">
        <v>0.8571428571428571</v>
      </c>
      <c r="BD7" s="986">
        <v>6.8979591836734695</v>
      </c>
      <c r="BE7" s="984">
        <v>10</v>
      </c>
      <c r="BF7" s="1007">
        <v>0.4</v>
      </c>
      <c r="BG7" s="986">
        <v>12.5</v>
      </c>
      <c r="BH7" s="786">
        <v>13</v>
      </c>
      <c r="BI7" s="347">
        <v>0.38461538461538464</v>
      </c>
      <c r="BJ7" s="788">
        <v>11.054945054945055</v>
      </c>
      <c r="BK7" s="318">
        <v>6</v>
      </c>
      <c r="BL7" s="347">
        <v>0.83333333333333337</v>
      </c>
      <c r="BM7" s="319">
        <v>6.8095238095238093</v>
      </c>
      <c r="BN7" s="318">
        <v>5</v>
      </c>
      <c r="BO7" s="347">
        <v>0.6</v>
      </c>
      <c r="BP7" s="319">
        <v>12</v>
      </c>
      <c r="BQ7" s="318">
        <v>7</v>
      </c>
      <c r="BR7" s="347">
        <v>0.42857142857142855</v>
      </c>
      <c r="BS7" s="319">
        <v>16.571428571428573</v>
      </c>
      <c r="BT7" s="318">
        <v>6</v>
      </c>
      <c r="BU7" s="347">
        <v>0.5</v>
      </c>
      <c r="BV7" s="319">
        <v>11.19047619047619</v>
      </c>
      <c r="BW7" s="318">
        <v>9</v>
      </c>
      <c r="BX7" s="347">
        <v>0.55555555555555558</v>
      </c>
      <c r="BY7" s="319">
        <v>19.079365079365079</v>
      </c>
      <c r="BZ7" s="12">
        <v>11</v>
      </c>
      <c r="CA7" s="91">
        <v>0.18181818181818182</v>
      </c>
      <c r="CB7" s="14">
        <v>20.324675324675326</v>
      </c>
      <c r="CC7" s="12">
        <v>19</v>
      </c>
      <c r="CD7" s="91">
        <v>0.26315789473684209</v>
      </c>
      <c r="CE7" s="14">
        <v>12.812030075187971</v>
      </c>
      <c r="CF7" s="12">
        <v>21</v>
      </c>
      <c r="CG7" s="91">
        <v>0.23809523809523808</v>
      </c>
      <c r="CH7" s="14">
        <v>15.993197278911564</v>
      </c>
      <c r="CI7" s="12">
        <v>17</v>
      </c>
      <c r="CJ7" s="91">
        <v>0.35294117647058826</v>
      </c>
      <c r="CK7" s="14">
        <v>14.899159663865547</v>
      </c>
      <c r="CL7" s="12">
        <v>26</v>
      </c>
      <c r="CM7" s="91">
        <v>0.42307692307692307</v>
      </c>
      <c r="CN7" s="14">
        <v>13.417582417582418</v>
      </c>
      <c r="CO7" s="12">
        <v>18</v>
      </c>
      <c r="CP7" s="91">
        <v>0.44444444444444442</v>
      </c>
      <c r="CQ7" s="14">
        <v>15.420634920634921</v>
      </c>
      <c r="CR7" s="12">
        <v>26</v>
      </c>
      <c r="CS7" s="91">
        <v>0.26923076923076922</v>
      </c>
      <c r="CT7" s="14">
        <v>22.527472527472526</v>
      </c>
      <c r="CU7" s="285">
        <v>23</v>
      </c>
      <c r="CV7" s="219">
        <v>0.21739130434782608</v>
      </c>
      <c r="CW7" s="32">
        <v>12.614906832298136</v>
      </c>
      <c r="CX7" s="12">
        <v>24</v>
      </c>
      <c r="CY7" s="91">
        <v>0.16666666666666666</v>
      </c>
      <c r="CZ7" s="14">
        <v>14.875</v>
      </c>
      <c r="DA7" s="12">
        <v>24</v>
      </c>
      <c r="DB7" s="91">
        <v>0.25</v>
      </c>
      <c r="DC7" s="14">
        <v>18.988095238095237</v>
      </c>
      <c r="DD7" s="12">
        <v>25</v>
      </c>
      <c r="DE7" s="171">
        <v>0.12</v>
      </c>
      <c r="DF7" s="17">
        <v>14.537142857142857</v>
      </c>
      <c r="DG7" s="12">
        <v>24</v>
      </c>
      <c r="DH7" s="91">
        <v>0.29166666666666669</v>
      </c>
      <c r="DI7" s="14">
        <v>14.666666666666668</v>
      </c>
      <c r="DK7" s="1365"/>
      <c r="DL7" s="147"/>
      <c r="DM7" s="1365"/>
      <c r="DN7" s="74"/>
      <c r="DO7" s="74"/>
      <c r="DP7" s="135"/>
      <c r="DQ7" s="74"/>
      <c r="DR7" s="74"/>
      <c r="DS7" s="950"/>
      <c r="DT7" s="74"/>
    </row>
    <row r="8" spans="1:125" x14ac:dyDescent="0.2">
      <c r="A8" s="627" t="s">
        <v>48</v>
      </c>
      <c r="B8" s="320">
        <v>22</v>
      </c>
      <c r="C8" s="348">
        <v>0.90909090909090906</v>
      </c>
      <c r="D8" s="237">
        <v>7.2</v>
      </c>
      <c r="E8" s="435">
        <v>11.214285714285714</v>
      </c>
      <c r="F8" s="321">
        <v>7.5649350649350646</v>
      </c>
      <c r="G8" s="904">
        <v>9</v>
      </c>
      <c r="H8" s="638">
        <v>0.77777777777777779</v>
      </c>
      <c r="I8" s="904">
        <v>30</v>
      </c>
      <c r="J8" s="638">
        <v>0.66666666666666663</v>
      </c>
      <c r="K8" s="790">
        <v>6.9428571428571431</v>
      </c>
      <c r="L8" s="435">
        <v>12.299999999999999</v>
      </c>
      <c r="M8" s="791">
        <v>8.7285714285714295</v>
      </c>
      <c r="N8" s="904">
        <v>9</v>
      </c>
      <c r="O8" s="638">
        <v>0.88888888888888884</v>
      </c>
      <c r="P8" s="904">
        <v>21</v>
      </c>
      <c r="Q8" s="638">
        <v>0.5714285714285714</v>
      </c>
      <c r="R8" s="790">
        <v>7.3095238095238093</v>
      </c>
      <c r="S8" s="435">
        <v>13.746031746031747</v>
      </c>
      <c r="T8" s="791">
        <v>10.068027210884354</v>
      </c>
      <c r="U8" s="904">
        <v>11</v>
      </c>
      <c r="V8" s="638">
        <v>1</v>
      </c>
      <c r="W8" s="904">
        <v>22</v>
      </c>
      <c r="X8" s="638">
        <v>0.77272727272727271</v>
      </c>
      <c r="Y8" s="790">
        <v>7.8151260504201678</v>
      </c>
      <c r="Z8" s="435">
        <v>21.685714285714287</v>
      </c>
      <c r="AA8" s="791">
        <v>10.967532467532466</v>
      </c>
      <c r="AB8" s="904">
        <v>10</v>
      </c>
      <c r="AC8" s="638">
        <v>1</v>
      </c>
      <c r="AD8" s="987">
        <v>24</v>
      </c>
      <c r="AE8" s="999">
        <v>0.91666666666666663</v>
      </c>
      <c r="AF8" s="989">
        <v>7.9166666666666661</v>
      </c>
      <c r="AG8" s="987">
        <v>33</v>
      </c>
      <c r="AH8" s="999">
        <v>0.84848484848484851</v>
      </c>
      <c r="AI8" s="989">
        <v>7.7489177489177488</v>
      </c>
      <c r="AJ8" s="987">
        <v>34</v>
      </c>
      <c r="AK8" s="999">
        <v>0.88235294117647056</v>
      </c>
      <c r="AL8" s="989">
        <v>8.2857142857142865</v>
      </c>
      <c r="AM8" s="987">
        <v>26</v>
      </c>
      <c r="AN8" s="999">
        <v>0.88461538461538458</v>
      </c>
      <c r="AO8" s="989">
        <v>7.6428571428571432</v>
      </c>
      <c r="AP8" s="987">
        <v>22</v>
      </c>
      <c r="AQ8" s="999">
        <v>0.86363636363636365</v>
      </c>
      <c r="AR8" s="989">
        <v>8.779220779220779</v>
      </c>
      <c r="AS8" s="987">
        <v>37</v>
      </c>
      <c r="AT8" s="999">
        <v>0.7567567567567568</v>
      </c>
      <c r="AU8" s="989">
        <v>11.05019305019305</v>
      </c>
      <c r="AV8" s="987">
        <v>16</v>
      </c>
      <c r="AW8" s="999">
        <v>0.6875</v>
      </c>
      <c r="AX8" s="989">
        <v>9.9821428571428577</v>
      </c>
      <c r="AY8" s="987">
        <v>23</v>
      </c>
      <c r="AZ8" s="999">
        <v>0.82608695652173914</v>
      </c>
      <c r="BA8" s="989">
        <v>8.1428571428571423</v>
      </c>
      <c r="BB8" s="987">
        <v>29</v>
      </c>
      <c r="BC8" s="999">
        <v>0.89655172413793105</v>
      </c>
      <c r="BD8" s="989">
        <v>8.4975369458128078</v>
      </c>
      <c r="BE8" s="987">
        <v>26</v>
      </c>
      <c r="BF8" s="999">
        <v>0.76900000000000002</v>
      </c>
      <c r="BG8" s="989">
        <v>9.6999999999999993</v>
      </c>
      <c r="BH8" s="789">
        <v>31</v>
      </c>
      <c r="BI8" s="638">
        <v>0.87096774193548387</v>
      </c>
      <c r="BJ8" s="791">
        <v>9.2258064516129021</v>
      </c>
      <c r="BK8" s="320">
        <v>23</v>
      </c>
      <c r="BL8" s="638">
        <v>0.91304347826086951</v>
      </c>
      <c r="BM8" s="321">
        <v>7.7763975155279494</v>
      </c>
      <c r="BN8" s="320">
        <v>36</v>
      </c>
      <c r="BO8" s="638">
        <v>0.75</v>
      </c>
      <c r="BP8" s="321">
        <v>9.8888888888888893</v>
      </c>
      <c r="BQ8" s="320">
        <v>34</v>
      </c>
      <c r="BR8" s="638">
        <v>0.70588235294117652</v>
      </c>
      <c r="BS8" s="321">
        <v>9.0966386554621845</v>
      </c>
      <c r="BT8" s="320">
        <v>41</v>
      </c>
      <c r="BU8" s="348">
        <v>0.75609756097560976</v>
      </c>
      <c r="BV8" s="321">
        <v>10.588850174216029</v>
      </c>
      <c r="BW8" s="320">
        <v>49</v>
      </c>
      <c r="BX8" s="348">
        <v>0.51020408163265307</v>
      </c>
      <c r="BY8" s="321">
        <v>19.198250728862973</v>
      </c>
      <c r="BZ8" s="15">
        <v>49</v>
      </c>
      <c r="CA8" s="92">
        <v>0.75510204081632648</v>
      </c>
      <c r="CB8" s="17">
        <v>10.629737609329448</v>
      </c>
      <c r="CC8" s="15">
        <v>53</v>
      </c>
      <c r="CD8" s="92">
        <v>0.71698113207547165</v>
      </c>
      <c r="CE8" s="17">
        <v>15.576819407008086</v>
      </c>
      <c r="CF8" s="15">
        <v>52</v>
      </c>
      <c r="CG8" s="92">
        <v>0.53846153846153844</v>
      </c>
      <c r="CH8" s="17">
        <v>12.739010989010989</v>
      </c>
      <c r="CI8" s="15">
        <v>54</v>
      </c>
      <c r="CJ8" s="92">
        <v>0.44444444444444442</v>
      </c>
      <c r="CK8" s="17">
        <v>11.912698412698413</v>
      </c>
      <c r="CL8" s="15">
        <v>39</v>
      </c>
      <c r="CM8" s="92">
        <v>0.61538461538461542</v>
      </c>
      <c r="CN8" s="17">
        <v>10.739926739926741</v>
      </c>
      <c r="CO8" s="15">
        <v>59</v>
      </c>
      <c r="CP8" s="92">
        <v>0.6271186440677966</v>
      </c>
      <c r="CQ8" s="17">
        <v>11.719128329297821</v>
      </c>
      <c r="CR8" s="15">
        <v>52</v>
      </c>
      <c r="CS8" s="92">
        <v>0.69230769230769229</v>
      </c>
      <c r="CT8" s="17">
        <v>11.711538461538462</v>
      </c>
      <c r="CU8" s="208">
        <v>66</v>
      </c>
      <c r="CV8" s="220">
        <v>0.75757575757575757</v>
      </c>
      <c r="CW8" s="33">
        <v>13.666666666666668</v>
      </c>
      <c r="CX8" s="15">
        <v>60</v>
      </c>
      <c r="CY8" s="92">
        <v>0.56666666666666665</v>
      </c>
      <c r="CZ8" s="17">
        <v>19.980952380952381</v>
      </c>
      <c r="DA8" s="15">
        <v>57</v>
      </c>
      <c r="DB8" s="92">
        <v>0.56140350877192979</v>
      </c>
      <c r="DC8" s="17">
        <v>18.804511278195488</v>
      </c>
      <c r="DD8" s="15">
        <v>51</v>
      </c>
      <c r="DE8" s="31">
        <v>0.58823529411764708</v>
      </c>
      <c r="DF8" s="17">
        <v>12.711484593837536</v>
      </c>
      <c r="DG8" s="15">
        <v>59</v>
      </c>
      <c r="DH8" s="92">
        <v>0.74576271186440679</v>
      </c>
      <c r="DI8" s="17">
        <v>12.312348668280872</v>
      </c>
      <c r="DK8" s="1365"/>
      <c r="DL8" s="147"/>
      <c r="DM8" s="1365"/>
      <c r="DN8" s="74"/>
      <c r="DO8" s="74"/>
      <c r="DP8" s="135"/>
      <c r="DQ8" s="74"/>
      <c r="DR8" s="74"/>
      <c r="DS8" s="950"/>
      <c r="DT8" s="74"/>
    </row>
    <row r="9" spans="1:125" x14ac:dyDescent="0.2">
      <c r="A9" s="627" t="s">
        <v>49</v>
      </c>
      <c r="B9" s="320">
        <v>2</v>
      </c>
      <c r="C9" s="348">
        <v>1</v>
      </c>
      <c r="D9" s="237">
        <v>7.2142857142857144</v>
      </c>
      <c r="E9" s="435" t="s">
        <v>110</v>
      </c>
      <c r="F9" s="321">
        <v>7.2142857142857144</v>
      </c>
      <c r="G9" s="904">
        <v>1</v>
      </c>
      <c r="H9" s="638">
        <v>1</v>
      </c>
      <c r="I9" s="904">
        <v>14</v>
      </c>
      <c r="J9" s="638">
        <v>0.9285714285714286</v>
      </c>
      <c r="K9" s="790">
        <v>5.9230769230769225</v>
      </c>
      <c r="L9" s="435">
        <v>18.428571428571427</v>
      </c>
      <c r="M9" s="791">
        <v>6.8163265306122449</v>
      </c>
      <c r="N9" s="904">
        <v>2</v>
      </c>
      <c r="O9" s="638">
        <v>1</v>
      </c>
      <c r="P9" s="904">
        <v>10</v>
      </c>
      <c r="Q9" s="638">
        <v>0.8</v>
      </c>
      <c r="R9" s="790">
        <v>7.4107142857142856</v>
      </c>
      <c r="S9" s="435">
        <v>10.285714285714286</v>
      </c>
      <c r="T9" s="791">
        <v>7.9857142857142858</v>
      </c>
      <c r="U9" s="904">
        <v>6</v>
      </c>
      <c r="V9" s="638">
        <v>0.83333333333333337</v>
      </c>
      <c r="W9" s="904">
        <v>12</v>
      </c>
      <c r="X9" s="638">
        <v>0.83333333333333337</v>
      </c>
      <c r="Y9" s="790">
        <v>7.2</v>
      </c>
      <c r="Z9" s="435">
        <v>10.357142857142858</v>
      </c>
      <c r="AA9" s="791">
        <v>7.7261904761904763</v>
      </c>
      <c r="AB9" s="904">
        <v>3</v>
      </c>
      <c r="AC9" s="638">
        <v>1</v>
      </c>
      <c r="AD9" s="987">
        <v>9</v>
      </c>
      <c r="AE9" s="999">
        <v>0.77777777777777779</v>
      </c>
      <c r="AF9" s="989">
        <v>7</v>
      </c>
      <c r="AG9" s="987">
        <v>11</v>
      </c>
      <c r="AH9" s="999">
        <v>0.81818181818181823</v>
      </c>
      <c r="AI9" s="989">
        <v>7.7272727272727275</v>
      </c>
      <c r="AJ9" s="987">
        <v>7</v>
      </c>
      <c r="AK9" s="999">
        <v>0.8571428571428571</v>
      </c>
      <c r="AL9" s="989">
        <v>6</v>
      </c>
      <c r="AM9" s="987">
        <v>16</v>
      </c>
      <c r="AN9" s="999">
        <v>0.625</v>
      </c>
      <c r="AO9" s="989">
        <v>8.7053571428571423</v>
      </c>
      <c r="AP9" s="987">
        <v>9</v>
      </c>
      <c r="AQ9" s="999">
        <v>1</v>
      </c>
      <c r="AR9" s="989">
        <v>6.6984126984126977</v>
      </c>
      <c r="AS9" s="987">
        <v>15</v>
      </c>
      <c r="AT9" s="999">
        <v>0.93333333333333335</v>
      </c>
      <c r="AU9" s="989">
        <v>7.1142857142857139</v>
      </c>
      <c r="AV9" s="987">
        <v>17</v>
      </c>
      <c r="AW9" s="999">
        <v>0.82352941176470584</v>
      </c>
      <c r="AX9" s="989">
        <v>7.26890756302521</v>
      </c>
      <c r="AY9" s="987">
        <v>18</v>
      </c>
      <c r="AZ9" s="999">
        <v>0.94444444444444442</v>
      </c>
      <c r="BA9" s="989">
        <v>7.42063492063492</v>
      </c>
      <c r="BB9" s="987">
        <v>24</v>
      </c>
      <c r="BC9" s="999">
        <v>0.875</v>
      </c>
      <c r="BD9" s="989">
        <v>7.5416666666666661</v>
      </c>
      <c r="BE9" s="987">
        <v>14</v>
      </c>
      <c r="BF9" s="999">
        <v>0.85699999999999998</v>
      </c>
      <c r="BG9" s="989">
        <v>8.3000000000000007</v>
      </c>
      <c r="BH9" s="789">
        <v>26</v>
      </c>
      <c r="BI9" s="638">
        <v>0.76923076923076927</v>
      </c>
      <c r="BJ9" s="791">
        <v>8.3351648351648358</v>
      </c>
      <c r="BK9" s="320">
        <v>27</v>
      </c>
      <c r="BL9" s="638">
        <v>0.7407407407407407</v>
      </c>
      <c r="BM9" s="321">
        <v>9.2857142857142865</v>
      </c>
      <c r="BN9" s="320">
        <v>27</v>
      </c>
      <c r="BO9" s="638">
        <v>0.77777777777777779</v>
      </c>
      <c r="BP9" s="321">
        <v>8.105820105820106</v>
      </c>
      <c r="BQ9" s="320">
        <v>30</v>
      </c>
      <c r="BR9" s="638">
        <v>0.53333333333333333</v>
      </c>
      <c r="BS9" s="321">
        <v>9.9666666666666668</v>
      </c>
      <c r="BT9" s="320">
        <v>25</v>
      </c>
      <c r="BU9" s="348">
        <v>0.72</v>
      </c>
      <c r="BV9" s="321">
        <v>8.805714285714286</v>
      </c>
      <c r="BW9" s="320">
        <v>30</v>
      </c>
      <c r="BX9" s="348">
        <v>0.66666666666666663</v>
      </c>
      <c r="BY9" s="321">
        <v>10.204761904761906</v>
      </c>
      <c r="BZ9" s="15">
        <v>17</v>
      </c>
      <c r="CA9" s="92">
        <v>0.52941176470588236</v>
      </c>
      <c r="CB9" s="17">
        <v>9.1092436974789912</v>
      </c>
      <c r="CC9" s="15">
        <v>17</v>
      </c>
      <c r="CD9" s="92">
        <v>0.82352941176470584</v>
      </c>
      <c r="CE9" s="17">
        <v>8.0252100840336134</v>
      </c>
      <c r="CF9" s="15">
        <v>27</v>
      </c>
      <c r="CG9" s="92">
        <v>0.66666666666666663</v>
      </c>
      <c r="CH9" s="17">
        <v>9.7460317460317469</v>
      </c>
      <c r="CI9" s="15">
        <v>29</v>
      </c>
      <c r="CJ9" s="92">
        <v>0.86206896551724133</v>
      </c>
      <c r="CK9" s="17">
        <v>8.1625615763546797</v>
      </c>
      <c r="CL9" s="15">
        <v>33</v>
      </c>
      <c r="CM9" s="92">
        <v>0.66666666666666663</v>
      </c>
      <c r="CN9" s="17">
        <v>8.6536796536796547</v>
      </c>
      <c r="CO9" s="15">
        <v>25</v>
      </c>
      <c r="CP9" s="92">
        <v>0.44</v>
      </c>
      <c r="CQ9" s="17">
        <v>9.92</v>
      </c>
      <c r="CR9" s="15">
        <v>36</v>
      </c>
      <c r="CS9" s="92">
        <v>0.61111111111111116</v>
      </c>
      <c r="CT9" s="17">
        <v>8.8690476190476186</v>
      </c>
      <c r="CU9" s="208">
        <v>26</v>
      </c>
      <c r="CV9" s="220">
        <v>0.84615384615384615</v>
      </c>
      <c r="CW9" s="33">
        <v>7.6483516483516487</v>
      </c>
      <c r="CX9" s="15">
        <v>17</v>
      </c>
      <c r="CY9" s="92">
        <v>0.88235294117647056</v>
      </c>
      <c r="CZ9" s="17">
        <v>7.4537815126050422</v>
      </c>
      <c r="DA9" s="15">
        <v>18</v>
      </c>
      <c r="DB9" s="92">
        <v>0.66666666666666663</v>
      </c>
      <c r="DC9" s="17">
        <v>8.8809523809523814</v>
      </c>
      <c r="DD9" s="15">
        <v>39</v>
      </c>
      <c r="DE9" s="31">
        <v>0.82051282051282048</v>
      </c>
      <c r="DF9" s="17">
        <v>9.0769230769230766</v>
      </c>
      <c r="DG9" s="15">
        <v>33</v>
      </c>
      <c r="DH9" s="92">
        <v>0.69696969696969702</v>
      </c>
      <c r="DI9" s="17">
        <v>8.9004329004329001</v>
      </c>
      <c r="DK9" s="1365"/>
      <c r="DL9" s="147"/>
      <c r="DM9" s="1365"/>
      <c r="DN9" s="74"/>
      <c r="DO9" s="74"/>
      <c r="DP9" s="135"/>
      <c r="DQ9" s="74"/>
      <c r="DR9" s="74"/>
      <c r="DS9" s="950"/>
      <c r="DT9" s="74"/>
    </row>
    <row r="10" spans="1:125" x14ac:dyDescent="0.2">
      <c r="A10" s="66" t="s">
        <v>291</v>
      </c>
      <c r="B10" s="320">
        <v>4</v>
      </c>
      <c r="C10" s="348">
        <v>0.25</v>
      </c>
      <c r="D10" s="237">
        <v>3.2857142857142856</v>
      </c>
      <c r="E10" s="435">
        <v>21.190476190476193</v>
      </c>
      <c r="F10" s="321">
        <v>16.714285714285715</v>
      </c>
      <c r="G10" s="904">
        <v>0</v>
      </c>
      <c r="H10" s="638" t="s">
        <v>110</v>
      </c>
      <c r="I10" s="904">
        <v>2</v>
      </c>
      <c r="J10" s="638" t="s">
        <v>110</v>
      </c>
      <c r="K10" s="790" t="s">
        <v>110</v>
      </c>
      <c r="L10" s="435">
        <v>10</v>
      </c>
      <c r="M10" s="791">
        <v>10</v>
      </c>
      <c r="N10" s="904">
        <v>0</v>
      </c>
      <c r="O10" s="638" t="s">
        <v>110</v>
      </c>
      <c r="P10" s="904">
        <v>7</v>
      </c>
      <c r="Q10" s="638">
        <v>0.7142857142857143</v>
      </c>
      <c r="R10" s="790">
        <v>6.5714285714285712</v>
      </c>
      <c r="S10" s="435">
        <v>12.571428571428571</v>
      </c>
      <c r="T10" s="791">
        <v>8.2857142857142865</v>
      </c>
      <c r="U10" s="904">
        <v>0</v>
      </c>
      <c r="V10" s="638" t="s">
        <v>110</v>
      </c>
      <c r="W10" s="904">
        <v>6</v>
      </c>
      <c r="X10" s="638">
        <v>0.16666666666666666</v>
      </c>
      <c r="Y10" s="790">
        <v>8</v>
      </c>
      <c r="Z10" s="435">
        <v>22.085714285714285</v>
      </c>
      <c r="AA10" s="791">
        <v>19.738095238095237</v>
      </c>
      <c r="AB10" s="904">
        <v>0</v>
      </c>
      <c r="AC10" s="638" t="s">
        <v>110</v>
      </c>
      <c r="AD10" s="987">
        <v>6</v>
      </c>
      <c r="AE10" s="999">
        <v>0.5</v>
      </c>
      <c r="AF10" s="989">
        <v>10.047619047619047</v>
      </c>
      <c r="AG10" s="987">
        <v>3</v>
      </c>
      <c r="AH10" s="999">
        <v>0.66666666666666663</v>
      </c>
      <c r="AI10" s="989">
        <v>7.2857142857142856</v>
      </c>
      <c r="AJ10" s="987">
        <v>5</v>
      </c>
      <c r="AK10" s="999">
        <v>0.8</v>
      </c>
      <c r="AL10" s="989">
        <v>8.4571428571428573</v>
      </c>
      <c r="AM10" s="987">
        <v>8</v>
      </c>
      <c r="AN10" s="999">
        <v>0.625</v>
      </c>
      <c r="AO10" s="989">
        <v>11.857142857142858</v>
      </c>
      <c r="AP10" s="987">
        <v>10</v>
      </c>
      <c r="AQ10" s="999">
        <v>0.6</v>
      </c>
      <c r="AR10" s="989">
        <v>12.828571428571427</v>
      </c>
      <c r="AS10" s="987">
        <v>7</v>
      </c>
      <c r="AT10" s="999">
        <v>0.8571428571428571</v>
      </c>
      <c r="AU10" s="989">
        <v>9.6326530612244898</v>
      </c>
      <c r="AV10" s="987">
        <v>7</v>
      </c>
      <c r="AW10" s="999">
        <v>0.42857142857142855</v>
      </c>
      <c r="AX10" s="989">
        <v>11.73469387755102</v>
      </c>
      <c r="AY10" s="987">
        <v>8</v>
      </c>
      <c r="AZ10" s="999">
        <v>0.25</v>
      </c>
      <c r="BA10" s="989">
        <v>13.625</v>
      </c>
      <c r="BB10" s="987">
        <v>9</v>
      </c>
      <c r="BC10" s="999">
        <v>0.55555555555555558</v>
      </c>
      <c r="BD10" s="989">
        <v>9.2698412698412689</v>
      </c>
      <c r="BE10" s="987">
        <v>8</v>
      </c>
      <c r="BF10" s="999">
        <v>0.875</v>
      </c>
      <c r="BG10" s="989">
        <v>8</v>
      </c>
      <c r="BH10" s="789">
        <v>8</v>
      </c>
      <c r="BI10" s="638">
        <v>0.5</v>
      </c>
      <c r="BJ10" s="791">
        <v>10.857142857142858</v>
      </c>
      <c r="BK10" s="320">
        <v>5</v>
      </c>
      <c r="BL10" s="638">
        <v>0.8</v>
      </c>
      <c r="BM10" s="321">
        <v>8.5142857142857142</v>
      </c>
      <c r="BN10" s="320">
        <v>10</v>
      </c>
      <c r="BO10" s="638">
        <v>0.4</v>
      </c>
      <c r="BP10" s="321">
        <v>18.37142857142857</v>
      </c>
      <c r="BQ10" s="320">
        <v>5</v>
      </c>
      <c r="BR10" s="638">
        <v>0.8</v>
      </c>
      <c r="BS10" s="321">
        <v>6.7428571428571429</v>
      </c>
      <c r="BT10" s="320">
        <v>8</v>
      </c>
      <c r="BU10" s="348">
        <v>0.75</v>
      </c>
      <c r="BV10" s="321">
        <v>7.75</v>
      </c>
      <c r="BW10" s="320">
        <v>11</v>
      </c>
      <c r="BX10" s="348">
        <v>0.63636363636363635</v>
      </c>
      <c r="BY10" s="321">
        <v>11.935064935064934</v>
      </c>
      <c r="BZ10" s="15">
        <v>4</v>
      </c>
      <c r="CA10" s="92">
        <v>0.5</v>
      </c>
      <c r="CB10" s="17">
        <v>14</v>
      </c>
      <c r="CC10" s="15">
        <v>12</v>
      </c>
      <c r="CD10" s="92">
        <v>0.5</v>
      </c>
      <c r="CE10" s="17">
        <v>12.154761904761903</v>
      </c>
      <c r="CF10" s="15">
        <v>12</v>
      </c>
      <c r="CG10" s="92">
        <v>1</v>
      </c>
      <c r="CH10" s="17">
        <v>6.5476190476190483</v>
      </c>
      <c r="CI10" s="15">
        <v>7</v>
      </c>
      <c r="CJ10" s="92">
        <v>0.5714285714285714</v>
      </c>
      <c r="CK10" s="17">
        <v>11.510204081632653</v>
      </c>
      <c r="CL10" s="15">
        <v>4</v>
      </c>
      <c r="CM10" s="92">
        <v>0.5</v>
      </c>
      <c r="CN10" s="17">
        <v>12.392857142857142</v>
      </c>
      <c r="CO10" s="15">
        <v>8</v>
      </c>
      <c r="CP10" s="92">
        <v>0.625</v>
      </c>
      <c r="CQ10" s="17">
        <v>8.75</v>
      </c>
      <c r="CR10" s="15">
        <v>8</v>
      </c>
      <c r="CS10" s="92">
        <v>0.625</v>
      </c>
      <c r="CT10" s="17">
        <v>10.571428571428571</v>
      </c>
      <c r="CU10" s="208">
        <v>16</v>
      </c>
      <c r="CV10" s="220">
        <v>0.6875</v>
      </c>
      <c r="CW10" s="33">
        <v>8.1785714285714288</v>
      </c>
      <c r="CX10" s="15">
        <v>14</v>
      </c>
      <c r="CY10" s="92">
        <v>0.6428571428571429</v>
      </c>
      <c r="CZ10" s="17">
        <v>9.4081632653061238</v>
      </c>
      <c r="DA10" s="15">
        <v>13</v>
      </c>
      <c r="DB10" s="92">
        <v>0.84615384615384615</v>
      </c>
      <c r="DC10" s="17">
        <v>7.9780219780219781</v>
      </c>
      <c r="DD10" s="15">
        <v>11</v>
      </c>
      <c r="DE10" s="31">
        <v>0.63636363636363635</v>
      </c>
      <c r="DF10" s="17">
        <v>11.792207792207792</v>
      </c>
      <c r="DG10" s="15">
        <v>9</v>
      </c>
      <c r="DH10" s="92">
        <v>0.44444444444444442</v>
      </c>
      <c r="DI10" s="17">
        <v>15.619047619047619</v>
      </c>
      <c r="DK10" s="1365"/>
      <c r="DL10" s="147"/>
      <c r="DM10" s="1365"/>
      <c r="DN10" s="74"/>
      <c r="DO10" s="74"/>
      <c r="DP10" s="135"/>
      <c r="DQ10" s="74"/>
      <c r="DR10" s="74"/>
      <c r="DS10" s="950"/>
      <c r="DT10" s="74"/>
    </row>
    <row r="11" spans="1:125" ht="14.25" x14ac:dyDescent="0.2">
      <c r="A11" s="627" t="s">
        <v>298</v>
      </c>
      <c r="B11" s="320">
        <v>0</v>
      </c>
      <c r="C11" s="348" t="s">
        <v>110</v>
      </c>
      <c r="D11" s="237" t="s">
        <v>110</v>
      </c>
      <c r="E11" s="435" t="s">
        <v>110</v>
      </c>
      <c r="F11" s="321" t="s">
        <v>110</v>
      </c>
      <c r="G11" s="904">
        <v>0</v>
      </c>
      <c r="H11" s="638" t="s">
        <v>110</v>
      </c>
      <c r="I11" s="904">
        <v>0</v>
      </c>
      <c r="J11" s="638" t="s">
        <v>110</v>
      </c>
      <c r="K11" s="790" t="s">
        <v>110</v>
      </c>
      <c r="L11" s="435" t="s">
        <v>110</v>
      </c>
      <c r="M11" s="791" t="s">
        <v>110</v>
      </c>
      <c r="N11" s="904">
        <v>0</v>
      </c>
      <c r="O11" s="638" t="s">
        <v>110</v>
      </c>
      <c r="P11" s="904">
        <v>0</v>
      </c>
      <c r="Q11" s="638" t="s">
        <v>110</v>
      </c>
      <c r="R11" s="790" t="s">
        <v>110</v>
      </c>
      <c r="S11" s="435" t="s">
        <v>110</v>
      </c>
      <c r="T11" s="791" t="s">
        <v>110</v>
      </c>
      <c r="U11" s="904">
        <v>0</v>
      </c>
      <c r="V11" s="638" t="s">
        <v>110</v>
      </c>
      <c r="W11" s="904">
        <v>0</v>
      </c>
      <c r="X11" s="638" t="s">
        <v>110</v>
      </c>
      <c r="Y11" s="790" t="s">
        <v>110</v>
      </c>
      <c r="Z11" s="435" t="s">
        <v>110</v>
      </c>
      <c r="AA11" s="791" t="s">
        <v>110</v>
      </c>
      <c r="AB11" s="904">
        <v>0</v>
      </c>
      <c r="AC11" s="638" t="s">
        <v>110</v>
      </c>
      <c r="AD11" s="987">
        <v>0</v>
      </c>
      <c r="AE11" s="999" t="s">
        <v>110</v>
      </c>
      <c r="AF11" s="989" t="s">
        <v>110</v>
      </c>
      <c r="AG11" s="987">
        <v>0</v>
      </c>
      <c r="AH11" s="999" t="s">
        <v>110</v>
      </c>
      <c r="AI11" s="989" t="s">
        <v>110</v>
      </c>
      <c r="AJ11" s="987">
        <v>0</v>
      </c>
      <c r="AK11" s="999" t="s">
        <v>110</v>
      </c>
      <c r="AL11" s="989" t="s">
        <v>110</v>
      </c>
      <c r="AM11" s="987">
        <v>1</v>
      </c>
      <c r="AN11" s="999">
        <v>0</v>
      </c>
      <c r="AO11" s="989">
        <v>29.285714285714285</v>
      </c>
      <c r="AP11" s="987">
        <v>0</v>
      </c>
      <c r="AQ11" s="999" t="s">
        <v>110</v>
      </c>
      <c r="AR11" s="989" t="s">
        <v>110</v>
      </c>
      <c r="AS11" s="987">
        <v>0</v>
      </c>
      <c r="AT11" s="999" t="s">
        <v>110</v>
      </c>
      <c r="AU11" s="989" t="s">
        <v>110</v>
      </c>
      <c r="AV11" s="987">
        <v>0</v>
      </c>
      <c r="AW11" s="999" t="s">
        <v>110</v>
      </c>
      <c r="AX11" s="989" t="s">
        <v>110</v>
      </c>
      <c r="AY11" s="987">
        <v>0</v>
      </c>
      <c r="AZ11" s="999" t="s">
        <v>110</v>
      </c>
      <c r="BA11" s="989" t="s">
        <v>110</v>
      </c>
      <c r="BB11" s="987">
        <v>0</v>
      </c>
      <c r="BC11" s="999" t="s">
        <v>110</v>
      </c>
      <c r="BD11" s="989" t="s">
        <v>110</v>
      </c>
      <c r="BE11" s="987">
        <v>0</v>
      </c>
      <c r="BF11" s="999" t="s">
        <v>110</v>
      </c>
      <c r="BG11" s="989" t="s">
        <v>110</v>
      </c>
      <c r="BH11" s="789">
        <v>0</v>
      </c>
      <c r="BI11" s="638" t="s">
        <v>110</v>
      </c>
      <c r="BJ11" s="791" t="s">
        <v>110</v>
      </c>
      <c r="BK11" s="320">
        <v>0</v>
      </c>
      <c r="BL11" s="638" t="s">
        <v>110</v>
      </c>
      <c r="BM11" s="321" t="s">
        <v>110</v>
      </c>
      <c r="BN11" s="320">
        <v>0</v>
      </c>
      <c r="BO11" s="638" t="s">
        <v>110</v>
      </c>
      <c r="BP11" s="321" t="s">
        <v>110</v>
      </c>
      <c r="BQ11" s="320">
        <v>0</v>
      </c>
      <c r="BR11" s="638" t="s">
        <v>110</v>
      </c>
      <c r="BS11" s="321" t="s">
        <v>110</v>
      </c>
      <c r="BT11" s="320">
        <v>1</v>
      </c>
      <c r="BU11" s="348">
        <v>0</v>
      </c>
      <c r="BV11" s="321">
        <v>17.571428571428573</v>
      </c>
      <c r="BW11" s="320">
        <v>0</v>
      </c>
      <c r="BX11" s="348" t="s">
        <v>110</v>
      </c>
      <c r="BY11" s="321" t="s">
        <v>110</v>
      </c>
      <c r="BZ11" s="15">
        <v>0</v>
      </c>
      <c r="CA11" s="92" t="s">
        <v>110</v>
      </c>
      <c r="CB11" s="17" t="s">
        <v>110</v>
      </c>
      <c r="CC11" s="15">
        <v>0</v>
      </c>
      <c r="CD11" s="92" t="s">
        <v>110</v>
      </c>
      <c r="CE11" s="17" t="s">
        <v>110</v>
      </c>
      <c r="CF11" s="15">
        <v>1</v>
      </c>
      <c r="CG11" s="92">
        <v>1</v>
      </c>
      <c r="CH11" s="17">
        <v>8.5714285714285712</v>
      </c>
      <c r="CI11" s="15">
        <v>2</v>
      </c>
      <c r="CJ11" s="92">
        <v>0.5</v>
      </c>
      <c r="CK11" s="17">
        <v>17.357142857142858</v>
      </c>
      <c r="CL11" s="15">
        <v>3</v>
      </c>
      <c r="CM11" s="92">
        <v>0</v>
      </c>
      <c r="CN11" s="17">
        <v>22.476190476190478</v>
      </c>
      <c r="CO11" s="15">
        <v>1</v>
      </c>
      <c r="CP11" s="92">
        <v>0</v>
      </c>
      <c r="CQ11" s="17">
        <v>17.428571428571427</v>
      </c>
      <c r="CR11" s="15">
        <v>0</v>
      </c>
      <c r="CS11" s="92" t="s">
        <v>110</v>
      </c>
      <c r="CT11" s="17" t="s">
        <v>110</v>
      </c>
      <c r="CU11" s="208">
        <v>4</v>
      </c>
      <c r="CV11" s="220">
        <v>0.5</v>
      </c>
      <c r="CW11" s="33">
        <v>21.678571428571427</v>
      </c>
      <c r="CX11" s="15">
        <v>0</v>
      </c>
      <c r="CY11" s="92" t="s">
        <v>110</v>
      </c>
      <c r="CZ11" s="17" t="s">
        <v>110</v>
      </c>
      <c r="DA11" s="15">
        <v>0</v>
      </c>
      <c r="DB11" s="92" t="s">
        <v>110</v>
      </c>
      <c r="DC11" s="17" t="s">
        <v>110</v>
      </c>
      <c r="DD11" s="15">
        <v>3</v>
      </c>
      <c r="DE11" s="31">
        <v>0</v>
      </c>
      <c r="DF11" s="17">
        <v>15.952380952380953</v>
      </c>
      <c r="DG11" s="15">
        <v>3</v>
      </c>
      <c r="DH11" s="92">
        <v>0</v>
      </c>
      <c r="DI11" s="17">
        <v>22.428571428571427</v>
      </c>
      <c r="DK11" s="1365"/>
      <c r="DL11" s="147"/>
      <c r="DM11" s="1365"/>
      <c r="DN11" s="74"/>
      <c r="DO11" s="74"/>
      <c r="DP11" s="135"/>
      <c r="DQ11" s="74"/>
      <c r="DR11" s="74"/>
      <c r="DS11" s="950"/>
      <c r="DT11" s="74"/>
      <c r="DU11" s="74"/>
    </row>
    <row r="12" spans="1:125" x14ac:dyDescent="0.2">
      <c r="A12" s="66" t="s">
        <v>50</v>
      </c>
      <c r="B12" s="320">
        <v>15</v>
      </c>
      <c r="C12" s="348">
        <v>0.93333333333333335</v>
      </c>
      <c r="D12" s="237">
        <v>6.2755102040816331</v>
      </c>
      <c r="E12" s="435">
        <v>9</v>
      </c>
      <c r="F12" s="321">
        <v>6.4571428571428573</v>
      </c>
      <c r="G12" s="904">
        <v>0</v>
      </c>
      <c r="H12" s="638" t="s">
        <v>110</v>
      </c>
      <c r="I12" s="904">
        <v>8</v>
      </c>
      <c r="J12" s="638">
        <v>0.875</v>
      </c>
      <c r="K12" s="790">
        <v>5.4285714285714288</v>
      </c>
      <c r="L12" s="435">
        <v>12.714285714285714</v>
      </c>
      <c r="M12" s="791">
        <v>6.3392857142857144</v>
      </c>
      <c r="N12" s="904">
        <v>0</v>
      </c>
      <c r="O12" s="638" t="s">
        <v>110</v>
      </c>
      <c r="P12" s="904">
        <v>11</v>
      </c>
      <c r="Q12" s="638">
        <v>1</v>
      </c>
      <c r="R12" s="790">
        <v>6.1428571428571432</v>
      </c>
      <c r="S12" s="435" t="s">
        <v>110</v>
      </c>
      <c r="T12" s="791">
        <v>6.1428571428571432</v>
      </c>
      <c r="U12" s="904">
        <v>0</v>
      </c>
      <c r="V12" s="638" t="s">
        <v>110</v>
      </c>
      <c r="W12" s="904">
        <v>9</v>
      </c>
      <c r="X12" s="638">
        <v>1</v>
      </c>
      <c r="Y12" s="790">
        <v>6.3809523809523805</v>
      </c>
      <c r="Z12" s="435" t="s">
        <v>110</v>
      </c>
      <c r="AA12" s="791">
        <v>6.3809523809523805</v>
      </c>
      <c r="AB12" s="904">
        <v>0</v>
      </c>
      <c r="AC12" s="638" t="s">
        <v>110</v>
      </c>
      <c r="AD12" s="987">
        <v>6</v>
      </c>
      <c r="AE12" s="999">
        <v>0.83333333333333337</v>
      </c>
      <c r="AF12" s="989">
        <v>7.2619047619047619</v>
      </c>
      <c r="AG12" s="987">
        <v>6</v>
      </c>
      <c r="AH12" s="999">
        <v>1</v>
      </c>
      <c r="AI12" s="989">
        <v>5.8809523809523805</v>
      </c>
      <c r="AJ12" s="987">
        <v>3</v>
      </c>
      <c r="AK12" s="999">
        <v>1</v>
      </c>
      <c r="AL12" s="989">
        <v>5.4285714285714288</v>
      </c>
      <c r="AM12" s="987">
        <v>7</v>
      </c>
      <c r="AN12" s="999">
        <v>0.8571428571428571</v>
      </c>
      <c r="AO12" s="989">
        <v>10.244897959183673</v>
      </c>
      <c r="AP12" s="987">
        <v>5</v>
      </c>
      <c r="AQ12" s="999">
        <v>0.8</v>
      </c>
      <c r="AR12" s="989">
        <v>10.257142857142856</v>
      </c>
      <c r="AS12" s="987">
        <v>7</v>
      </c>
      <c r="AT12" s="999">
        <v>1</v>
      </c>
      <c r="AU12" s="989">
        <v>7.6530612244897958</v>
      </c>
      <c r="AV12" s="987">
        <v>6</v>
      </c>
      <c r="AW12" s="999">
        <v>1</v>
      </c>
      <c r="AX12" s="989">
        <v>7.8571428571428568</v>
      </c>
      <c r="AY12" s="987">
        <v>6</v>
      </c>
      <c r="AZ12" s="999">
        <v>0.83333333333333337</v>
      </c>
      <c r="BA12" s="989">
        <v>7.4523809523809517</v>
      </c>
      <c r="BB12" s="987">
        <v>9</v>
      </c>
      <c r="BC12" s="999">
        <v>0.77777777777777779</v>
      </c>
      <c r="BD12" s="989">
        <v>15.412698412698413</v>
      </c>
      <c r="BE12" s="987">
        <v>4</v>
      </c>
      <c r="BF12" s="999">
        <v>1</v>
      </c>
      <c r="BG12" s="989">
        <v>6.5</v>
      </c>
      <c r="BH12" s="789">
        <v>9</v>
      </c>
      <c r="BI12" s="638">
        <v>1</v>
      </c>
      <c r="BJ12" s="791">
        <v>6</v>
      </c>
      <c r="BK12" s="320">
        <v>4</v>
      </c>
      <c r="BL12" s="638">
        <v>0.75</v>
      </c>
      <c r="BM12" s="321">
        <v>7.3928571428571432</v>
      </c>
      <c r="BN12" s="320">
        <v>5</v>
      </c>
      <c r="BO12" s="638">
        <v>0.8</v>
      </c>
      <c r="BP12" s="321">
        <v>6.2571428571428571</v>
      </c>
      <c r="BQ12" s="320">
        <v>4</v>
      </c>
      <c r="BR12" s="638">
        <v>1</v>
      </c>
      <c r="BS12" s="321">
        <v>5.4285714285714288</v>
      </c>
      <c r="BT12" s="320">
        <v>3</v>
      </c>
      <c r="BU12" s="348">
        <v>1</v>
      </c>
      <c r="BV12" s="321">
        <v>5.7142857142857144</v>
      </c>
      <c r="BW12" s="320">
        <v>9</v>
      </c>
      <c r="BX12" s="348">
        <v>0.77777777777777779</v>
      </c>
      <c r="BY12" s="321">
        <v>6.4603174603174605</v>
      </c>
      <c r="BZ12" s="15">
        <v>2</v>
      </c>
      <c r="CA12" s="92">
        <v>1</v>
      </c>
      <c r="CB12" s="17">
        <v>4.6428571428571432</v>
      </c>
      <c r="CC12" s="15">
        <v>4</v>
      </c>
      <c r="CD12" s="92">
        <v>0.75</v>
      </c>
      <c r="CE12" s="17">
        <v>7.0714285714285712</v>
      </c>
      <c r="CF12" s="15">
        <v>5</v>
      </c>
      <c r="CG12" s="92">
        <v>1</v>
      </c>
      <c r="CH12" s="17">
        <v>5.9142857142857137</v>
      </c>
      <c r="CI12" s="15">
        <v>9</v>
      </c>
      <c r="CJ12" s="92">
        <v>1</v>
      </c>
      <c r="CK12" s="17">
        <v>5.6349206349206344</v>
      </c>
      <c r="CL12" s="15">
        <v>3</v>
      </c>
      <c r="CM12" s="92">
        <v>1</v>
      </c>
      <c r="CN12" s="17">
        <v>6.1428571428571432</v>
      </c>
      <c r="CO12" s="15">
        <v>10</v>
      </c>
      <c r="CP12" s="92">
        <v>1</v>
      </c>
      <c r="CQ12" s="17">
        <v>6.3428571428571425</v>
      </c>
      <c r="CR12" s="15">
        <v>9</v>
      </c>
      <c r="CS12" s="92">
        <v>1</v>
      </c>
      <c r="CT12" s="17">
        <v>5.7936507936507935</v>
      </c>
      <c r="CU12" s="208">
        <v>7</v>
      </c>
      <c r="CV12" s="220">
        <v>0.8571428571428571</v>
      </c>
      <c r="CW12" s="33">
        <v>7.1020408163265305</v>
      </c>
      <c r="CX12" s="15">
        <v>6</v>
      </c>
      <c r="CY12" s="92">
        <v>1</v>
      </c>
      <c r="CZ12" s="17">
        <v>7.1190476190476195</v>
      </c>
      <c r="DA12" s="15">
        <v>7</v>
      </c>
      <c r="DB12" s="92">
        <v>1</v>
      </c>
      <c r="DC12" s="17">
        <v>5.9183673469387754</v>
      </c>
      <c r="DD12" s="15">
        <v>7</v>
      </c>
      <c r="DE12" s="31">
        <v>0.7142857142857143</v>
      </c>
      <c r="DF12" s="17">
        <v>13.755102040816327</v>
      </c>
      <c r="DG12" s="15">
        <v>12</v>
      </c>
      <c r="DH12" s="92">
        <v>0.75</v>
      </c>
      <c r="DI12" s="17">
        <v>7.8452380952380949</v>
      </c>
      <c r="DK12" s="1365"/>
      <c r="DL12" s="147"/>
      <c r="DM12" s="1365"/>
      <c r="DN12" s="74"/>
      <c r="DO12" s="74"/>
      <c r="DP12" s="135"/>
      <c r="DQ12" s="74"/>
      <c r="DR12" s="74"/>
      <c r="DS12" s="950"/>
      <c r="DT12" s="74"/>
      <c r="DU12" s="74"/>
    </row>
    <row r="13" spans="1:125" x14ac:dyDescent="0.2">
      <c r="A13" s="66" t="s">
        <v>292</v>
      </c>
      <c r="B13" s="320">
        <v>1</v>
      </c>
      <c r="C13" s="348" t="s">
        <v>110</v>
      </c>
      <c r="D13" s="237" t="s">
        <v>110</v>
      </c>
      <c r="E13" s="435">
        <v>11.857142857142858</v>
      </c>
      <c r="F13" s="321">
        <v>11.857142857142858</v>
      </c>
      <c r="G13" s="904">
        <v>0</v>
      </c>
      <c r="H13" s="638" t="s">
        <v>110</v>
      </c>
      <c r="I13" s="904">
        <v>1</v>
      </c>
      <c r="J13" s="638">
        <v>1</v>
      </c>
      <c r="K13" s="790">
        <v>6</v>
      </c>
      <c r="L13" s="435" t="s">
        <v>110</v>
      </c>
      <c r="M13" s="791">
        <v>6</v>
      </c>
      <c r="N13" s="904">
        <v>0</v>
      </c>
      <c r="O13" s="638" t="s">
        <v>110</v>
      </c>
      <c r="P13" s="904">
        <v>1</v>
      </c>
      <c r="Q13" s="638">
        <v>0</v>
      </c>
      <c r="R13" s="790" t="s">
        <v>110</v>
      </c>
      <c r="S13" s="435">
        <v>63.428571428571431</v>
      </c>
      <c r="T13" s="791">
        <v>63.428571428571431</v>
      </c>
      <c r="U13" s="904">
        <v>0</v>
      </c>
      <c r="V13" s="638" t="s">
        <v>110</v>
      </c>
      <c r="W13" s="904">
        <v>0</v>
      </c>
      <c r="X13" s="638" t="s">
        <v>110</v>
      </c>
      <c r="Y13" s="790" t="s">
        <v>110</v>
      </c>
      <c r="Z13" s="435" t="s">
        <v>110</v>
      </c>
      <c r="AA13" s="791" t="s">
        <v>110</v>
      </c>
      <c r="AB13" s="904">
        <v>0</v>
      </c>
      <c r="AC13" s="638" t="s">
        <v>110</v>
      </c>
      <c r="AD13" s="987">
        <v>0</v>
      </c>
      <c r="AE13" s="999" t="s">
        <v>110</v>
      </c>
      <c r="AF13" s="989" t="s">
        <v>110</v>
      </c>
      <c r="AG13" s="987">
        <v>0</v>
      </c>
      <c r="AH13" s="999" t="s">
        <v>110</v>
      </c>
      <c r="AI13" s="989" t="s">
        <v>110</v>
      </c>
      <c r="AJ13" s="987">
        <v>1</v>
      </c>
      <c r="AK13" s="999">
        <v>1</v>
      </c>
      <c r="AL13" s="989">
        <v>7.8571428571428568</v>
      </c>
      <c r="AM13" s="987">
        <v>0</v>
      </c>
      <c r="AN13" s="999" t="s">
        <v>110</v>
      </c>
      <c r="AO13" s="989" t="s">
        <v>110</v>
      </c>
      <c r="AP13" s="987">
        <v>2</v>
      </c>
      <c r="AQ13" s="999">
        <v>0</v>
      </c>
      <c r="AR13" s="989">
        <v>34.785714285714285</v>
      </c>
      <c r="AS13" s="987">
        <v>5</v>
      </c>
      <c r="AT13" s="999">
        <v>0.2</v>
      </c>
      <c r="AU13" s="989">
        <v>12.142857142857142</v>
      </c>
      <c r="AV13" s="987">
        <v>2</v>
      </c>
      <c r="AW13" s="999">
        <v>1</v>
      </c>
      <c r="AX13" s="989">
        <v>6.0714285714285712</v>
      </c>
      <c r="AY13" s="987">
        <v>2</v>
      </c>
      <c r="AZ13" s="999">
        <v>0</v>
      </c>
      <c r="BA13" s="989">
        <v>20.142857142857142</v>
      </c>
      <c r="BB13" s="987">
        <v>4</v>
      </c>
      <c r="BC13" s="999">
        <v>0.25</v>
      </c>
      <c r="BD13" s="989">
        <v>16.285714285714285</v>
      </c>
      <c r="BE13" s="987">
        <v>3</v>
      </c>
      <c r="BF13" s="999">
        <v>0.33300000000000002</v>
      </c>
      <c r="BG13" s="989">
        <v>30.9</v>
      </c>
      <c r="BH13" s="789">
        <v>5</v>
      </c>
      <c r="BI13" s="638">
        <v>0.6</v>
      </c>
      <c r="BJ13" s="791">
        <v>9.6</v>
      </c>
      <c r="BK13" s="320">
        <v>11</v>
      </c>
      <c r="BL13" s="638">
        <v>0.63636363636363635</v>
      </c>
      <c r="BM13" s="321">
        <v>8.8831168831168821</v>
      </c>
      <c r="BN13" s="320">
        <v>5</v>
      </c>
      <c r="BO13" s="638">
        <v>0.2</v>
      </c>
      <c r="BP13" s="321">
        <v>18.714285714285715</v>
      </c>
      <c r="BQ13" s="320">
        <v>9</v>
      </c>
      <c r="BR13" s="638">
        <v>0.55555555555555558</v>
      </c>
      <c r="BS13" s="321">
        <v>9.3492063492063497</v>
      </c>
      <c r="BT13" s="320">
        <v>11</v>
      </c>
      <c r="BU13" s="348">
        <v>0.27272727272727271</v>
      </c>
      <c r="BV13" s="321">
        <v>16.311688311688311</v>
      </c>
      <c r="BW13" s="320">
        <v>9</v>
      </c>
      <c r="BX13" s="348">
        <v>0.66666666666666663</v>
      </c>
      <c r="BY13" s="321">
        <v>13.222222222222223</v>
      </c>
      <c r="BZ13" s="15">
        <v>7</v>
      </c>
      <c r="CA13" s="92">
        <v>0.42857142857142855</v>
      </c>
      <c r="CB13" s="17">
        <v>9.3877551020408152</v>
      </c>
      <c r="CC13" s="15">
        <v>7</v>
      </c>
      <c r="CD13" s="92">
        <v>0.5714285714285714</v>
      </c>
      <c r="CE13" s="17">
        <v>18.367346938775512</v>
      </c>
      <c r="CF13" s="15">
        <v>27</v>
      </c>
      <c r="CG13" s="92">
        <v>0.48148148148148145</v>
      </c>
      <c r="CH13" s="17">
        <v>13.238095238095239</v>
      </c>
      <c r="CI13" s="15">
        <v>16</v>
      </c>
      <c r="CJ13" s="92">
        <v>0.25</v>
      </c>
      <c r="CK13" s="17">
        <v>14.428571428571429</v>
      </c>
      <c r="CL13" s="15">
        <v>14</v>
      </c>
      <c r="CM13" s="92">
        <v>0.21428571428571427</v>
      </c>
      <c r="CN13" s="17">
        <v>17.591836734693878</v>
      </c>
      <c r="CO13" s="15">
        <v>16</v>
      </c>
      <c r="CP13" s="92">
        <v>0.375</v>
      </c>
      <c r="CQ13" s="17">
        <v>12.348214285714286</v>
      </c>
      <c r="CR13" s="15">
        <v>5</v>
      </c>
      <c r="CS13" s="92">
        <v>0.4</v>
      </c>
      <c r="CT13" s="17">
        <v>17</v>
      </c>
      <c r="CU13" s="208">
        <v>16</v>
      </c>
      <c r="CV13" s="220">
        <v>0.125</v>
      </c>
      <c r="CW13" s="33">
        <v>17.544642857142858</v>
      </c>
      <c r="CX13" s="15">
        <v>57</v>
      </c>
      <c r="CY13" s="92">
        <v>0.45614035087719296</v>
      </c>
      <c r="CZ13" s="17">
        <v>10.401002506265664</v>
      </c>
      <c r="DA13" s="15">
        <v>60</v>
      </c>
      <c r="DB13" s="92">
        <v>0.41666666666666669</v>
      </c>
      <c r="DC13" s="17">
        <v>13.795238095238094</v>
      </c>
      <c r="DD13" s="15">
        <v>58</v>
      </c>
      <c r="DE13" s="31">
        <v>0.48275862068965519</v>
      </c>
      <c r="DF13" s="17">
        <v>13.926108374384237</v>
      </c>
      <c r="DG13" s="15">
        <v>54</v>
      </c>
      <c r="DH13" s="92">
        <v>0.66666666666666663</v>
      </c>
      <c r="DI13" s="17">
        <v>9.5846560846560855</v>
      </c>
      <c r="DK13" s="1365"/>
      <c r="DL13" s="147"/>
      <c r="DM13" s="1365"/>
      <c r="DN13" s="74"/>
      <c r="DO13" s="74"/>
      <c r="DP13" s="135"/>
      <c r="DQ13" s="74"/>
      <c r="DR13" s="74"/>
      <c r="DS13" s="950"/>
      <c r="DT13" s="74"/>
      <c r="DU13" s="74"/>
    </row>
    <row r="14" spans="1:125" x14ac:dyDescent="0.2">
      <c r="A14" s="66" t="s">
        <v>51</v>
      </c>
      <c r="B14" s="320">
        <v>4</v>
      </c>
      <c r="C14" s="348">
        <v>0.75</v>
      </c>
      <c r="D14" s="237">
        <v>7.1904761904761907</v>
      </c>
      <c r="E14" s="435">
        <v>8.8571428571428577</v>
      </c>
      <c r="F14" s="321">
        <v>7.6071428571428568</v>
      </c>
      <c r="G14" s="904">
        <v>0</v>
      </c>
      <c r="H14" s="638" t="s">
        <v>110</v>
      </c>
      <c r="I14" s="904">
        <v>8</v>
      </c>
      <c r="J14" s="638">
        <v>0.75</v>
      </c>
      <c r="K14" s="790">
        <v>7.2619047619047619</v>
      </c>
      <c r="L14" s="435">
        <v>34</v>
      </c>
      <c r="M14" s="791">
        <v>13.946428571428571</v>
      </c>
      <c r="N14" s="904">
        <v>0</v>
      </c>
      <c r="O14" s="638" t="s">
        <v>110</v>
      </c>
      <c r="P14" s="904">
        <v>4</v>
      </c>
      <c r="Q14" s="638">
        <v>0.25</v>
      </c>
      <c r="R14" s="790">
        <v>8.5714285714285712</v>
      </c>
      <c r="S14" s="435">
        <v>20.904761904761905</v>
      </c>
      <c r="T14" s="791">
        <v>17.821428571428573</v>
      </c>
      <c r="U14" s="904">
        <v>0</v>
      </c>
      <c r="V14" s="638" t="s">
        <v>110</v>
      </c>
      <c r="W14" s="904">
        <v>3</v>
      </c>
      <c r="X14" s="638">
        <v>0.33333333333333331</v>
      </c>
      <c r="Y14" s="790">
        <v>7.5714285714285712</v>
      </c>
      <c r="Z14" s="435">
        <v>9.7142857142857135</v>
      </c>
      <c r="AA14" s="791">
        <v>9</v>
      </c>
      <c r="AB14" s="904">
        <v>0</v>
      </c>
      <c r="AC14" s="638" t="s">
        <v>110</v>
      </c>
      <c r="AD14" s="987">
        <v>12</v>
      </c>
      <c r="AE14" s="999">
        <v>0.5</v>
      </c>
      <c r="AF14" s="989">
        <v>9.5952380952380967</v>
      </c>
      <c r="AG14" s="987">
        <v>12</v>
      </c>
      <c r="AH14" s="999">
        <v>1</v>
      </c>
      <c r="AI14" s="989">
        <v>7.3452380952380949</v>
      </c>
      <c r="AJ14" s="987">
        <v>2</v>
      </c>
      <c r="AK14" s="999">
        <v>1</v>
      </c>
      <c r="AL14" s="989">
        <v>7.9285714285714288</v>
      </c>
      <c r="AM14" s="987">
        <v>2</v>
      </c>
      <c r="AN14" s="999">
        <v>1</v>
      </c>
      <c r="AO14" s="989">
        <v>7.5714285714285712</v>
      </c>
      <c r="AP14" s="987">
        <v>0</v>
      </c>
      <c r="AQ14" s="999" t="s">
        <v>110</v>
      </c>
      <c r="AR14" s="989" t="s">
        <v>110</v>
      </c>
      <c r="AS14" s="987">
        <v>2</v>
      </c>
      <c r="AT14" s="999">
        <v>0.5</v>
      </c>
      <c r="AU14" s="989">
        <v>9</v>
      </c>
      <c r="AV14" s="987">
        <v>3</v>
      </c>
      <c r="AW14" s="999">
        <v>1</v>
      </c>
      <c r="AX14" s="989">
        <v>7.5714285714285712</v>
      </c>
      <c r="AY14" s="987">
        <v>1</v>
      </c>
      <c r="AZ14" s="999">
        <v>1</v>
      </c>
      <c r="BA14" s="989">
        <v>7</v>
      </c>
      <c r="BB14" s="987">
        <v>2</v>
      </c>
      <c r="BC14" s="999">
        <v>1</v>
      </c>
      <c r="BD14" s="989">
        <v>7.5</v>
      </c>
      <c r="BE14" s="987">
        <v>0</v>
      </c>
      <c r="BF14" s="999" t="s">
        <v>110</v>
      </c>
      <c r="BG14" s="989" t="s">
        <v>110</v>
      </c>
      <c r="BH14" s="789">
        <v>1</v>
      </c>
      <c r="BI14" s="638">
        <v>1</v>
      </c>
      <c r="BJ14" s="791">
        <v>7.7142857142857144</v>
      </c>
      <c r="BK14" s="320">
        <v>1</v>
      </c>
      <c r="BL14" s="638">
        <v>1</v>
      </c>
      <c r="BM14" s="321">
        <v>7.5714285714285712</v>
      </c>
      <c r="BN14" s="320">
        <v>1</v>
      </c>
      <c r="BO14" s="638">
        <v>1</v>
      </c>
      <c r="BP14" s="321">
        <v>8.4285714285714288</v>
      </c>
      <c r="BQ14" s="320">
        <v>1</v>
      </c>
      <c r="BR14" s="638">
        <v>1</v>
      </c>
      <c r="BS14" s="321">
        <v>7.5714285714285712</v>
      </c>
      <c r="BT14" s="320">
        <v>2</v>
      </c>
      <c r="BU14" s="348">
        <v>0.5</v>
      </c>
      <c r="BV14" s="321">
        <v>7.6428571428571432</v>
      </c>
      <c r="BW14" s="320">
        <v>2</v>
      </c>
      <c r="BX14" s="348">
        <v>1</v>
      </c>
      <c r="BY14" s="321">
        <v>7.1428571428571432</v>
      </c>
      <c r="BZ14" s="15">
        <v>3</v>
      </c>
      <c r="CA14" s="92">
        <v>0.66666666666666663</v>
      </c>
      <c r="CB14" s="17">
        <v>8.8095238095238084</v>
      </c>
      <c r="CC14" s="15">
        <v>1</v>
      </c>
      <c r="CD14" s="92">
        <v>0</v>
      </c>
      <c r="CE14" s="17">
        <v>10</v>
      </c>
      <c r="CF14" s="15">
        <v>13</v>
      </c>
      <c r="CG14" s="92">
        <v>0.69230769230769229</v>
      </c>
      <c r="CH14" s="17">
        <v>7.3626373626373631</v>
      </c>
      <c r="CI14" s="15">
        <v>5</v>
      </c>
      <c r="CJ14" s="92">
        <v>1</v>
      </c>
      <c r="CK14" s="17">
        <v>6.3999999999999995</v>
      </c>
      <c r="CL14" s="15">
        <v>7</v>
      </c>
      <c r="CM14" s="92">
        <v>1</v>
      </c>
      <c r="CN14" s="17">
        <v>5.7346938775510212</v>
      </c>
      <c r="CO14" s="15">
        <v>5</v>
      </c>
      <c r="CP14" s="92">
        <v>0.8</v>
      </c>
      <c r="CQ14" s="17">
        <v>8.4571428571428573</v>
      </c>
      <c r="CR14" s="15">
        <v>3</v>
      </c>
      <c r="CS14" s="92">
        <v>0.66666666666666663</v>
      </c>
      <c r="CT14" s="17">
        <v>8.8095238095238084</v>
      </c>
      <c r="CU14" s="208">
        <v>4</v>
      </c>
      <c r="CV14" s="220">
        <v>0.75</v>
      </c>
      <c r="CW14" s="33">
        <v>8.3214285714285712</v>
      </c>
      <c r="CX14" s="15">
        <v>5</v>
      </c>
      <c r="CY14" s="92">
        <v>0.8</v>
      </c>
      <c r="CZ14" s="17">
        <v>6.9714285714285706</v>
      </c>
      <c r="DA14" s="15">
        <v>13</v>
      </c>
      <c r="DB14" s="92">
        <v>1</v>
      </c>
      <c r="DC14" s="17">
        <v>6.0989010989010994</v>
      </c>
      <c r="DD14" s="15">
        <v>8</v>
      </c>
      <c r="DE14" s="31">
        <v>0.625</v>
      </c>
      <c r="DF14" s="17">
        <v>8.125</v>
      </c>
      <c r="DG14" s="15">
        <v>18</v>
      </c>
      <c r="DH14" s="92">
        <v>0.72222222222222221</v>
      </c>
      <c r="DI14" s="17">
        <v>8.3968253968253972</v>
      </c>
      <c r="DK14" s="1365"/>
      <c r="DL14" s="147"/>
      <c r="DM14" s="1365"/>
      <c r="DN14" s="74"/>
      <c r="DO14" s="74"/>
      <c r="DP14" s="135"/>
      <c r="DQ14" s="74"/>
      <c r="DR14" s="74"/>
      <c r="DS14" s="950"/>
      <c r="DT14" s="74"/>
      <c r="DU14" s="74"/>
    </row>
    <row r="15" spans="1:125" ht="14.25" x14ac:dyDescent="0.2">
      <c r="A15" s="798" t="s">
        <v>254</v>
      </c>
      <c r="B15" s="320">
        <v>14</v>
      </c>
      <c r="C15" s="348">
        <v>0.7857142857142857</v>
      </c>
      <c r="D15" s="237">
        <v>8.0389610389610393</v>
      </c>
      <c r="E15" s="435">
        <v>22.333333333333336</v>
      </c>
      <c r="F15" s="321">
        <v>11.102040816326531</v>
      </c>
      <c r="G15" s="904">
        <v>1</v>
      </c>
      <c r="H15" s="638">
        <v>1</v>
      </c>
      <c r="I15" s="904">
        <v>24</v>
      </c>
      <c r="J15" s="638">
        <v>0.83333333333333337</v>
      </c>
      <c r="K15" s="790">
        <v>7.1928571428571431</v>
      </c>
      <c r="L15" s="435">
        <v>18.678571428571427</v>
      </c>
      <c r="M15" s="791">
        <v>9.1071428571428577</v>
      </c>
      <c r="N15" s="904">
        <v>3</v>
      </c>
      <c r="O15" s="638">
        <v>1</v>
      </c>
      <c r="P15" s="904">
        <v>21</v>
      </c>
      <c r="Q15" s="638">
        <v>0.76190476190476186</v>
      </c>
      <c r="R15" s="790">
        <v>7.5178571428571432</v>
      </c>
      <c r="S15" s="435">
        <v>13.885714285714286</v>
      </c>
      <c r="T15" s="791">
        <v>9.034013605442178</v>
      </c>
      <c r="U15" s="904">
        <v>0</v>
      </c>
      <c r="V15" s="638" t="s">
        <v>110</v>
      </c>
      <c r="W15" s="904">
        <v>12</v>
      </c>
      <c r="X15" s="638">
        <v>0.75</v>
      </c>
      <c r="Y15" s="790">
        <v>7.5873015873015879</v>
      </c>
      <c r="Z15" s="435">
        <v>11.285714285714286</v>
      </c>
      <c r="AA15" s="791">
        <v>8.5119047619047628</v>
      </c>
      <c r="AB15" s="904">
        <v>3</v>
      </c>
      <c r="AC15" s="638">
        <v>1</v>
      </c>
      <c r="AD15" s="987">
        <v>11</v>
      </c>
      <c r="AE15" s="999">
        <v>0.90909090909090906</v>
      </c>
      <c r="AF15" s="989">
        <v>8.5714285714285712</v>
      </c>
      <c r="AG15" s="987">
        <v>22</v>
      </c>
      <c r="AH15" s="999">
        <v>0.77272727272727271</v>
      </c>
      <c r="AI15" s="989">
        <v>10.33116883116883</v>
      </c>
      <c r="AJ15" s="987">
        <v>27</v>
      </c>
      <c r="AK15" s="999">
        <v>0.7407407407407407</v>
      </c>
      <c r="AL15" s="989">
        <v>9.4550264550264558</v>
      </c>
      <c r="AM15" s="987">
        <v>12</v>
      </c>
      <c r="AN15" s="999">
        <v>0.91666666666666663</v>
      </c>
      <c r="AO15" s="989">
        <v>7.3928571428571432</v>
      </c>
      <c r="AP15" s="987">
        <v>14</v>
      </c>
      <c r="AQ15" s="999">
        <v>0.7142857142857143</v>
      </c>
      <c r="AR15" s="989">
        <v>10.214285714285714</v>
      </c>
      <c r="AS15" s="987">
        <v>13</v>
      </c>
      <c r="AT15" s="999">
        <v>0.84615384615384615</v>
      </c>
      <c r="AU15" s="989">
        <v>8</v>
      </c>
      <c r="AV15" s="987">
        <v>15</v>
      </c>
      <c r="AW15" s="999">
        <v>0.93333333333333335</v>
      </c>
      <c r="AX15" s="989">
        <v>6.9428571428571431</v>
      </c>
      <c r="AY15" s="987">
        <v>20</v>
      </c>
      <c r="AZ15" s="999">
        <v>0.8</v>
      </c>
      <c r="BA15" s="989">
        <v>8.0285714285714285</v>
      </c>
      <c r="BB15" s="987">
        <v>22</v>
      </c>
      <c r="BC15" s="999">
        <v>0.54545454545454541</v>
      </c>
      <c r="BD15" s="989">
        <v>14.448051948051949</v>
      </c>
      <c r="BE15" s="987">
        <v>16</v>
      </c>
      <c r="BF15" s="999">
        <v>0.625</v>
      </c>
      <c r="BG15" s="989">
        <v>10.199999999999999</v>
      </c>
      <c r="BH15" s="789">
        <v>27</v>
      </c>
      <c r="BI15" s="638">
        <v>0.55555555555555558</v>
      </c>
      <c r="BJ15" s="791">
        <v>9.6084656084656075</v>
      </c>
      <c r="BK15" s="320">
        <v>18</v>
      </c>
      <c r="BL15" s="638">
        <v>0.66666666666666663</v>
      </c>
      <c r="BM15" s="321">
        <v>10.325396825396824</v>
      </c>
      <c r="BN15" s="320">
        <v>10</v>
      </c>
      <c r="BO15" s="638">
        <v>0.6</v>
      </c>
      <c r="BP15" s="321">
        <v>20.071428571428573</v>
      </c>
      <c r="BQ15" s="320">
        <v>21</v>
      </c>
      <c r="BR15" s="638">
        <v>0.5714285714285714</v>
      </c>
      <c r="BS15" s="321">
        <v>9.3401360544217678</v>
      </c>
      <c r="BT15" s="320">
        <v>22</v>
      </c>
      <c r="BU15" s="348">
        <v>0.68181818181818177</v>
      </c>
      <c r="BV15" s="321">
        <v>13.967532467532466</v>
      </c>
      <c r="BW15" s="320">
        <v>14</v>
      </c>
      <c r="BX15" s="348">
        <v>0.6428571428571429</v>
      </c>
      <c r="BY15" s="321">
        <v>12.173469387755102</v>
      </c>
      <c r="BZ15" s="15">
        <v>12</v>
      </c>
      <c r="CA15" s="92">
        <v>0.83333333333333337</v>
      </c>
      <c r="CB15" s="17">
        <v>8.1666666666666661</v>
      </c>
      <c r="CC15" s="15">
        <v>20</v>
      </c>
      <c r="CD15" s="92">
        <v>0.6</v>
      </c>
      <c r="CE15" s="17">
        <v>10.185714285714285</v>
      </c>
      <c r="CF15" s="15">
        <v>18</v>
      </c>
      <c r="CG15" s="92">
        <v>0.44444444444444442</v>
      </c>
      <c r="CH15" s="17">
        <v>17.642857142857142</v>
      </c>
      <c r="CI15" s="15">
        <v>18</v>
      </c>
      <c r="CJ15" s="92">
        <v>0.66666666666666663</v>
      </c>
      <c r="CK15" s="17">
        <v>8.4841269841269842</v>
      </c>
      <c r="CL15" s="15">
        <v>12</v>
      </c>
      <c r="CM15" s="92">
        <v>0.5</v>
      </c>
      <c r="CN15" s="17">
        <v>21.428571428571427</v>
      </c>
      <c r="CO15" s="15">
        <v>14</v>
      </c>
      <c r="CP15" s="92">
        <v>0.7857142857142857</v>
      </c>
      <c r="CQ15" s="17">
        <v>8.9387755102040813</v>
      </c>
      <c r="CR15" s="15">
        <v>9</v>
      </c>
      <c r="CS15" s="92">
        <v>0.77777777777777779</v>
      </c>
      <c r="CT15" s="17">
        <v>18.555555555555554</v>
      </c>
      <c r="CU15" s="208">
        <v>12</v>
      </c>
      <c r="CV15" s="220">
        <v>0.41666666666666669</v>
      </c>
      <c r="CW15" s="33">
        <v>20.476190476190478</v>
      </c>
      <c r="CX15" s="15">
        <v>7</v>
      </c>
      <c r="CY15" s="92">
        <v>0.2857142857142857</v>
      </c>
      <c r="CZ15" s="17">
        <v>13.918367346938776</v>
      </c>
      <c r="DA15" s="15">
        <v>21</v>
      </c>
      <c r="DB15" s="92">
        <v>0.66666666666666663</v>
      </c>
      <c r="DC15" s="17">
        <v>10.510204081632653</v>
      </c>
      <c r="DD15" s="15">
        <v>13</v>
      </c>
      <c r="DE15" s="31">
        <v>0.30769230769230771</v>
      </c>
      <c r="DF15" s="17">
        <v>17.098901098901099</v>
      </c>
      <c r="DG15" s="15">
        <v>25</v>
      </c>
      <c r="DH15" s="92">
        <v>0.28000000000000003</v>
      </c>
      <c r="DI15" s="17">
        <v>12.04</v>
      </c>
      <c r="DK15" s="1365"/>
      <c r="DL15" s="147"/>
      <c r="DM15" s="1365"/>
      <c r="DN15" s="74"/>
      <c r="DO15" s="74"/>
      <c r="DP15" s="135"/>
      <c r="DQ15" s="74"/>
      <c r="DR15" s="74"/>
      <c r="DS15" s="950"/>
      <c r="DT15" s="74"/>
      <c r="DU15" s="74"/>
    </row>
    <row r="16" spans="1:125" x14ac:dyDescent="0.2">
      <c r="A16" s="66" t="s">
        <v>53</v>
      </c>
      <c r="B16" s="320">
        <v>0</v>
      </c>
      <c r="C16" s="348" t="s">
        <v>110</v>
      </c>
      <c r="D16" s="237" t="s">
        <v>110</v>
      </c>
      <c r="E16" s="435" t="s">
        <v>110</v>
      </c>
      <c r="F16" s="321" t="s">
        <v>110</v>
      </c>
      <c r="G16" s="904">
        <v>0</v>
      </c>
      <c r="H16" s="638" t="s">
        <v>110</v>
      </c>
      <c r="I16" s="904">
        <v>1</v>
      </c>
      <c r="J16" s="638">
        <v>1</v>
      </c>
      <c r="K16" s="790">
        <v>8.5714285714285712</v>
      </c>
      <c r="L16" s="435" t="s">
        <v>110</v>
      </c>
      <c r="M16" s="791">
        <v>8.5714285714285712</v>
      </c>
      <c r="N16" s="904">
        <v>0</v>
      </c>
      <c r="O16" s="638" t="s">
        <v>110</v>
      </c>
      <c r="P16" s="904">
        <v>0</v>
      </c>
      <c r="Q16" s="638" t="s">
        <v>110</v>
      </c>
      <c r="R16" s="790" t="s">
        <v>110</v>
      </c>
      <c r="S16" s="435" t="s">
        <v>110</v>
      </c>
      <c r="T16" s="791" t="s">
        <v>110</v>
      </c>
      <c r="U16" s="904">
        <v>0</v>
      </c>
      <c r="V16" s="638" t="s">
        <v>110</v>
      </c>
      <c r="W16" s="904">
        <v>1</v>
      </c>
      <c r="X16" s="638">
        <v>1</v>
      </c>
      <c r="Y16" s="790">
        <v>8.2857142857142865</v>
      </c>
      <c r="Z16" s="435" t="s">
        <v>110</v>
      </c>
      <c r="AA16" s="791">
        <v>8.2857142857142865</v>
      </c>
      <c r="AB16" s="904">
        <v>0</v>
      </c>
      <c r="AC16" s="638" t="s">
        <v>110</v>
      </c>
      <c r="AD16" s="987">
        <v>0</v>
      </c>
      <c r="AE16" s="999" t="s">
        <v>110</v>
      </c>
      <c r="AF16" s="989" t="s">
        <v>110</v>
      </c>
      <c r="AG16" s="987">
        <v>1</v>
      </c>
      <c r="AH16" s="999">
        <v>0</v>
      </c>
      <c r="AI16" s="989">
        <v>18.714285714285715</v>
      </c>
      <c r="AJ16" s="987">
        <v>2</v>
      </c>
      <c r="AK16" s="999">
        <v>0.5</v>
      </c>
      <c r="AL16" s="989">
        <v>11.785714285714286</v>
      </c>
      <c r="AM16" s="987">
        <v>1</v>
      </c>
      <c r="AN16" s="999">
        <v>1</v>
      </c>
      <c r="AO16" s="989">
        <v>8.1428571428571423</v>
      </c>
      <c r="AP16" s="987">
        <v>0</v>
      </c>
      <c r="AQ16" s="999" t="s">
        <v>110</v>
      </c>
      <c r="AR16" s="989" t="s">
        <v>110</v>
      </c>
      <c r="AS16" s="987">
        <v>1</v>
      </c>
      <c r="AT16" s="999">
        <v>0</v>
      </c>
      <c r="AU16" s="989">
        <v>11.428571428571429</v>
      </c>
      <c r="AV16" s="987">
        <v>0</v>
      </c>
      <c r="AW16" s="999" t="s">
        <v>110</v>
      </c>
      <c r="AX16" s="989" t="s">
        <v>110</v>
      </c>
      <c r="AY16" s="987">
        <v>4</v>
      </c>
      <c r="AZ16" s="999">
        <v>1</v>
      </c>
      <c r="BA16" s="989">
        <v>7.3214285714285712</v>
      </c>
      <c r="BB16" s="987">
        <v>1</v>
      </c>
      <c r="BC16" s="999">
        <v>1</v>
      </c>
      <c r="BD16" s="989">
        <v>7.8571428571428568</v>
      </c>
      <c r="BE16" s="987">
        <v>3</v>
      </c>
      <c r="BF16" s="999">
        <v>1</v>
      </c>
      <c r="BG16" s="989">
        <v>7.5</v>
      </c>
      <c r="BH16" s="789">
        <v>1</v>
      </c>
      <c r="BI16" s="638">
        <v>1</v>
      </c>
      <c r="BJ16" s="791">
        <v>8.7142857142857135</v>
      </c>
      <c r="BK16" s="320">
        <v>3</v>
      </c>
      <c r="BL16" s="638">
        <v>0.66666666666666663</v>
      </c>
      <c r="BM16" s="321">
        <v>9.7142857142857135</v>
      </c>
      <c r="BN16" s="320">
        <v>0</v>
      </c>
      <c r="BO16" s="638" t="s">
        <v>110</v>
      </c>
      <c r="BP16" s="321" t="s">
        <v>110</v>
      </c>
      <c r="BQ16" s="320">
        <v>1</v>
      </c>
      <c r="BR16" s="638">
        <v>1</v>
      </c>
      <c r="BS16" s="321">
        <v>8.4285714285714288</v>
      </c>
      <c r="BT16" s="320">
        <v>0</v>
      </c>
      <c r="BU16" s="348" t="s">
        <v>110</v>
      </c>
      <c r="BV16" s="321" t="s">
        <v>110</v>
      </c>
      <c r="BW16" s="320">
        <v>0</v>
      </c>
      <c r="BX16" s="348" t="s">
        <v>110</v>
      </c>
      <c r="BY16" s="321" t="s">
        <v>110</v>
      </c>
      <c r="BZ16" s="15">
        <v>2</v>
      </c>
      <c r="CA16" s="92">
        <v>0.5</v>
      </c>
      <c r="CB16" s="17">
        <v>20.857142857142858</v>
      </c>
      <c r="CC16" s="15">
        <v>0</v>
      </c>
      <c r="CD16" s="92" t="s">
        <v>110</v>
      </c>
      <c r="CE16" s="17" t="s">
        <v>110</v>
      </c>
      <c r="CF16" s="15">
        <v>1</v>
      </c>
      <c r="CG16" s="92">
        <v>1</v>
      </c>
      <c r="CH16" s="17">
        <v>7.4285714285714288</v>
      </c>
      <c r="CI16" s="15">
        <v>1</v>
      </c>
      <c r="CJ16" s="92">
        <v>0</v>
      </c>
      <c r="CK16" s="17">
        <v>8.8571428571428577</v>
      </c>
      <c r="CL16" s="15">
        <v>3</v>
      </c>
      <c r="CM16" s="92">
        <v>1</v>
      </c>
      <c r="CN16" s="17">
        <v>7.4285714285714288</v>
      </c>
      <c r="CO16" s="15">
        <v>1</v>
      </c>
      <c r="CP16" s="92">
        <v>1</v>
      </c>
      <c r="CQ16" s="17">
        <v>4.4285714285714288</v>
      </c>
      <c r="CR16" s="15">
        <v>1</v>
      </c>
      <c r="CS16" s="92">
        <v>1</v>
      </c>
      <c r="CT16" s="17">
        <v>8.2857142857142865</v>
      </c>
      <c r="CU16" s="208">
        <v>3</v>
      </c>
      <c r="CV16" s="220">
        <v>0.33333333333333331</v>
      </c>
      <c r="CW16" s="33">
        <v>29.809523809523807</v>
      </c>
      <c r="CX16" s="15">
        <v>3</v>
      </c>
      <c r="CY16" s="92">
        <v>0.33333333333333331</v>
      </c>
      <c r="CZ16" s="17">
        <v>60</v>
      </c>
      <c r="DA16" s="15">
        <v>1</v>
      </c>
      <c r="DB16" s="92">
        <v>0</v>
      </c>
      <c r="DC16" s="17">
        <v>97.857142857142861</v>
      </c>
      <c r="DD16" s="15">
        <v>1</v>
      </c>
      <c r="DE16" s="31">
        <v>0</v>
      </c>
      <c r="DF16" s="17">
        <v>51.428571428571431</v>
      </c>
      <c r="DG16" s="15">
        <v>0</v>
      </c>
      <c r="DH16" s="92" t="s">
        <v>110</v>
      </c>
      <c r="DI16" s="17" t="s">
        <v>110</v>
      </c>
      <c r="DK16" s="1365"/>
      <c r="DL16" s="147"/>
      <c r="DM16" s="1365"/>
      <c r="DN16" s="74"/>
      <c r="DO16" s="74"/>
      <c r="DP16" s="135"/>
      <c r="DQ16" s="74"/>
      <c r="DR16" s="74"/>
      <c r="DS16" s="950"/>
      <c r="DT16" s="74"/>
      <c r="DU16" s="74"/>
    </row>
    <row r="17" spans="1:126" x14ac:dyDescent="0.2">
      <c r="A17" s="66" t="s">
        <v>100</v>
      </c>
      <c r="B17" s="320">
        <v>5</v>
      </c>
      <c r="C17" s="348">
        <v>0.6</v>
      </c>
      <c r="D17" s="237">
        <v>7.5238095238095237</v>
      </c>
      <c r="E17" s="435">
        <v>27.785714285714285</v>
      </c>
      <c r="F17" s="321">
        <v>15.62857142857143</v>
      </c>
      <c r="G17" s="904">
        <v>0</v>
      </c>
      <c r="H17" s="638" t="s">
        <v>110</v>
      </c>
      <c r="I17" s="904">
        <v>6</v>
      </c>
      <c r="J17" s="638">
        <v>0.33333333333333331</v>
      </c>
      <c r="K17" s="790">
        <v>8.1428571428571423</v>
      </c>
      <c r="L17" s="435">
        <v>11.821428571428571</v>
      </c>
      <c r="M17" s="791">
        <v>10.595238095238097</v>
      </c>
      <c r="N17" s="904">
        <v>0</v>
      </c>
      <c r="O17" s="638" t="s">
        <v>110</v>
      </c>
      <c r="P17" s="904">
        <v>7</v>
      </c>
      <c r="Q17" s="638">
        <v>0.8571428571428571</v>
      </c>
      <c r="R17" s="790">
        <v>7.8095238095238093</v>
      </c>
      <c r="S17" s="435">
        <v>17.571428571428573</v>
      </c>
      <c r="T17" s="791">
        <v>9.204081632653061</v>
      </c>
      <c r="U17" s="904">
        <v>0</v>
      </c>
      <c r="V17" s="638" t="s">
        <v>110</v>
      </c>
      <c r="W17" s="904">
        <v>6</v>
      </c>
      <c r="X17" s="638">
        <v>0.83333333333333337</v>
      </c>
      <c r="Y17" s="790">
        <v>7.2857142857142856</v>
      </c>
      <c r="Z17" s="435">
        <v>15.285714285714286</v>
      </c>
      <c r="AA17" s="791">
        <v>8.6190476190476186</v>
      </c>
      <c r="AB17" s="904">
        <v>1</v>
      </c>
      <c r="AC17" s="638">
        <v>1</v>
      </c>
      <c r="AD17" s="987">
        <v>7</v>
      </c>
      <c r="AE17" s="999">
        <v>0.8571428571428571</v>
      </c>
      <c r="AF17" s="989">
        <v>8.204081632653061</v>
      </c>
      <c r="AG17" s="987">
        <v>9</v>
      </c>
      <c r="AH17" s="999">
        <v>0.77777777777777779</v>
      </c>
      <c r="AI17" s="989">
        <v>8.6507936507936503</v>
      </c>
      <c r="AJ17" s="987">
        <v>5</v>
      </c>
      <c r="AK17" s="999">
        <v>0.6</v>
      </c>
      <c r="AL17" s="989">
        <v>19.8</v>
      </c>
      <c r="AM17" s="987">
        <v>8</v>
      </c>
      <c r="AN17" s="999">
        <v>0.875</v>
      </c>
      <c r="AO17" s="989">
        <v>10.035714285714286</v>
      </c>
      <c r="AP17" s="987">
        <v>7</v>
      </c>
      <c r="AQ17" s="999">
        <v>1</v>
      </c>
      <c r="AR17" s="989">
        <v>6.8775510204081636</v>
      </c>
      <c r="AS17" s="987">
        <v>6</v>
      </c>
      <c r="AT17" s="999">
        <v>0.83333333333333337</v>
      </c>
      <c r="AU17" s="989">
        <v>8.1904761904761916</v>
      </c>
      <c r="AV17" s="987">
        <v>5</v>
      </c>
      <c r="AW17" s="999">
        <v>0.8</v>
      </c>
      <c r="AX17" s="989">
        <v>14.057142857142859</v>
      </c>
      <c r="AY17" s="987">
        <v>10</v>
      </c>
      <c r="AZ17" s="999">
        <v>0.9</v>
      </c>
      <c r="BA17" s="989">
        <v>13.228571428571428</v>
      </c>
      <c r="BB17" s="987">
        <v>8</v>
      </c>
      <c r="BC17" s="999">
        <v>0.375</v>
      </c>
      <c r="BD17" s="989">
        <v>17.946428571428573</v>
      </c>
      <c r="BE17" s="987">
        <v>3</v>
      </c>
      <c r="BF17" s="999">
        <v>0.33300000000000002</v>
      </c>
      <c r="BG17" s="989">
        <v>12.3</v>
      </c>
      <c r="BH17" s="789">
        <v>5</v>
      </c>
      <c r="BI17" s="638">
        <v>0.6</v>
      </c>
      <c r="BJ17" s="791">
        <v>8.5428571428571427</v>
      </c>
      <c r="BK17" s="320">
        <v>5</v>
      </c>
      <c r="BL17" s="638">
        <v>1</v>
      </c>
      <c r="BM17" s="321">
        <v>7.5714285714285712</v>
      </c>
      <c r="BN17" s="320">
        <v>5</v>
      </c>
      <c r="BO17" s="638">
        <v>0.8</v>
      </c>
      <c r="BP17" s="321">
        <v>9.6285714285714299</v>
      </c>
      <c r="BQ17" s="320">
        <v>6</v>
      </c>
      <c r="BR17" s="638">
        <v>0.66666666666666663</v>
      </c>
      <c r="BS17" s="321">
        <v>14.714285714285714</v>
      </c>
      <c r="BT17" s="320">
        <v>6</v>
      </c>
      <c r="BU17" s="348">
        <v>0.83333333333333337</v>
      </c>
      <c r="BV17" s="321">
        <v>7.9523809523809517</v>
      </c>
      <c r="BW17" s="320">
        <v>7</v>
      </c>
      <c r="BX17" s="348">
        <v>0.8571428571428571</v>
      </c>
      <c r="BY17" s="321">
        <v>9.2653061224489797</v>
      </c>
      <c r="BZ17" s="15">
        <v>8</v>
      </c>
      <c r="CA17" s="92">
        <v>0.75</v>
      </c>
      <c r="CB17" s="17">
        <v>9.3392857142857135</v>
      </c>
      <c r="CC17" s="15">
        <v>5</v>
      </c>
      <c r="CD17" s="92">
        <v>0.8</v>
      </c>
      <c r="CE17" s="17">
        <v>8.4857142857142858</v>
      </c>
      <c r="CF17" s="15">
        <v>11</v>
      </c>
      <c r="CG17" s="92">
        <v>0.90909090909090906</v>
      </c>
      <c r="CH17" s="17">
        <v>7.6883116883116882</v>
      </c>
      <c r="CI17" s="15">
        <v>5</v>
      </c>
      <c r="CJ17" s="92">
        <v>0.8</v>
      </c>
      <c r="CK17" s="17">
        <v>11.485714285714286</v>
      </c>
      <c r="CL17" s="15">
        <v>8</v>
      </c>
      <c r="CM17" s="92">
        <v>0.75</v>
      </c>
      <c r="CN17" s="17">
        <v>9.1071428571428577</v>
      </c>
      <c r="CO17" s="15">
        <v>15</v>
      </c>
      <c r="CP17" s="92">
        <v>0.8</v>
      </c>
      <c r="CQ17" s="17">
        <v>22.561904761904763</v>
      </c>
      <c r="CR17" s="15">
        <v>6</v>
      </c>
      <c r="CS17" s="92">
        <v>0.5</v>
      </c>
      <c r="CT17" s="17">
        <v>49.214285714285715</v>
      </c>
      <c r="CU17" s="208">
        <v>6</v>
      </c>
      <c r="CV17" s="220">
        <v>0.16666666666666666</v>
      </c>
      <c r="CW17" s="33">
        <v>25.833333333333336</v>
      </c>
      <c r="CX17" s="15">
        <v>3</v>
      </c>
      <c r="CY17" s="92">
        <v>0.66666666666666663</v>
      </c>
      <c r="CZ17" s="17">
        <v>11.714285714285714</v>
      </c>
      <c r="DA17" s="15">
        <v>13</v>
      </c>
      <c r="DB17" s="92">
        <v>0.61538461538461542</v>
      </c>
      <c r="DC17" s="17">
        <v>26.483516483516485</v>
      </c>
      <c r="DD17" s="15">
        <v>6</v>
      </c>
      <c r="DE17" s="31">
        <v>0.33333333333333331</v>
      </c>
      <c r="DF17" s="17">
        <v>27.166666666666664</v>
      </c>
      <c r="DG17" s="15">
        <v>10</v>
      </c>
      <c r="DH17" s="92">
        <v>0.7</v>
      </c>
      <c r="DI17" s="17">
        <v>12.142857142857142</v>
      </c>
      <c r="DK17" s="1365"/>
      <c r="DL17" s="147"/>
      <c r="DM17" s="1365"/>
      <c r="DN17" s="74"/>
      <c r="DO17" s="74"/>
      <c r="DP17" s="135"/>
      <c r="DQ17" s="74"/>
      <c r="DR17" s="74"/>
      <c r="DS17" s="950"/>
      <c r="DT17" s="74"/>
      <c r="DU17" s="74"/>
    </row>
    <row r="18" spans="1:126" x14ac:dyDescent="0.2">
      <c r="A18" s="66" t="s">
        <v>54</v>
      </c>
      <c r="B18" s="320">
        <v>1</v>
      </c>
      <c r="C18" s="348">
        <v>1</v>
      </c>
      <c r="D18" s="237">
        <v>8.1428571428571423</v>
      </c>
      <c r="E18" s="435" t="s">
        <v>110</v>
      </c>
      <c r="F18" s="321">
        <v>8.1428571428571423</v>
      </c>
      <c r="G18" s="904">
        <v>0</v>
      </c>
      <c r="H18" s="638" t="s">
        <v>110</v>
      </c>
      <c r="I18" s="904">
        <v>0</v>
      </c>
      <c r="J18" s="638" t="s">
        <v>110</v>
      </c>
      <c r="K18" s="790" t="s">
        <v>110</v>
      </c>
      <c r="L18" s="435" t="s">
        <v>110</v>
      </c>
      <c r="M18" s="791" t="s">
        <v>110</v>
      </c>
      <c r="N18" s="904">
        <v>0</v>
      </c>
      <c r="O18" s="638" t="s">
        <v>110</v>
      </c>
      <c r="P18" s="904">
        <v>3</v>
      </c>
      <c r="Q18" s="638">
        <v>0.66666666666666663</v>
      </c>
      <c r="R18" s="790">
        <v>6.7857142857142856</v>
      </c>
      <c r="S18" s="435">
        <v>10</v>
      </c>
      <c r="T18" s="791">
        <v>7.8571428571428568</v>
      </c>
      <c r="U18" s="904">
        <v>0</v>
      </c>
      <c r="V18" s="638" t="s">
        <v>110</v>
      </c>
      <c r="W18" s="904">
        <v>1</v>
      </c>
      <c r="X18" s="638">
        <v>1</v>
      </c>
      <c r="Y18" s="790">
        <v>7.1428571428571432</v>
      </c>
      <c r="Z18" s="435" t="s">
        <v>110</v>
      </c>
      <c r="AA18" s="791">
        <v>7.1428571428571432</v>
      </c>
      <c r="AB18" s="904">
        <v>0</v>
      </c>
      <c r="AC18" s="638" t="s">
        <v>110</v>
      </c>
      <c r="AD18" s="987">
        <v>2</v>
      </c>
      <c r="AE18" s="999">
        <v>0</v>
      </c>
      <c r="AF18" s="989">
        <v>9.7857142857142865</v>
      </c>
      <c r="AG18" s="987">
        <v>2</v>
      </c>
      <c r="AH18" s="999">
        <v>1</v>
      </c>
      <c r="AI18" s="989">
        <v>6.7857142857142856</v>
      </c>
      <c r="AJ18" s="987">
        <v>3</v>
      </c>
      <c r="AK18" s="999">
        <v>0.66666666666666663</v>
      </c>
      <c r="AL18" s="989">
        <v>8.7142857142857135</v>
      </c>
      <c r="AM18" s="987">
        <v>0</v>
      </c>
      <c r="AN18" s="999" t="s">
        <v>110</v>
      </c>
      <c r="AO18" s="989" t="s">
        <v>110</v>
      </c>
      <c r="AP18" s="987">
        <v>2</v>
      </c>
      <c r="AQ18" s="999">
        <v>0.5</v>
      </c>
      <c r="AR18" s="989">
        <v>8.5714285714285712</v>
      </c>
      <c r="AS18" s="987">
        <v>2</v>
      </c>
      <c r="AT18" s="999">
        <v>0.5</v>
      </c>
      <c r="AU18" s="989">
        <v>19.714285714285715</v>
      </c>
      <c r="AV18" s="987">
        <v>0</v>
      </c>
      <c r="AW18" s="999" t="s">
        <v>110</v>
      </c>
      <c r="AX18" s="989" t="s">
        <v>110</v>
      </c>
      <c r="AY18" s="987">
        <v>3</v>
      </c>
      <c r="AZ18" s="999">
        <v>1</v>
      </c>
      <c r="BA18" s="989">
        <v>4.9523809523809517</v>
      </c>
      <c r="BB18" s="987">
        <v>2</v>
      </c>
      <c r="BC18" s="999">
        <v>1</v>
      </c>
      <c r="BD18" s="989">
        <v>4.0714285714285712</v>
      </c>
      <c r="BE18" s="987">
        <v>5</v>
      </c>
      <c r="BF18" s="999">
        <v>0.8</v>
      </c>
      <c r="BG18" s="989">
        <v>6.8</v>
      </c>
      <c r="BH18" s="789">
        <v>3</v>
      </c>
      <c r="BI18" s="638">
        <v>0.66666666666666663</v>
      </c>
      <c r="BJ18" s="791">
        <v>8.1904761904761916</v>
      </c>
      <c r="BK18" s="320">
        <v>3</v>
      </c>
      <c r="BL18" s="638">
        <v>1</v>
      </c>
      <c r="BM18" s="321">
        <v>6.0476190476190483</v>
      </c>
      <c r="BN18" s="320">
        <v>3</v>
      </c>
      <c r="BO18" s="638">
        <v>0.66666666666666663</v>
      </c>
      <c r="BP18" s="321">
        <v>8.3333333333333339</v>
      </c>
      <c r="BQ18" s="320">
        <v>2</v>
      </c>
      <c r="BR18" s="638">
        <v>1</v>
      </c>
      <c r="BS18" s="321">
        <v>8.2857142857142865</v>
      </c>
      <c r="BT18" s="320">
        <v>2</v>
      </c>
      <c r="BU18" s="348">
        <v>1</v>
      </c>
      <c r="BV18" s="321">
        <v>5.7142857142857144</v>
      </c>
      <c r="BW18" s="320">
        <v>2</v>
      </c>
      <c r="BX18" s="348">
        <v>1</v>
      </c>
      <c r="BY18" s="321">
        <v>7.3571428571428568</v>
      </c>
      <c r="BZ18" s="15">
        <v>2</v>
      </c>
      <c r="CA18" s="92">
        <v>1</v>
      </c>
      <c r="CB18" s="17">
        <v>7.7142857142857144</v>
      </c>
      <c r="CC18" s="15">
        <v>4</v>
      </c>
      <c r="CD18" s="92">
        <v>1</v>
      </c>
      <c r="CE18" s="17">
        <v>5.8928571428571432</v>
      </c>
      <c r="CF18" s="15">
        <v>2</v>
      </c>
      <c r="CG18" s="92">
        <v>0.5</v>
      </c>
      <c r="CH18" s="17">
        <v>8.5714285714285712</v>
      </c>
      <c r="CI18" s="15">
        <v>1</v>
      </c>
      <c r="CJ18" s="92">
        <v>0</v>
      </c>
      <c r="CK18" s="17">
        <v>12.857142857142858</v>
      </c>
      <c r="CL18" s="15">
        <v>2</v>
      </c>
      <c r="CM18" s="92">
        <v>0.5</v>
      </c>
      <c r="CN18" s="17">
        <v>10.357142857142858</v>
      </c>
      <c r="CO18" s="15">
        <v>1</v>
      </c>
      <c r="CP18" s="92">
        <v>0</v>
      </c>
      <c r="CQ18" s="17">
        <v>10</v>
      </c>
      <c r="CR18" s="15">
        <v>3</v>
      </c>
      <c r="CS18" s="92">
        <v>1</v>
      </c>
      <c r="CT18" s="17">
        <v>4.6666666666666661</v>
      </c>
      <c r="CU18" s="208">
        <v>5</v>
      </c>
      <c r="CV18" s="220">
        <v>0.8</v>
      </c>
      <c r="CW18" s="33">
        <v>7.4285714285714288</v>
      </c>
      <c r="CX18" s="15">
        <v>0</v>
      </c>
      <c r="CY18" s="92" t="s">
        <v>110</v>
      </c>
      <c r="CZ18" s="17" t="s">
        <v>110</v>
      </c>
      <c r="DA18" s="15">
        <v>0</v>
      </c>
      <c r="DB18" s="92" t="s">
        <v>110</v>
      </c>
      <c r="DC18" s="17" t="s">
        <v>110</v>
      </c>
      <c r="DD18" s="15">
        <v>3</v>
      </c>
      <c r="DE18" s="31">
        <v>1</v>
      </c>
      <c r="DF18" s="17">
        <v>7.4761904761904763</v>
      </c>
      <c r="DG18" s="15">
        <v>3</v>
      </c>
      <c r="DH18" s="92">
        <v>0.66666666666666663</v>
      </c>
      <c r="DI18" s="17">
        <v>9.3333333333333321</v>
      </c>
      <c r="DK18" s="1365"/>
      <c r="DL18" s="147"/>
      <c r="DM18" s="1365"/>
      <c r="DN18" s="74"/>
      <c r="DO18" s="74"/>
      <c r="DP18" s="135"/>
      <c r="DQ18" s="74"/>
      <c r="DR18" s="74"/>
      <c r="DS18" s="950"/>
      <c r="DT18" s="74"/>
      <c r="DU18" s="74"/>
    </row>
    <row r="19" spans="1:126" x14ac:dyDescent="0.2">
      <c r="A19" s="920" t="s">
        <v>286</v>
      </c>
      <c r="B19" s="320">
        <v>9</v>
      </c>
      <c r="C19" s="348">
        <v>0.44444444444444442</v>
      </c>
      <c r="D19" s="237">
        <v>8.0357142857142865</v>
      </c>
      <c r="E19" s="435">
        <v>22.057142857142857</v>
      </c>
      <c r="F19" s="321">
        <v>15.825396825396824</v>
      </c>
      <c r="G19" s="904">
        <v>0</v>
      </c>
      <c r="H19" s="638" t="s">
        <v>110</v>
      </c>
      <c r="I19" s="904">
        <v>5</v>
      </c>
      <c r="J19" s="638">
        <v>1</v>
      </c>
      <c r="K19" s="790">
        <v>5.1428571428571432</v>
      </c>
      <c r="L19" s="435" t="s">
        <v>110</v>
      </c>
      <c r="M19" s="791">
        <v>5.1428571428571432</v>
      </c>
      <c r="N19" s="904">
        <v>0</v>
      </c>
      <c r="O19" s="638" t="s">
        <v>110</v>
      </c>
      <c r="P19" s="904">
        <v>8</v>
      </c>
      <c r="Q19" s="638">
        <v>0.75</v>
      </c>
      <c r="R19" s="790">
        <v>6.7619047619047619</v>
      </c>
      <c r="S19" s="435">
        <v>45</v>
      </c>
      <c r="T19" s="791">
        <v>16.321428571428573</v>
      </c>
      <c r="U19" s="904">
        <v>0</v>
      </c>
      <c r="V19" s="638" t="s">
        <v>110</v>
      </c>
      <c r="W19" s="904">
        <v>11</v>
      </c>
      <c r="X19" s="638">
        <v>0.54545454545454541</v>
      </c>
      <c r="Y19" s="790">
        <v>6.9285714285714288</v>
      </c>
      <c r="Z19" s="435">
        <v>11.4</v>
      </c>
      <c r="AA19" s="791">
        <v>8.9610389610389607</v>
      </c>
      <c r="AB19" s="904">
        <v>0</v>
      </c>
      <c r="AC19" s="638" t="s">
        <v>110</v>
      </c>
      <c r="AD19" s="987">
        <v>8</v>
      </c>
      <c r="AE19" s="999">
        <v>0.375</v>
      </c>
      <c r="AF19" s="989">
        <v>15.267857142857142</v>
      </c>
      <c r="AG19" s="987">
        <v>12</v>
      </c>
      <c r="AH19" s="999">
        <v>0.5</v>
      </c>
      <c r="AI19" s="989">
        <v>13.452380952380953</v>
      </c>
      <c r="AJ19" s="987">
        <v>11</v>
      </c>
      <c r="AK19" s="999">
        <v>0.45454545454545453</v>
      </c>
      <c r="AL19" s="989">
        <v>11.480519480519479</v>
      </c>
      <c r="AM19" s="987">
        <v>19</v>
      </c>
      <c r="AN19" s="999">
        <v>0.68421052631578949</v>
      </c>
      <c r="AO19" s="989">
        <v>9.0601503759398501</v>
      </c>
      <c r="AP19" s="987">
        <v>15</v>
      </c>
      <c r="AQ19" s="999">
        <v>0.8</v>
      </c>
      <c r="AR19" s="989">
        <v>8.4761904761904763</v>
      </c>
      <c r="AS19" s="987">
        <v>10</v>
      </c>
      <c r="AT19" s="999">
        <v>0.7</v>
      </c>
      <c r="AU19" s="989">
        <v>10.842857142857143</v>
      </c>
      <c r="AV19" s="987">
        <v>13</v>
      </c>
      <c r="AW19" s="999">
        <v>0.84615384615384615</v>
      </c>
      <c r="AX19" s="989">
        <v>10.659340659340659</v>
      </c>
      <c r="AY19" s="987">
        <v>22</v>
      </c>
      <c r="AZ19" s="999">
        <v>0.68181818181818177</v>
      </c>
      <c r="BA19" s="989">
        <v>8.454545454545455</v>
      </c>
      <c r="BB19" s="987">
        <v>12</v>
      </c>
      <c r="BC19" s="999">
        <v>0.83333333333333337</v>
      </c>
      <c r="BD19" s="989">
        <v>18.833333333333336</v>
      </c>
      <c r="BE19" s="987">
        <v>10</v>
      </c>
      <c r="BF19" s="999">
        <v>0.7</v>
      </c>
      <c r="BG19" s="989">
        <v>9.5</v>
      </c>
      <c r="BH19" s="789">
        <v>6</v>
      </c>
      <c r="BI19" s="638">
        <v>0.83333333333333337</v>
      </c>
      <c r="BJ19" s="791">
        <v>7.7619047619047619</v>
      </c>
      <c r="BK19" s="320">
        <v>6</v>
      </c>
      <c r="BL19" s="638">
        <v>0.83333333333333337</v>
      </c>
      <c r="BM19" s="321">
        <v>7.1428571428571432</v>
      </c>
      <c r="BN19" s="320">
        <v>11</v>
      </c>
      <c r="BO19" s="638">
        <v>0.90909090909090906</v>
      </c>
      <c r="BP19" s="321">
        <v>9.8051948051948052</v>
      </c>
      <c r="BQ19" s="320">
        <v>13</v>
      </c>
      <c r="BR19" s="638">
        <v>0.84615384615384615</v>
      </c>
      <c r="BS19" s="321">
        <v>7.4285714285714288</v>
      </c>
      <c r="BT19" s="320">
        <v>9</v>
      </c>
      <c r="BU19" s="348">
        <v>0.55555555555555558</v>
      </c>
      <c r="BV19" s="321">
        <v>9.8412698412698401</v>
      </c>
      <c r="BW19" s="320">
        <v>12</v>
      </c>
      <c r="BX19" s="348">
        <v>0.66666666666666663</v>
      </c>
      <c r="BY19" s="321">
        <v>8.7142857142857135</v>
      </c>
      <c r="BZ19" s="15">
        <v>15</v>
      </c>
      <c r="CA19" s="92">
        <v>0.73333333333333328</v>
      </c>
      <c r="CB19" s="17">
        <v>9.9333333333333336</v>
      </c>
      <c r="CC19" s="15">
        <v>22</v>
      </c>
      <c r="CD19" s="92">
        <v>0.63636363636363635</v>
      </c>
      <c r="CE19" s="17">
        <v>10.415584415584416</v>
      </c>
      <c r="CF19" s="15">
        <v>15</v>
      </c>
      <c r="CG19" s="92">
        <v>0.66666666666666663</v>
      </c>
      <c r="CH19" s="17">
        <v>9.4666666666666668</v>
      </c>
      <c r="CI19" s="15">
        <v>16</v>
      </c>
      <c r="CJ19" s="92">
        <v>0.625</v>
      </c>
      <c r="CK19" s="17">
        <v>9.3214285714285712</v>
      </c>
      <c r="CL19" s="15">
        <v>20</v>
      </c>
      <c r="CM19" s="92">
        <v>0.7</v>
      </c>
      <c r="CN19" s="17">
        <v>8.4214285714285726</v>
      </c>
      <c r="CO19" s="15">
        <v>8</v>
      </c>
      <c r="CP19" s="92">
        <v>0.75</v>
      </c>
      <c r="CQ19" s="17">
        <v>9.8392857142857135</v>
      </c>
      <c r="CR19" s="15">
        <v>11</v>
      </c>
      <c r="CS19" s="92">
        <v>0.81818181818181823</v>
      </c>
      <c r="CT19" s="17">
        <v>7.337662337662338</v>
      </c>
      <c r="CU19" s="208">
        <v>19</v>
      </c>
      <c r="CV19" s="220">
        <v>0.78947368421052633</v>
      </c>
      <c r="CW19" s="33">
        <v>9.1654135338345863</v>
      </c>
      <c r="CX19" s="15">
        <v>17</v>
      </c>
      <c r="CY19" s="92">
        <v>0.70588235294117652</v>
      </c>
      <c r="CZ19" s="17">
        <v>10.411764705882351</v>
      </c>
      <c r="DA19" s="15">
        <v>23</v>
      </c>
      <c r="DB19" s="92">
        <v>0.86956521739130432</v>
      </c>
      <c r="DC19" s="17">
        <v>7.5590062111801242</v>
      </c>
      <c r="DD19" s="15">
        <v>14</v>
      </c>
      <c r="DE19" s="31">
        <v>0.9285714285714286</v>
      </c>
      <c r="DF19" s="17">
        <v>6.7346938775510212</v>
      </c>
      <c r="DG19" s="15">
        <v>18</v>
      </c>
      <c r="DH19" s="92">
        <v>0.94444444444444442</v>
      </c>
      <c r="DI19" s="17">
        <v>9.6031746031746046</v>
      </c>
      <c r="DK19" s="1365"/>
      <c r="DL19" s="147"/>
      <c r="DM19" s="1365"/>
      <c r="DN19" s="74"/>
      <c r="DO19" s="74"/>
      <c r="DP19" s="135"/>
      <c r="DQ19" s="74"/>
      <c r="DR19" s="74"/>
      <c r="DS19" s="950"/>
      <c r="DT19" s="74"/>
      <c r="DU19" s="906" t="s">
        <v>260</v>
      </c>
      <c r="DV19" s="857" t="s">
        <v>260</v>
      </c>
    </row>
    <row r="20" spans="1:126" x14ac:dyDescent="0.2">
      <c r="A20" s="66" t="s">
        <v>55</v>
      </c>
      <c r="B20" s="320">
        <v>0</v>
      </c>
      <c r="C20" s="348" t="s">
        <v>110</v>
      </c>
      <c r="D20" s="237" t="s">
        <v>110</v>
      </c>
      <c r="E20" s="435" t="s">
        <v>110</v>
      </c>
      <c r="F20" s="321" t="s">
        <v>110</v>
      </c>
      <c r="G20" s="904">
        <v>0</v>
      </c>
      <c r="H20" s="638" t="s">
        <v>110</v>
      </c>
      <c r="I20" s="904">
        <v>1</v>
      </c>
      <c r="J20" s="638" t="s">
        <v>110</v>
      </c>
      <c r="K20" s="790" t="s">
        <v>110</v>
      </c>
      <c r="L20" s="435">
        <v>9.2857142857142865</v>
      </c>
      <c r="M20" s="791">
        <v>9.2857142857142865</v>
      </c>
      <c r="N20" s="904">
        <v>1</v>
      </c>
      <c r="O20" s="638">
        <v>0</v>
      </c>
      <c r="P20" s="904">
        <v>1</v>
      </c>
      <c r="Q20" s="638">
        <v>1</v>
      </c>
      <c r="R20" s="790">
        <v>5</v>
      </c>
      <c r="S20" s="435" t="s">
        <v>110</v>
      </c>
      <c r="T20" s="791">
        <v>5</v>
      </c>
      <c r="U20" s="904">
        <v>0</v>
      </c>
      <c r="V20" s="638" t="s">
        <v>110</v>
      </c>
      <c r="W20" s="904">
        <v>0</v>
      </c>
      <c r="X20" s="638" t="s">
        <v>110</v>
      </c>
      <c r="Y20" s="790" t="s">
        <v>110</v>
      </c>
      <c r="Z20" s="435" t="s">
        <v>110</v>
      </c>
      <c r="AA20" s="791" t="s">
        <v>110</v>
      </c>
      <c r="AB20" s="904">
        <v>0</v>
      </c>
      <c r="AC20" s="638" t="s">
        <v>110</v>
      </c>
      <c r="AD20" s="987">
        <v>0</v>
      </c>
      <c r="AE20" s="999" t="s">
        <v>110</v>
      </c>
      <c r="AF20" s="989" t="s">
        <v>110</v>
      </c>
      <c r="AG20" s="987">
        <v>2</v>
      </c>
      <c r="AH20" s="999">
        <v>0.5</v>
      </c>
      <c r="AI20" s="989">
        <v>7.2142857142857144</v>
      </c>
      <c r="AJ20" s="987">
        <v>3</v>
      </c>
      <c r="AK20" s="999">
        <v>0.66666666666666663</v>
      </c>
      <c r="AL20" s="989">
        <v>9</v>
      </c>
      <c r="AM20" s="987">
        <v>6</v>
      </c>
      <c r="AN20" s="999">
        <v>0.66666666666666663</v>
      </c>
      <c r="AO20" s="989">
        <v>7.9523809523809517</v>
      </c>
      <c r="AP20" s="987">
        <v>0</v>
      </c>
      <c r="AQ20" s="999" t="s">
        <v>110</v>
      </c>
      <c r="AR20" s="989" t="s">
        <v>110</v>
      </c>
      <c r="AS20" s="987">
        <v>2</v>
      </c>
      <c r="AT20" s="999">
        <v>0.5</v>
      </c>
      <c r="AU20" s="989">
        <v>11.857142857142858</v>
      </c>
      <c r="AV20" s="987">
        <v>2</v>
      </c>
      <c r="AW20" s="999">
        <v>1</v>
      </c>
      <c r="AX20" s="989">
        <v>6.0714285714285712</v>
      </c>
      <c r="AY20" s="987">
        <v>0</v>
      </c>
      <c r="AZ20" s="999" t="s">
        <v>110</v>
      </c>
      <c r="BA20" s="989" t="s">
        <v>110</v>
      </c>
      <c r="BB20" s="987">
        <v>1</v>
      </c>
      <c r="BC20" s="999">
        <v>0</v>
      </c>
      <c r="BD20" s="989">
        <v>23.285714285714285</v>
      </c>
      <c r="BE20" s="987">
        <v>0</v>
      </c>
      <c r="BF20" s="999" t="s">
        <v>110</v>
      </c>
      <c r="BG20" s="989" t="s">
        <v>110</v>
      </c>
      <c r="BH20" s="789">
        <v>1</v>
      </c>
      <c r="BI20" s="638">
        <v>0</v>
      </c>
      <c r="BJ20" s="791">
        <v>10.714285714285714</v>
      </c>
      <c r="BK20" s="320">
        <v>0</v>
      </c>
      <c r="BL20" s="638" t="s">
        <v>110</v>
      </c>
      <c r="BM20" s="321" t="s">
        <v>110</v>
      </c>
      <c r="BN20" s="320">
        <v>0</v>
      </c>
      <c r="BO20" s="638" t="s">
        <v>110</v>
      </c>
      <c r="BP20" s="321" t="s">
        <v>110</v>
      </c>
      <c r="BQ20" s="320">
        <v>2</v>
      </c>
      <c r="BR20" s="638">
        <v>1</v>
      </c>
      <c r="BS20" s="321">
        <v>6.8571428571428568</v>
      </c>
      <c r="BT20" s="320">
        <v>0</v>
      </c>
      <c r="BU20" s="348" t="s">
        <v>110</v>
      </c>
      <c r="BV20" s="321" t="s">
        <v>110</v>
      </c>
      <c r="BW20" s="320">
        <v>0</v>
      </c>
      <c r="BX20" s="348" t="s">
        <v>110</v>
      </c>
      <c r="BY20" s="321" t="s">
        <v>110</v>
      </c>
      <c r="BZ20" s="15">
        <v>0</v>
      </c>
      <c r="CA20" s="92" t="s">
        <v>110</v>
      </c>
      <c r="CB20" s="17" t="s">
        <v>110</v>
      </c>
      <c r="CC20" s="15">
        <v>1</v>
      </c>
      <c r="CD20" s="92">
        <v>1</v>
      </c>
      <c r="CE20" s="17">
        <v>7.4285714285714288</v>
      </c>
      <c r="CF20" s="15">
        <v>2</v>
      </c>
      <c r="CG20" s="92">
        <v>0</v>
      </c>
      <c r="CH20" s="17">
        <v>10.142857142857142</v>
      </c>
      <c r="CI20" s="15">
        <v>1</v>
      </c>
      <c r="CJ20" s="92">
        <v>0</v>
      </c>
      <c r="CK20" s="17">
        <v>13.428571428571429</v>
      </c>
      <c r="CL20" s="15">
        <v>3</v>
      </c>
      <c r="CM20" s="92">
        <v>0.66666666666666663</v>
      </c>
      <c r="CN20" s="17">
        <v>7.3333333333333339</v>
      </c>
      <c r="CO20" s="15">
        <v>1</v>
      </c>
      <c r="CP20" s="92">
        <v>1</v>
      </c>
      <c r="CQ20" s="17">
        <v>6.1428571428571432</v>
      </c>
      <c r="CR20" s="15">
        <v>6</v>
      </c>
      <c r="CS20" s="92">
        <v>0.66666666666666663</v>
      </c>
      <c r="CT20" s="17">
        <v>8.0714285714285712</v>
      </c>
      <c r="CU20" s="208">
        <v>0</v>
      </c>
      <c r="CV20" s="220" t="s">
        <v>110</v>
      </c>
      <c r="CW20" s="33" t="s">
        <v>110</v>
      </c>
      <c r="CX20" s="15">
        <v>0</v>
      </c>
      <c r="CY20" s="92" t="s">
        <v>110</v>
      </c>
      <c r="CZ20" s="17" t="s">
        <v>110</v>
      </c>
      <c r="DA20" s="15">
        <v>1</v>
      </c>
      <c r="DB20" s="92">
        <v>0</v>
      </c>
      <c r="DC20" s="17">
        <v>22.142857142857142</v>
      </c>
      <c r="DD20" s="15">
        <v>6</v>
      </c>
      <c r="DE20" s="31">
        <v>0.33333333333333331</v>
      </c>
      <c r="DF20" s="17">
        <v>19.761904761904763</v>
      </c>
      <c r="DG20" s="15">
        <v>3</v>
      </c>
      <c r="DH20" s="92">
        <v>0.33333333333333331</v>
      </c>
      <c r="DI20" s="17">
        <v>11.047619047619047</v>
      </c>
      <c r="DK20" s="1365"/>
      <c r="DL20" s="147"/>
      <c r="DM20" s="1365"/>
      <c r="DN20" s="74"/>
      <c r="DO20" s="74"/>
      <c r="DP20" s="135"/>
      <c r="DQ20" s="74"/>
      <c r="DR20" s="74"/>
      <c r="DS20" s="950"/>
      <c r="DT20" s="74"/>
      <c r="DU20" s="74"/>
    </row>
    <row r="21" spans="1:126" x14ac:dyDescent="0.2">
      <c r="A21" s="66" t="s">
        <v>56</v>
      </c>
      <c r="B21" s="320">
        <v>4</v>
      </c>
      <c r="C21" s="348">
        <v>0.75</v>
      </c>
      <c r="D21" s="237">
        <v>5.7142857142857144</v>
      </c>
      <c r="E21" s="435">
        <v>18.857142857142858</v>
      </c>
      <c r="F21" s="321">
        <v>9</v>
      </c>
      <c r="G21" s="904">
        <v>2</v>
      </c>
      <c r="H21" s="638">
        <v>0</v>
      </c>
      <c r="I21" s="904">
        <v>0</v>
      </c>
      <c r="J21" s="638" t="s">
        <v>110</v>
      </c>
      <c r="K21" s="790" t="s">
        <v>110</v>
      </c>
      <c r="L21" s="435" t="s">
        <v>110</v>
      </c>
      <c r="M21" s="791" t="s">
        <v>110</v>
      </c>
      <c r="N21" s="904">
        <v>1</v>
      </c>
      <c r="O21" s="638">
        <v>0</v>
      </c>
      <c r="P21" s="904">
        <v>3</v>
      </c>
      <c r="Q21" s="638">
        <v>0.66666666666666663</v>
      </c>
      <c r="R21" s="790">
        <v>5.7142857142857144</v>
      </c>
      <c r="S21" s="435">
        <v>11.428571428571429</v>
      </c>
      <c r="T21" s="791">
        <v>7.6190476190476195</v>
      </c>
      <c r="U21" s="904">
        <v>1</v>
      </c>
      <c r="V21" s="638">
        <v>0</v>
      </c>
      <c r="W21" s="904">
        <v>1</v>
      </c>
      <c r="X21" s="638">
        <v>1</v>
      </c>
      <c r="Y21" s="790">
        <v>8.2857142857142865</v>
      </c>
      <c r="Z21" s="435" t="s">
        <v>110</v>
      </c>
      <c r="AA21" s="791">
        <v>8.2857142857142865</v>
      </c>
      <c r="AB21" s="904">
        <v>4</v>
      </c>
      <c r="AC21" s="638">
        <v>0</v>
      </c>
      <c r="AD21" s="987">
        <v>3</v>
      </c>
      <c r="AE21" s="999">
        <v>1</v>
      </c>
      <c r="AF21" s="989">
        <v>6.2857142857142856</v>
      </c>
      <c r="AG21" s="987">
        <v>2</v>
      </c>
      <c r="AH21" s="999">
        <v>1</v>
      </c>
      <c r="AI21" s="989">
        <v>8.2857142857142865</v>
      </c>
      <c r="AJ21" s="987">
        <v>8</v>
      </c>
      <c r="AK21" s="999">
        <v>0.25</v>
      </c>
      <c r="AL21" s="989">
        <v>10.125</v>
      </c>
      <c r="AM21" s="987">
        <v>3</v>
      </c>
      <c r="AN21" s="999">
        <v>0.66666666666666663</v>
      </c>
      <c r="AO21" s="989">
        <v>12.476190476190476</v>
      </c>
      <c r="AP21" s="987">
        <v>8</v>
      </c>
      <c r="AQ21" s="999">
        <v>0.25</v>
      </c>
      <c r="AR21" s="989">
        <v>18.910714285714285</v>
      </c>
      <c r="AS21" s="987">
        <v>5</v>
      </c>
      <c r="AT21" s="999">
        <v>0.2</v>
      </c>
      <c r="AU21" s="989">
        <v>10.200000000000001</v>
      </c>
      <c r="AV21" s="987">
        <v>2</v>
      </c>
      <c r="AW21" s="999">
        <v>0.5</v>
      </c>
      <c r="AX21" s="989">
        <v>19.142857142857142</v>
      </c>
      <c r="AY21" s="987">
        <v>11</v>
      </c>
      <c r="AZ21" s="999">
        <v>0.27272727272727271</v>
      </c>
      <c r="BA21" s="989">
        <v>16.142857142857142</v>
      </c>
      <c r="BB21" s="987">
        <v>13</v>
      </c>
      <c r="BC21" s="999">
        <v>0.23076923076923078</v>
      </c>
      <c r="BD21" s="989">
        <v>17.021978021978022</v>
      </c>
      <c r="BE21" s="987">
        <v>12</v>
      </c>
      <c r="BF21" s="999">
        <v>0.58299999999999996</v>
      </c>
      <c r="BG21" s="989">
        <v>12.8</v>
      </c>
      <c r="BH21" s="789">
        <v>9</v>
      </c>
      <c r="BI21" s="638">
        <v>0.22222222222222221</v>
      </c>
      <c r="BJ21" s="791">
        <v>17.015873015873016</v>
      </c>
      <c r="BK21" s="320">
        <v>9</v>
      </c>
      <c r="BL21" s="638">
        <v>0.88888888888888884</v>
      </c>
      <c r="BM21" s="321">
        <v>9.2857142857142865</v>
      </c>
      <c r="BN21" s="320">
        <v>8</v>
      </c>
      <c r="BO21" s="638">
        <v>0.125</v>
      </c>
      <c r="BP21" s="321">
        <v>28.267857142857142</v>
      </c>
      <c r="BQ21" s="320">
        <v>24</v>
      </c>
      <c r="BR21" s="638">
        <v>0.54166666666666663</v>
      </c>
      <c r="BS21" s="321">
        <v>16.035714285714285</v>
      </c>
      <c r="BT21" s="320">
        <v>13</v>
      </c>
      <c r="BU21" s="348">
        <v>0.53846153846153844</v>
      </c>
      <c r="BV21" s="321">
        <v>15.615384615384615</v>
      </c>
      <c r="BW21" s="320">
        <v>10</v>
      </c>
      <c r="BX21" s="348">
        <v>0.7</v>
      </c>
      <c r="BY21" s="321">
        <v>15.4</v>
      </c>
      <c r="BZ21" s="15">
        <v>25</v>
      </c>
      <c r="CA21" s="92">
        <v>0.4</v>
      </c>
      <c r="CB21" s="17">
        <v>12.988571428571429</v>
      </c>
      <c r="CC21" s="15">
        <v>28</v>
      </c>
      <c r="CD21" s="92">
        <v>0.2857142857142857</v>
      </c>
      <c r="CE21" s="17">
        <v>14.520408163265305</v>
      </c>
      <c r="CF21" s="15">
        <v>20</v>
      </c>
      <c r="CG21" s="92">
        <v>0.25</v>
      </c>
      <c r="CH21" s="17">
        <v>28.99285714285714</v>
      </c>
      <c r="CI21" s="15">
        <v>36</v>
      </c>
      <c r="CJ21" s="92">
        <v>0.27777777777777779</v>
      </c>
      <c r="CK21" s="17">
        <v>17.551587301587301</v>
      </c>
      <c r="CL21" s="15">
        <v>47</v>
      </c>
      <c r="CM21" s="92">
        <v>0.19148936170212766</v>
      </c>
      <c r="CN21" s="17">
        <v>19.814589665653497</v>
      </c>
      <c r="CO21" s="15">
        <v>27</v>
      </c>
      <c r="CP21" s="92">
        <v>0.48148148148148145</v>
      </c>
      <c r="CQ21" s="17">
        <v>12.772486772486772</v>
      </c>
      <c r="CR21" s="15">
        <v>34</v>
      </c>
      <c r="CS21" s="92">
        <v>0.58823529411764708</v>
      </c>
      <c r="CT21" s="17">
        <v>13.42436974789916</v>
      </c>
      <c r="CU21" s="208">
        <v>53</v>
      </c>
      <c r="CV21" s="220">
        <v>0.50943396226415094</v>
      </c>
      <c r="CW21" s="33">
        <v>12.978436657681941</v>
      </c>
      <c r="CX21" s="15">
        <v>77</v>
      </c>
      <c r="CY21" s="92">
        <v>0.55844155844155841</v>
      </c>
      <c r="CZ21" s="17">
        <v>14.641929499072356</v>
      </c>
      <c r="DA21" s="15">
        <v>64</v>
      </c>
      <c r="DB21" s="92">
        <v>0.421875</v>
      </c>
      <c r="DC21" s="17">
        <v>11.888392857142858</v>
      </c>
      <c r="DD21" s="15">
        <v>50</v>
      </c>
      <c r="DE21" s="31">
        <v>0.57999999999999996</v>
      </c>
      <c r="DF21" s="17">
        <v>14.571428571428571</v>
      </c>
      <c r="DG21" s="15">
        <v>44</v>
      </c>
      <c r="DH21" s="92">
        <v>0.68181818181818177</v>
      </c>
      <c r="DI21" s="17">
        <v>10.818181818181818</v>
      </c>
      <c r="DK21" s="1365"/>
      <c r="DL21" s="147"/>
      <c r="DM21" s="1365"/>
      <c r="DN21" s="74"/>
      <c r="DO21" s="74"/>
      <c r="DP21" s="135"/>
      <c r="DQ21" s="74"/>
      <c r="DR21" s="74"/>
      <c r="DS21" s="950"/>
      <c r="DT21" s="74"/>
      <c r="DU21" s="74"/>
    </row>
    <row r="22" spans="1:126" x14ac:dyDescent="0.2">
      <c r="A22" s="627" t="s">
        <v>57</v>
      </c>
      <c r="B22" s="320">
        <v>24</v>
      </c>
      <c r="C22" s="348">
        <v>0.75</v>
      </c>
      <c r="D22" s="237">
        <v>7.1904761904761907</v>
      </c>
      <c r="E22" s="435">
        <v>15.452380952380953</v>
      </c>
      <c r="F22" s="321">
        <v>9.2559523809523814</v>
      </c>
      <c r="G22" s="904">
        <v>0</v>
      </c>
      <c r="H22" s="638" t="s">
        <v>110</v>
      </c>
      <c r="I22" s="904">
        <v>28</v>
      </c>
      <c r="J22" s="638">
        <v>0.6785714285714286</v>
      </c>
      <c r="K22" s="790">
        <v>6.6541353383458652</v>
      </c>
      <c r="L22" s="435">
        <v>15.53968253968254</v>
      </c>
      <c r="M22" s="791">
        <v>9.5102040816326525</v>
      </c>
      <c r="N22" s="904">
        <v>1</v>
      </c>
      <c r="O22" s="638">
        <v>1</v>
      </c>
      <c r="P22" s="904">
        <v>24</v>
      </c>
      <c r="Q22" s="638">
        <v>0.79166666666666663</v>
      </c>
      <c r="R22" s="790">
        <v>6.8721804511278197</v>
      </c>
      <c r="S22" s="435">
        <v>21.228571428571428</v>
      </c>
      <c r="T22" s="791">
        <v>9.863095238095239</v>
      </c>
      <c r="U22" s="904">
        <v>1</v>
      </c>
      <c r="V22" s="638">
        <v>1</v>
      </c>
      <c r="W22" s="904">
        <v>22</v>
      </c>
      <c r="X22" s="638">
        <v>0.77272727272727271</v>
      </c>
      <c r="Y22" s="790">
        <v>6.5546218487394956</v>
      </c>
      <c r="Z22" s="435">
        <v>16.942857142857143</v>
      </c>
      <c r="AA22" s="791">
        <v>8.9155844155844157</v>
      </c>
      <c r="AB22" s="904">
        <v>0</v>
      </c>
      <c r="AC22" s="638" t="s">
        <v>110</v>
      </c>
      <c r="AD22" s="987">
        <v>27</v>
      </c>
      <c r="AE22" s="999">
        <v>0.55555555555555558</v>
      </c>
      <c r="AF22" s="989">
        <v>9.0529100529100539</v>
      </c>
      <c r="AG22" s="987">
        <v>36</v>
      </c>
      <c r="AH22" s="999">
        <v>0.66666666666666663</v>
      </c>
      <c r="AI22" s="989">
        <v>9.261904761904761</v>
      </c>
      <c r="AJ22" s="987">
        <v>39</v>
      </c>
      <c r="AK22" s="999">
        <v>0.5641025641025641</v>
      </c>
      <c r="AL22" s="989">
        <v>10.047619047619047</v>
      </c>
      <c r="AM22" s="987">
        <v>27</v>
      </c>
      <c r="AN22" s="999">
        <v>0.55555555555555558</v>
      </c>
      <c r="AO22" s="989">
        <v>10.888888888888889</v>
      </c>
      <c r="AP22" s="987">
        <v>18</v>
      </c>
      <c r="AQ22" s="999">
        <v>0.77777777777777779</v>
      </c>
      <c r="AR22" s="989">
        <v>10.15079365079365</v>
      </c>
      <c r="AS22" s="987">
        <v>33</v>
      </c>
      <c r="AT22" s="999">
        <v>0.51515151515151514</v>
      </c>
      <c r="AU22" s="989">
        <v>18.177489177489178</v>
      </c>
      <c r="AV22" s="987">
        <v>35</v>
      </c>
      <c r="AW22" s="999">
        <v>0.51428571428571423</v>
      </c>
      <c r="AX22" s="989">
        <v>10.538775510204081</v>
      </c>
      <c r="AY22" s="987">
        <v>30</v>
      </c>
      <c r="AZ22" s="999">
        <v>0.6</v>
      </c>
      <c r="BA22" s="989">
        <v>9.0523809523809522</v>
      </c>
      <c r="BB22" s="987">
        <v>30</v>
      </c>
      <c r="BC22" s="999">
        <v>0.6333333333333333</v>
      </c>
      <c r="BD22" s="989">
        <v>10.342857142857143</v>
      </c>
      <c r="BE22" s="987">
        <v>35</v>
      </c>
      <c r="BF22" s="999">
        <v>0.65700000000000003</v>
      </c>
      <c r="BG22" s="989">
        <v>9</v>
      </c>
      <c r="BH22" s="789">
        <v>32</v>
      </c>
      <c r="BI22" s="638">
        <v>0.75</v>
      </c>
      <c r="BJ22" s="791">
        <v>8.15625</v>
      </c>
      <c r="BK22" s="320">
        <v>36</v>
      </c>
      <c r="BL22" s="638">
        <v>0.58333333333333337</v>
      </c>
      <c r="BM22" s="321">
        <v>10.59126984126984</v>
      </c>
      <c r="BN22" s="320">
        <v>30</v>
      </c>
      <c r="BO22" s="638">
        <v>0.16666666666666666</v>
      </c>
      <c r="BP22" s="321">
        <v>14.090476190476192</v>
      </c>
      <c r="BQ22" s="320">
        <v>24</v>
      </c>
      <c r="BR22" s="638">
        <v>0.66666666666666663</v>
      </c>
      <c r="BS22" s="321">
        <v>13.160714285714286</v>
      </c>
      <c r="BT22" s="320">
        <v>25</v>
      </c>
      <c r="BU22" s="348">
        <v>0.72</v>
      </c>
      <c r="BV22" s="321">
        <v>11.622857142857143</v>
      </c>
      <c r="BW22" s="320">
        <v>36</v>
      </c>
      <c r="BX22" s="348">
        <v>0.66666666666666663</v>
      </c>
      <c r="BY22" s="321">
        <v>8.6349206349206344</v>
      </c>
      <c r="BZ22" s="15">
        <v>26</v>
      </c>
      <c r="CA22" s="92">
        <v>0.53846153846153844</v>
      </c>
      <c r="CB22" s="17">
        <v>12.593406593406595</v>
      </c>
      <c r="CC22" s="15">
        <v>31</v>
      </c>
      <c r="CD22" s="92">
        <v>0.61290322580645162</v>
      </c>
      <c r="CE22" s="17">
        <v>8.6866359447004609</v>
      </c>
      <c r="CF22" s="15">
        <v>34</v>
      </c>
      <c r="CG22" s="92">
        <v>0.55882352941176472</v>
      </c>
      <c r="CH22" s="17">
        <v>10.991596638655462</v>
      </c>
      <c r="CI22" s="15">
        <v>37</v>
      </c>
      <c r="CJ22" s="92">
        <v>0.70270270270270274</v>
      </c>
      <c r="CK22" s="17">
        <v>9.6177606177606183</v>
      </c>
      <c r="CL22" s="15">
        <v>37</v>
      </c>
      <c r="CM22" s="92">
        <v>0.59459459459459463</v>
      </c>
      <c r="CN22" s="17">
        <v>12.505791505791507</v>
      </c>
      <c r="CO22" s="15">
        <v>73</v>
      </c>
      <c r="CP22" s="92">
        <v>0.64383561643835618</v>
      </c>
      <c r="CQ22" s="17">
        <v>11.129158512720156</v>
      </c>
      <c r="CR22" s="15">
        <v>44</v>
      </c>
      <c r="CS22" s="92">
        <v>0.61363636363636365</v>
      </c>
      <c r="CT22" s="17">
        <v>10.39935064935065</v>
      </c>
      <c r="CU22" s="208">
        <v>29</v>
      </c>
      <c r="CV22" s="220">
        <v>0.55172413793103448</v>
      </c>
      <c r="CW22" s="33">
        <v>10.871921182266009</v>
      </c>
      <c r="CX22" s="15">
        <v>28</v>
      </c>
      <c r="CY22" s="92">
        <v>0.7142857142857143</v>
      </c>
      <c r="CZ22" s="17">
        <v>9.6581632653061238</v>
      </c>
      <c r="DA22" s="15">
        <v>16</v>
      </c>
      <c r="DB22" s="92">
        <v>0.8125</v>
      </c>
      <c r="DC22" s="17">
        <v>9.5267857142857135</v>
      </c>
      <c r="DD22" s="15">
        <v>31</v>
      </c>
      <c r="DE22" s="31">
        <v>0.54838709677419351</v>
      </c>
      <c r="DF22" s="43">
        <v>12.456221198156681</v>
      </c>
      <c r="DG22" s="15">
        <v>12</v>
      </c>
      <c r="DH22" s="92">
        <v>0.58333333333333337</v>
      </c>
      <c r="DI22" s="17">
        <v>11.452380952380953</v>
      </c>
      <c r="DK22" s="1365"/>
      <c r="DL22" s="147"/>
      <c r="DM22" s="1365"/>
      <c r="DN22" s="74"/>
      <c r="DO22" s="74"/>
      <c r="DP22" s="135"/>
      <c r="DQ22" s="74"/>
      <c r="DR22" s="74"/>
      <c r="DS22" s="950"/>
      <c r="DT22" s="74"/>
      <c r="DU22" s="74"/>
    </row>
    <row r="23" spans="1:126" x14ac:dyDescent="0.2">
      <c r="A23" s="66" t="s">
        <v>58</v>
      </c>
      <c r="B23" s="320">
        <v>43</v>
      </c>
      <c r="C23" s="348">
        <v>0.65116279069767447</v>
      </c>
      <c r="D23" s="237">
        <v>5.9489795918367347</v>
      </c>
      <c r="E23" s="435">
        <v>18.590476190476188</v>
      </c>
      <c r="F23" s="321">
        <v>10.358803986710964</v>
      </c>
      <c r="G23" s="904">
        <v>0</v>
      </c>
      <c r="H23" s="638" t="s">
        <v>110</v>
      </c>
      <c r="I23" s="904">
        <v>29</v>
      </c>
      <c r="J23" s="638">
        <v>0.65517241379310343</v>
      </c>
      <c r="K23" s="790">
        <v>6.7368421052631575</v>
      </c>
      <c r="L23" s="435">
        <v>19.085714285714285</v>
      </c>
      <c r="M23" s="791">
        <v>10.995073891625617</v>
      </c>
      <c r="N23" s="904">
        <v>1</v>
      </c>
      <c r="O23" s="638">
        <v>1</v>
      </c>
      <c r="P23" s="904">
        <v>55</v>
      </c>
      <c r="Q23" s="638">
        <v>0.65454545454545454</v>
      </c>
      <c r="R23" s="790">
        <v>7.1904761904761907</v>
      </c>
      <c r="S23" s="435">
        <v>16.075187969924812</v>
      </c>
      <c r="T23" s="791">
        <v>10.259740259740258</v>
      </c>
      <c r="U23" s="904">
        <v>0</v>
      </c>
      <c r="V23" s="638" t="s">
        <v>110</v>
      </c>
      <c r="W23" s="904">
        <v>49</v>
      </c>
      <c r="X23" s="638">
        <v>0.65306122448979587</v>
      </c>
      <c r="Y23" s="790">
        <v>6.8839285714285712</v>
      </c>
      <c r="Z23" s="435">
        <v>21.369747899159666</v>
      </c>
      <c r="AA23" s="791">
        <v>11.909620991253645</v>
      </c>
      <c r="AB23" s="904">
        <v>0</v>
      </c>
      <c r="AC23" s="638" t="s">
        <v>110</v>
      </c>
      <c r="AD23" s="987">
        <v>59</v>
      </c>
      <c r="AE23" s="999">
        <v>0.5423728813559322</v>
      </c>
      <c r="AF23" s="989">
        <v>13.605326876513317</v>
      </c>
      <c r="AG23" s="987">
        <v>54</v>
      </c>
      <c r="AH23" s="999">
        <v>0.59259259259259256</v>
      </c>
      <c r="AI23" s="989">
        <v>11.116402116402115</v>
      </c>
      <c r="AJ23" s="987">
        <v>61</v>
      </c>
      <c r="AK23" s="999">
        <v>0.77049180327868849</v>
      </c>
      <c r="AL23" s="989">
        <v>8.5667447306791562</v>
      </c>
      <c r="AM23" s="987">
        <v>55</v>
      </c>
      <c r="AN23" s="999">
        <v>0.67272727272727273</v>
      </c>
      <c r="AO23" s="989">
        <v>8.9974025974025977</v>
      </c>
      <c r="AP23" s="987">
        <v>50</v>
      </c>
      <c r="AQ23" s="999">
        <v>0.54</v>
      </c>
      <c r="AR23" s="989">
        <v>11.58</v>
      </c>
      <c r="AS23" s="987">
        <v>69</v>
      </c>
      <c r="AT23" s="999">
        <v>0.6376811594202898</v>
      </c>
      <c r="AU23" s="989">
        <v>11.202898550724639</v>
      </c>
      <c r="AV23" s="987">
        <v>64</v>
      </c>
      <c r="AW23" s="999">
        <v>0.65625</v>
      </c>
      <c r="AX23" s="989">
        <v>10.270089285714286</v>
      </c>
      <c r="AY23" s="987">
        <v>82</v>
      </c>
      <c r="AZ23" s="999">
        <v>0.51219512195121952</v>
      </c>
      <c r="BA23" s="989">
        <v>12.405923344947736</v>
      </c>
      <c r="BB23" s="987">
        <v>53</v>
      </c>
      <c r="BC23" s="999">
        <v>0.50943396226415094</v>
      </c>
      <c r="BD23" s="989">
        <v>10.838274932614555</v>
      </c>
      <c r="BE23" s="987">
        <v>61</v>
      </c>
      <c r="BF23" s="999">
        <v>0.55700000000000005</v>
      </c>
      <c r="BG23" s="989">
        <v>11.6</v>
      </c>
      <c r="BH23" s="789">
        <v>57</v>
      </c>
      <c r="BI23" s="638">
        <v>0.66666666666666663</v>
      </c>
      <c r="BJ23" s="791">
        <v>9.9097744360902258</v>
      </c>
      <c r="BK23" s="320">
        <v>75</v>
      </c>
      <c r="BL23" s="638">
        <v>0.7466666666666667</v>
      </c>
      <c r="BM23" s="321">
        <v>8.8133333333333344</v>
      </c>
      <c r="BN23" s="320">
        <v>70</v>
      </c>
      <c r="BO23" s="638">
        <v>0.7142857142857143</v>
      </c>
      <c r="BP23" s="321">
        <v>10.642857142857142</v>
      </c>
      <c r="BQ23" s="320">
        <v>64</v>
      </c>
      <c r="BR23" s="638">
        <v>0.65625</v>
      </c>
      <c r="BS23" s="321">
        <v>10.667410714285714</v>
      </c>
      <c r="BT23" s="320">
        <v>82</v>
      </c>
      <c r="BU23" s="348">
        <v>0.65853658536585369</v>
      </c>
      <c r="BV23" s="321">
        <v>10.331010452961673</v>
      </c>
      <c r="BW23" s="320">
        <v>77</v>
      </c>
      <c r="BX23" s="348">
        <v>0.70129870129870131</v>
      </c>
      <c r="BY23" s="321">
        <v>10.987012987012987</v>
      </c>
      <c r="BZ23" s="15">
        <v>50</v>
      </c>
      <c r="CA23" s="92">
        <v>0.6</v>
      </c>
      <c r="CB23" s="17">
        <v>10.58</v>
      </c>
      <c r="CC23" s="15">
        <v>57</v>
      </c>
      <c r="CD23" s="92">
        <v>0.73684210526315785</v>
      </c>
      <c r="CE23" s="17">
        <v>9.0375939849624061</v>
      </c>
      <c r="CF23" s="15">
        <v>80</v>
      </c>
      <c r="CG23" s="92">
        <v>0.76249999999999996</v>
      </c>
      <c r="CH23" s="17">
        <v>8.8964285714285705</v>
      </c>
      <c r="CI23" s="15">
        <v>69</v>
      </c>
      <c r="CJ23" s="92">
        <v>0.69565217391304346</v>
      </c>
      <c r="CK23" s="17">
        <v>11.103519668737061</v>
      </c>
      <c r="CL23" s="15">
        <v>57</v>
      </c>
      <c r="CM23" s="92">
        <v>0.59649122807017541</v>
      </c>
      <c r="CN23" s="17">
        <v>11.969924812030074</v>
      </c>
      <c r="CO23" s="15">
        <v>68</v>
      </c>
      <c r="CP23" s="92">
        <v>0.72058823529411764</v>
      </c>
      <c r="CQ23" s="17">
        <v>9.4327731092436977</v>
      </c>
      <c r="CR23" s="15">
        <v>74</v>
      </c>
      <c r="CS23" s="92">
        <v>0.7567567567567568</v>
      </c>
      <c r="CT23" s="17">
        <v>9.1467181467181469</v>
      </c>
      <c r="CU23" s="208">
        <v>69</v>
      </c>
      <c r="CV23" s="220">
        <v>0.71014492753623193</v>
      </c>
      <c r="CW23" s="33">
        <v>10.749482401656314</v>
      </c>
      <c r="CX23" s="15">
        <v>45</v>
      </c>
      <c r="CY23" s="92">
        <v>0.55555555555555558</v>
      </c>
      <c r="CZ23" s="17">
        <v>11.279365079365078</v>
      </c>
      <c r="DA23" s="15">
        <v>75</v>
      </c>
      <c r="DB23" s="92">
        <v>0.72</v>
      </c>
      <c r="DC23" s="17">
        <v>10.291428571428572</v>
      </c>
      <c r="DD23" s="15">
        <v>51</v>
      </c>
      <c r="DE23" s="31">
        <v>0.68627450980392157</v>
      </c>
      <c r="DF23" s="17">
        <v>9.1540616246498594</v>
      </c>
      <c r="DG23" s="15">
        <v>62</v>
      </c>
      <c r="DH23" s="92">
        <v>0.67741935483870963</v>
      </c>
      <c r="DI23" s="17">
        <v>9.6013824884792616</v>
      </c>
      <c r="DK23" s="1365"/>
      <c r="DL23" s="147"/>
      <c r="DM23" s="1365"/>
      <c r="DN23" s="74"/>
      <c r="DO23" s="74"/>
      <c r="DP23" s="135"/>
      <c r="DQ23" s="74"/>
      <c r="DR23" s="74"/>
      <c r="DS23" s="950"/>
      <c r="DT23" s="74"/>
      <c r="DU23" s="74"/>
    </row>
    <row r="24" spans="1:126" x14ac:dyDescent="0.2">
      <c r="A24" s="66" t="s">
        <v>59</v>
      </c>
      <c r="B24" s="320">
        <v>0</v>
      </c>
      <c r="C24" s="348" t="s">
        <v>110</v>
      </c>
      <c r="D24" s="237" t="s">
        <v>110</v>
      </c>
      <c r="E24" s="435" t="s">
        <v>110</v>
      </c>
      <c r="F24" s="321" t="s">
        <v>110</v>
      </c>
      <c r="G24" s="904">
        <v>0</v>
      </c>
      <c r="H24" s="638" t="s">
        <v>110</v>
      </c>
      <c r="I24" s="904">
        <v>0</v>
      </c>
      <c r="J24" s="638" t="s">
        <v>110</v>
      </c>
      <c r="K24" s="790" t="s">
        <v>110</v>
      </c>
      <c r="L24" s="435" t="s">
        <v>110</v>
      </c>
      <c r="M24" s="791" t="s">
        <v>110</v>
      </c>
      <c r="N24" s="904">
        <v>0</v>
      </c>
      <c r="O24" s="638" t="s">
        <v>110</v>
      </c>
      <c r="P24" s="904">
        <v>0</v>
      </c>
      <c r="Q24" s="638" t="s">
        <v>110</v>
      </c>
      <c r="R24" s="790" t="s">
        <v>110</v>
      </c>
      <c r="S24" s="435" t="s">
        <v>110</v>
      </c>
      <c r="T24" s="791" t="s">
        <v>110</v>
      </c>
      <c r="U24" s="904">
        <v>0</v>
      </c>
      <c r="V24" s="638" t="s">
        <v>110</v>
      </c>
      <c r="W24" s="904">
        <v>0</v>
      </c>
      <c r="X24" s="638" t="s">
        <v>110</v>
      </c>
      <c r="Y24" s="790" t="s">
        <v>110</v>
      </c>
      <c r="Z24" s="435" t="s">
        <v>110</v>
      </c>
      <c r="AA24" s="791" t="s">
        <v>110</v>
      </c>
      <c r="AB24" s="904">
        <v>0</v>
      </c>
      <c r="AC24" s="638" t="s">
        <v>110</v>
      </c>
      <c r="AD24" s="987">
        <v>0</v>
      </c>
      <c r="AE24" s="999" t="s">
        <v>110</v>
      </c>
      <c r="AF24" s="989" t="s">
        <v>110</v>
      </c>
      <c r="AG24" s="987">
        <v>1</v>
      </c>
      <c r="AH24" s="999">
        <v>1</v>
      </c>
      <c r="AI24" s="989">
        <v>7.5714285714285712</v>
      </c>
      <c r="AJ24" s="987">
        <v>1</v>
      </c>
      <c r="AK24" s="999">
        <v>1</v>
      </c>
      <c r="AL24" s="989">
        <v>8</v>
      </c>
      <c r="AM24" s="987">
        <v>0</v>
      </c>
      <c r="AN24" s="999" t="s">
        <v>110</v>
      </c>
      <c r="AO24" s="989" t="s">
        <v>110</v>
      </c>
      <c r="AP24" s="987">
        <v>1</v>
      </c>
      <c r="AQ24" s="999">
        <v>0</v>
      </c>
      <c r="AR24" s="989">
        <v>11.285714285714286</v>
      </c>
      <c r="AS24" s="987">
        <v>1</v>
      </c>
      <c r="AT24" s="999">
        <v>0</v>
      </c>
      <c r="AU24" s="989">
        <v>9.2857142857142865</v>
      </c>
      <c r="AV24" s="987">
        <v>8</v>
      </c>
      <c r="AW24" s="999">
        <v>0.75</v>
      </c>
      <c r="AX24" s="989">
        <v>7.6964285714285712</v>
      </c>
      <c r="AY24" s="987">
        <v>1</v>
      </c>
      <c r="AZ24" s="999">
        <v>0</v>
      </c>
      <c r="BA24" s="989">
        <v>10.428571428571429</v>
      </c>
      <c r="BB24" s="987">
        <v>2</v>
      </c>
      <c r="BC24" s="999">
        <v>1</v>
      </c>
      <c r="BD24" s="989">
        <v>6.6428571428571432</v>
      </c>
      <c r="BE24" s="987">
        <v>4</v>
      </c>
      <c r="BF24" s="999">
        <v>1</v>
      </c>
      <c r="BG24" s="989">
        <v>6.3</v>
      </c>
      <c r="BH24" s="789">
        <v>2</v>
      </c>
      <c r="BI24" s="638">
        <v>1</v>
      </c>
      <c r="BJ24" s="791">
        <v>6.7142857142857144</v>
      </c>
      <c r="BK24" s="320">
        <v>0</v>
      </c>
      <c r="BL24" s="638" t="s">
        <v>110</v>
      </c>
      <c r="BM24" s="321" t="s">
        <v>110</v>
      </c>
      <c r="BN24" s="320">
        <v>0</v>
      </c>
      <c r="BO24" s="638" t="s">
        <v>110</v>
      </c>
      <c r="BP24" s="321" t="s">
        <v>110</v>
      </c>
      <c r="BQ24" s="320">
        <v>0</v>
      </c>
      <c r="BR24" s="638" t="s">
        <v>110</v>
      </c>
      <c r="BS24" s="321" t="s">
        <v>110</v>
      </c>
      <c r="BT24" s="320">
        <v>0</v>
      </c>
      <c r="BU24" s="348" t="s">
        <v>110</v>
      </c>
      <c r="BV24" s="321" t="s">
        <v>110</v>
      </c>
      <c r="BW24" s="320">
        <v>0</v>
      </c>
      <c r="BX24" s="348" t="s">
        <v>110</v>
      </c>
      <c r="BY24" s="321" t="s">
        <v>110</v>
      </c>
      <c r="BZ24" s="15">
        <v>0</v>
      </c>
      <c r="CA24" s="92" t="s">
        <v>110</v>
      </c>
      <c r="CB24" s="17" t="s">
        <v>110</v>
      </c>
      <c r="CC24" s="15">
        <v>0</v>
      </c>
      <c r="CD24" s="92" t="s">
        <v>110</v>
      </c>
      <c r="CE24" s="17" t="s">
        <v>110</v>
      </c>
      <c r="CF24" s="15">
        <v>0</v>
      </c>
      <c r="CG24" s="92" t="s">
        <v>110</v>
      </c>
      <c r="CH24" s="17" t="s">
        <v>110</v>
      </c>
      <c r="CI24" s="15">
        <v>0</v>
      </c>
      <c r="CJ24" s="92" t="s">
        <v>110</v>
      </c>
      <c r="CK24" s="17" t="s">
        <v>110</v>
      </c>
      <c r="CL24" s="15">
        <v>2</v>
      </c>
      <c r="CM24" s="92">
        <v>0</v>
      </c>
      <c r="CN24" s="17">
        <v>13.5</v>
      </c>
      <c r="CO24" s="15">
        <v>1</v>
      </c>
      <c r="CP24" s="92">
        <v>1</v>
      </c>
      <c r="CQ24" s="17">
        <v>5.5714285714285712</v>
      </c>
      <c r="CR24" s="15">
        <v>1</v>
      </c>
      <c r="CS24" s="92">
        <v>1</v>
      </c>
      <c r="CT24" s="17">
        <v>5.2857142857142856</v>
      </c>
      <c r="CU24" s="208">
        <v>2</v>
      </c>
      <c r="CV24" s="220">
        <v>0.5</v>
      </c>
      <c r="CW24" s="33">
        <v>7.5</v>
      </c>
      <c r="CX24" s="15">
        <v>2</v>
      </c>
      <c r="CY24" s="92">
        <v>0</v>
      </c>
      <c r="CZ24" s="17">
        <v>12.214285714285714</v>
      </c>
      <c r="DA24" s="15">
        <v>0</v>
      </c>
      <c r="DB24" s="92" t="s">
        <v>110</v>
      </c>
      <c r="DC24" s="17" t="s">
        <v>110</v>
      </c>
      <c r="DD24" s="15">
        <v>0</v>
      </c>
      <c r="DE24" s="31" t="s">
        <v>110</v>
      </c>
      <c r="DF24" s="17" t="s">
        <v>110</v>
      </c>
      <c r="DG24" s="15">
        <v>1</v>
      </c>
      <c r="DH24" s="92">
        <v>1</v>
      </c>
      <c r="DI24" s="17">
        <v>6.4285714285714288</v>
      </c>
      <c r="DK24" s="1365"/>
      <c r="DL24" s="147"/>
      <c r="DM24" s="1365"/>
      <c r="DN24" s="74"/>
      <c r="DO24" s="74"/>
      <c r="DP24" s="135"/>
      <c r="DQ24" s="74"/>
      <c r="DR24" s="74"/>
      <c r="DS24" s="950"/>
      <c r="DT24" s="74"/>
      <c r="DU24" s="74"/>
    </row>
    <row r="25" spans="1:126" x14ac:dyDescent="0.2">
      <c r="A25" s="627" t="s">
        <v>293</v>
      </c>
      <c r="B25" s="320">
        <v>1</v>
      </c>
      <c r="C25" s="348">
        <v>1</v>
      </c>
      <c r="D25" s="237">
        <v>1.5714285714285714</v>
      </c>
      <c r="E25" s="435" t="s">
        <v>110</v>
      </c>
      <c r="F25" s="321">
        <v>1.5714285714285714</v>
      </c>
      <c r="G25" s="904">
        <v>0</v>
      </c>
      <c r="H25" s="638" t="s">
        <v>110</v>
      </c>
      <c r="I25" s="904">
        <v>2</v>
      </c>
      <c r="J25" s="638" t="s">
        <v>110</v>
      </c>
      <c r="K25" s="790" t="s">
        <v>110</v>
      </c>
      <c r="L25" s="435">
        <v>13.285714285714286</v>
      </c>
      <c r="M25" s="791">
        <v>13.285714285714286</v>
      </c>
      <c r="N25" s="904">
        <v>0</v>
      </c>
      <c r="O25" s="638" t="s">
        <v>110</v>
      </c>
      <c r="P25" s="904">
        <v>2</v>
      </c>
      <c r="Q25" s="638">
        <v>0</v>
      </c>
      <c r="R25" s="790" t="s">
        <v>110</v>
      </c>
      <c r="S25" s="435">
        <v>23</v>
      </c>
      <c r="T25" s="791">
        <v>23</v>
      </c>
      <c r="U25" s="904">
        <v>0</v>
      </c>
      <c r="V25" s="638" t="s">
        <v>110</v>
      </c>
      <c r="W25" s="904">
        <v>5</v>
      </c>
      <c r="X25" s="638">
        <v>0.2</v>
      </c>
      <c r="Y25" s="790">
        <v>5.4285714285714288</v>
      </c>
      <c r="Z25" s="435">
        <v>17.464285714285715</v>
      </c>
      <c r="AA25" s="791">
        <v>15.057142857142859</v>
      </c>
      <c r="AB25" s="904">
        <v>0</v>
      </c>
      <c r="AC25" s="638" t="s">
        <v>110</v>
      </c>
      <c r="AD25" s="987">
        <v>3</v>
      </c>
      <c r="AE25" s="999">
        <v>0.33333333333333331</v>
      </c>
      <c r="AF25" s="989">
        <v>9.2857142857142865</v>
      </c>
      <c r="AG25" s="987">
        <v>4</v>
      </c>
      <c r="AH25" s="999">
        <v>0.5</v>
      </c>
      <c r="AI25" s="989">
        <v>7.75</v>
      </c>
      <c r="AJ25" s="987">
        <v>6</v>
      </c>
      <c r="AK25" s="999">
        <v>0</v>
      </c>
      <c r="AL25" s="989">
        <v>10</v>
      </c>
      <c r="AM25" s="987">
        <v>10</v>
      </c>
      <c r="AN25" s="999">
        <v>0.8</v>
      </c>
      <c r="AO25" s="989">
        <v>8.0571428571428569</v>
      </c>
      <c r="AP25" s="987">
        <v>0</v>
      </c>
      <c r="AQ25" s="999" t="s">
        <v>110</v>
      </c>
      <c r="AR25" s="989" t="s">
        <v>110</v>
      </c>
      <c r="AS25" s="987">
        <v>9</v>
      </c>
      <c r="AT25" s="999">
        <v>0.44444444444444442</v>
      </c>
      <c r="AU25" s="989">
        <v>11.698412698412698</v>
      </c>
      <c r="AV25" s="987">
        <v>3</v>
      </c>
      <c r="AW25" s="999">
        <v>0.33333333333333331</v>
      </c>
      <c r="AX25" s="989">
        <v>9.8095238095238102</v>
      </c>
      <c r="AY25" s="987">
        <v>14</v>
      </c>
      <c r="AZ25" s="999">
        <v>0.2857142857142857</v>
      </c>
      <c r="BA25" s="989">
        <v>13.724489795918368</v>
      </c>
      <c r="BB25" s="987">
        <v>2</v>
      </c>
      <c r="BC25" s="999">
        <v>0.5</v>
      </c>
      <c r="BD25" s="989">
        <v>8.3571428571428577</v>
      </c>
      <c r="BE25" s="987">
        <v>7</v>
      </c>
      <c r="BF25" s="999">
        <v>0.71399999999999997</v>
      </c>
      <c r="BG25" s="989">
        <v>8.3000000000000007</v>
      </c>
      <c r="BH25" s="789">
        <v>7</v>
      </c>
      <c r="BI25" s="638">
        <v>0.5714285714285714</v>
      </c>
      <c r="BJ25" s="791">
        <v>10.102040816326531</v>
      </c>
      <c r="BK25" s="320">
        <v>5</v>
      </c>
      <c r="BL25" s="638">
        <v>0.2</v>
      </c>
      <c r="BM25" s="321">
        <v>12.142857142857142</v>
      </c>
      <c r="BN25" s="320">
        <v>1</v>
      </c>
      <c r="BO25" s="638">
        <v>0</v>
      </c>
      <c r="BP25" s="321">
        <v>9.7142857142857135</v>
      </c>
      <c r="BQ25" s="320">
        <v>2</v>
      </c>
      <c r="BR25" s="638">
        <v>0</v>
      </c>
      <c r="BS25" s="321">
        <v>11.071428571428571</v>
      </c>
      <c r="BT25" s="320">
        <v>0</v>
      </c>
      <c r="BU25" s="348" t="s">
        <v>110</v>
      </c>
      <c r="BV25" s="321" t="s">
        <v>110</v>
      </c>
      <c r="BW25" s="320">
        <v>1</v>
      </c>
      <c r="BX25" s="348">
        <v>0</v>
      </c>
      <c r="BY25" s="321">
        <v>50.428571428571431</v>
      </c>
      <c r="BZ25" s="15">
        <v>0</v>
      </c>
      <c r="CA25" s="92" t="s">
        <v>110</v>
      </c>
      <c r="CB25" s="17" t="s">
        <v>110</v>
      </c>
      <c r="CC25" s="15">
        <v>0</v>
      </c>
      <c r="CD25" s="92" t="s">
        <v>110</v>
      </c>
      <c r="CE25" s="17" t="s">
        <v>110</v>
      </c>
      <c r="CF25" s="15">
        <v>2</v>
      </c>
      <c r="CG25" s="92">
        <v>0.5</v>
      </c>
      <c r="CH25" s="17">
        <v>9.8571428571428577</v>
      </c>
      <c r="CI25" s="15">
        <v>6</v>
      </c>
      <c r="CJ25" s="92">
        <v>0.66666666666666663</v>
      </c>
      <c r="CK25" s="17">
        <v>8.7142857142857135</v>
      </c>
      <c r="CL25" s="15">
        <v>4</v>
      </c>
      <c r="CM25" s="92">
        <v>0.25</v>
      </c>
      <c r="CN25" s="17">
        <v>12.571428571428571</v>
      </c>
      <c r="CO25" s="15">
        <v>4</v>
      </c>
      <c r="CP25" s="92">
        <v>0.5</v>
      </c>
      <c r="CQ25" s="17">
        <v>9.7857142857142865</v>
      </c>
      <c r="CR25" s="15">
        <v>0</v>
      </c>
      <c r="CS25" s="92" t="s">
        <v>110</v>
      </c>
      <c r="CT25" s="17" t="s">
        <v>110</v>
      </c>
      <c r="CU25" s="208">
        <v>1</v>
      </c>
      <c r="CV25" s="220">
        <v>0</v>
      </c>
      <c r="CW25" s="33">
        <v>13</v>
      </c>
      <c r="CX25" s="15">
        <v>0</v>
      </c>
      <c r="CY25" s="92" t="s">
        <v>110</v>
      </c>
      <c r="CZ25" s="17" t="s">
        <v>110</v>
      </c>
      <c r="DA25" s="15">
        <v>0</v>
      </c>
      <c r="DB25" s="92" t="s">
        <v>110</v>
      </c>
      <c r="DC25" s="17" t="s">
        <v>110</v>
      </c>
      <c r="DD25" s="15">
        <v>0</v>
      </c>
      <c r="DE25" s="31" t="s">
        <v>110</v>
      </c>
      <c r="DF25" s="17" t="s">
        <v>110</v>
      </c>
      <c r="DG25" s="15">
        <v>0</v>
      </c>
      <c r="DH25" s="92" t="s">
        <v>110</v>
      </c>
      <c r="DI25" s="17" t="s">
        <v>110</v>
      </c>
      <c r="DK25" s="1365"/>
      <c r="DL25" s="147"/>
      <c r="DM25" s="1365"/>
      <c r="DN25" s="74"/>
      <c r="DO25" s="74"/>
      <c r="DP25" s="135"/>
      <c r="DQ25" s="74"/>
      <c r="DR25" s="74"/>
      <c r="DS25" s="950"/>
      <c r="DT25" s="74"/>
      <c r="DU25" s="74"/>
    </row>
    <row r="26" spans="1:126" x14ac:dyDescent="0.2">
      <c r="A26" s="66" t="s">
        <v>60</v>
      </c>
      <c r="B26" s="320">
        <v>4</v>
      </c>
      <c r="C26" s="348">
        <v>0.75</v>
      </c>
      <c r="D26" s="237">
        <v>5.9047619047619051</v>
      </c>
      <c r="E26" s="435">
        <v>11.142857142857142</v>
      </c>
      <c r="F26" s="321">
        <v>7.2142857142857144</v>
      </c>
      <c r="G26" s="904">
        <v>0</v>
      </c>
      <c r="H26" s="638" t="s">
        <v>110</v>
      </c>
      <c r="I26" s="904">
        <v>0</v>
      </c>
      <c r="J26" s="638" t="s">
        <v>110</v>
      </c>
      <c r="K26" s="790" t="s">
        <v>110</v>
      </c>
      <c r="L26" s="435" t="s">
        <v>110</v>
      </c>
      <c r="M26" s="791" t="s">
        <v>110</v>
      </c>
      <c r="N26" s="904">
        <v>0</v>
      </c>
      <c r="O26" s="638" t="s">
        <v>110</v>
      </c>
      <c r="P26" s="904">
        <v>5</v>
      </c>
      <c r="Q26" s="638">
        <v>0.4</v>
      </c>
      <c r="R26" s="790">
        <v>6.2142857142857144</v>
      </c>
      <c r="S26" s="435">
        <v>49.476190476190474</v>
      </c>
      <c r="T26" s="791">
        <v>32.171428571428571</v>
      </c>
      <c r="U26" s="904">
        <v>0</v>
      </c>
      <c r="V26" s="638" t="s">
        <v>110</v>
      </c>
      <c r="W26" s="904">
        <v>4</v>
      </c>
      <c r="X26" s="638">
        <v>0.75</v>
      </c>
      <c r="Y26" s="790">
        <v>6.8571428571428568</v>
      </c>
      <c r="Z26" s="435">
        <v>38</v>
      </c>
      <c r="AA26" s="791">
        <v>14.642857142857142</v>
      </c>
      <c r="AB26" s="904">
        <v>0</v>
      </c>
      <c r="AC26" s="638" t="s">
        <v>110</v>
      </c>
      <c r="AD26" s="987">
        <v>1</v>
      </c>
      <c r="AE26" s="999">
        <v>0</v>
      </c>
      <c r="AF26" s="989">
        <v>23.857142857142858</v>
      </c>
      <c r="AG26" s="987">
        <v>2</v>
      </c>
      <c r="AH26" s="999">
        <v>1</v>
      </c>
      <c r="AI26" s="989">
        <v>5.5714285714285712</v>
      </c>
      <c r="AJ26" s="987">
        <v>1</v>
      </c>
      <c r="AK26" s="999">
        <v>1</v>
      </c>
      <c r="AL26" s="989">
        <v>5</v>
      </c>
      <c r="AM26" s="987">
        <v>2</v>
      </c>
      <c r="AN26" s="999">
        <v>1</v>
      </c>
      <c r="AO26" s="989">
        <v>5.6428571428571432</v>
      </c>
      <c r="AP26" s="987">
        <v>2</v>
      </c>
      <c r="AQ26" s="999">
        <v>1</v>
      </c>
      <c r="AR26" s="989">
        <v>8.5714285714285712</v>
      </c>
      <c r="AS26" s="987">
        <v>1</v>
      </c>
      <c r="AT26" s="999">
        <v>1</v>
      </c>
      <c r="AU26" s="989">
        <v>6</v>
      </c>
      <c r="AV26" s="987">
        <v>2</v>
      </c>
      <c r="AW26" s="999">
        <v>1</v>
      </c>
      <c r="AX26" s="989">
        <v>7.7142857142857144</v>
      </c>
      <c r="AY26" s="987">
        <v>6</v>
      </c>
      <c r="AZ26" s="999">
        <v>1</v>
      </c>
      <c r="BA26" s="989">
        <v>7</v>
      </c>
      <c r="BB26" s="987">
        <v>2</v>
      </c>
      <c r="BC26" s="999">
        <v>0.5</v>
      </c>
      <c r="BD26" s="989">
        <v>7.6428571428571432</v>
      </c>
      <c r="BE26" s="987">
        <v>2</v>
      </c>
      <c r="BF26" s="999">
        <v>0</v>
      </c>
      <c r="BG26" s="989">
        <v>9.1999999999999993</v>
      </c>
      <c r="BH26" s="789">
        <v>0</v>
      </c>
      <c r="BI26" s="638" t="s">
        <v>110</v>
      </c>
      <c r="BJ26" s="791" t="s">
        <v>110</v>
      </c>
      <c r="BK26" s="320">
        <v>0</v>
      </c>
      <c r="BL26" s="638" t="s">
        <v>110</v>
      </c>
      <c r="BM26" s="321" t="s">
        <v>110</v>
      </c>
      <c r="BN26" s="320">
        <v>0</v>
      </c>
      <c r="BO26" s="638" t="s">
        <v>110</v>
      </c>
      <c r="BP26" s="321" t="s">
        <v>110</v>
      </c>
      <c r="BQ26" s="320">
        <v>3</v>
      </c>
      <c r="BR26" s="638">
        <v>1</v>
      </c>
      <c r="BS26" s="321">
        <v>8.4285714285714288</v>
      </c>
      <c r="BT26" s="320">
        <v>4</v>
      </c>
      <c r="BU26" s="348">
        <v>1</v>
      </c>
      <c r="BV26" s="321">
        <v>7.8214285714285712</v>
      </c>
      <c r="BW26" s="320">
        <v>4</v>
      </c>
      <c r="BX26" s="348">
        <v>1</v>
      </c>
      <c r="BY26" s="321">
        <v>7.5714285714285712</v>
      </c>
      <c r="BZ26" s="15">
        <v>2</v>
      </c>
      <c r="CA26" s="92">
        <v>0</v>
      </c>
      <c r="CB26" s="17">
        <v>9.7142857142857135</v>
      </c>
      <c r="CC26" s="15">
        <v>2</v>
      </c>
      <c r="CD26" s="92">
        <v>0.5</v>
      </c>
      <c r="CE26" s="17">
        <v>12.928571428571429</v>
      </c>
      <c r="CF26" s="15">
        <v>3</v>
      </c>
      <c r="CG26" s="92">
        <v>0.66666666666666663</v>
      </c>
      <c r="CH26" s="17">
        <v>12.428571428571429</v>
      </c>
      <c r="CI26" s="15">
        <v>4</v>
      </c>
      <c r="CJ26" s="92">
        <v>1</v>
      </c>
      <c r="CK26" s="17">
        <v>6.6071428571428568</v>
      </c>
      <c r="CL26" s="15">
        <v>4</v>
      </c>
      <c r="CM26" s="92">
        <v>1</v>
      </c>
      <c r="CN26" s="17">
        <v>5.5357142857142856</v>
      </c>
      <c r="CO26" s="15">
        <v>1</v>
      </c>
      <c r="CP26" s="92">
        <v>1</v>
      </c>
      <c r="CQ26" s="17">
        <v>8.5714285714285712</v>
      </c>
      <c r="CR26" s="15">
        <v>1</v>
      </c>
      <c r="CS26" s="92">
        <v>1</v>
      </c>
      <c r="CT26" s="17">
        <v>7</v>
      </c>
      <c r="CU26" s="208">
        <v>3</v>
      </c>
      <c r="CV26" s="220">
        <v>1</v>
      </c>
      <c r="CW26" s="33">
        <v>7.7142857142857144</v>
      </c>
      <c r="CX26" s="15">
        <v>3</v>
      </c>
      <c r="CY26" s="92">
        <v>0</v>
      </c>
      <c r="CZ26" s="17">
        <v>18.095238095238095</v>
      </c>
      <c r="DA26" s="15">
        <v>4</v>
      </c>
      <c r="DB26" s="92">
        <v>1</v>
      </c>
      <c r="DC26" s="17">
        <v>6.75</v>
      </c>
      <c r="DD26" s="15">
        <v>2</v>
      </c>
      <c r="DE26" s="31">
        <v>1</v>
      </c>
      <c r="DF26" s="17">
        <v>6.5714285714285712</v>
      </c>
      <c r="DG26" s="15">
        <v>1</v>
      </c>
      <c r="DH26" s="92">
        <v>0</v>
      </c>
      <c r="DI26" s="17">
        <v>19.428571428571427</v>
      </c>
      <c r="DK26" s="1365"/>
      <c r="DL26" s="147"/>
      <c r="DM26" s="1365"/>
      <c r="DN26" s="74"/>
      <c r="DO26" s="74"/>
      <c r="DP26" s="135"/>
      <c r="DQ26" s="74"/>
      <c r="DR26" s="74"/>
      <c r="DS26" s="950"/>
      <c r="DT26" s="74"/>
      <c r="DU26" s="74"/>
    </row>
    <row r="27" spans="1:126" x14ac:dyDescent="0.2">
      <c r="A27" s="627" t="s">
        <v>61</v>
      </c>
      <c r="B27" s="320">
        <v>18</v>
      </c>
      <c r="C27" s="348">
        <v>1</v>
      </c>
      <c r="D27" s="237">
        <v>5.8015873015873023</v>
      </c>
      <c r="E27" s="435" t="s">
        <v>110</v>
      </c>
      <c r="F27" s="321">
        <v>5.8015873015873023</v>
      </c>
      <c r="G27" s="904">
        <v>1</v>
      </c>
      <c r="H27" s="638">
        <v>1</v>
      </c>
      <c r="I27" s="904">
        <v>39</v>
      </c>
      <c r="J27" s="638">
        <v>0.89743589743589747</v>
      </c>
      <c r="K27" s="790">
        <v>5.5632653061224486</v>
      </c>
      <c r="L27" s="435">
        <v>13.25</v>
      </c>
      <c r="M27" s="791">
        <v>6.3516483516483513</v>
      </c>
      <c r="N27" s="904">
        <v>0</v>
      </c>
      <c r="O27" s="638" t="s">
        <v>110</v>
      </c>
      <c r="P27" s="904">
        <v>24</v>
      </c>
      <c r="Q27" s="638">
        <v>0.875</v>
      </c>
      <c r="R27" s="790">
        <v>5.6666666666666661</v>
      </c>
      <c r="S27" s="435">
        <v>10.857142857142858</v>
      </c>
      <c r="T27" s="791">
        <v>6.3154761904761907</v>
      </c>
      <c r="U27" s="904">
        <v>0</v>
      </c>
      <c r="V27" s="638" t="s">
        <v>110</v>
      </c>
      <c r="W27" s="904">
        <v>34</v>
      </c>
      <c r="X27" s="638">
        <v>0.88235294117647056</v>
      </c>
      <c r="Y27" s="790">
        <v>6.204761904761904</v>
      </c>
      <c r="Z27" s="435">
        <v>12.285714285714286</v>
      </c>
      <c r="AA27" s="791">
        <v>6.9201680672268902</v>
      </c>
      <c r="AB27" s="904">
        <v>0</v>
      </c>
      <c r="AC27" s="638" t="s">
        <v>110</v>
      </c>
      <c r="AD27" s="987">
        <v>25</v>
      </c>
      <c r="AE27" s="999">
        <v>0.96</v>
      </c>
      <c r="AF27" s="989">
        <v>6.2114285714285709</v>
      </c>
      <c r="AG27" s="987">
        <v>22</v>
      </c>
      <c r="AH27" s="999">
        <v>0.90909090909090906</v>
      </c>
      <c r="AI27" s="989">
        <v>6.5454545454545459</v>
      </c>
      <c r="AJ27" s="987">
        <v>26</v>
      </c>
      <c r="AK27" s="999">
        <v>0.92307692307692313</v>
      </c>
      <c r="AL27" s="989">
        <v>7.6043956043956049</v>
      </c>
      <c r="AM27" s="987">
        <v>42</v>
      </c>
      <c r="AN27" s="999">
        <v>0.95238095238095233</v>
      </c>
      <c r="AO27" s="989">
        <v>6.4455782312925169</v>
      </c>
      <c r="AP27" s="987">
        <v>26</v>
      </c>
      <c r="AQ27" s="999">
        <v>1</v>
      </c>
      <c r="AR27" s="989">
        <v>5.9120879120879124</v>
      </c>
      <c r="AS27" s="987">
        <v>26</v>
      </c>
      <c r="AT27" s="999">
        <v>0.96153846153846156</v>
      </c>
      <c r="AU27" s="989">
        <v>5.7857142857142856</v>
      </c>
      <c r="AV27" s="987">
        <v>49</v>
      </c>
      <c r="AW27" s="999">
        <v>0.83673469387755106</v>
      </c>
      <c r="AX27" s="989">
        <v>7.2653061224489788</v>
      </c>
      <c r="AY27" s="987">
        <v>22</v>
      </c>
      <c r="AZ27" s="999">
        <v>0.95454545454545459</v>
      </c>
      <c r="BA27" s="989">
        <v>6.4740259740259747</v>
      </c>
      <c r="BB27" s="987">
        <v>32</v>
      </c>
      <c r="BC27" s="999">
        <v>0.9375</v>
      </c>
      <c r="BD27" s="989">
        <v>5.7366071428571432</v>
      </c>
      <c r="BE27" s="987">
        <v>25</v>
      </c>
      <c r="BF27" s="999">
        <v>0.88</v>
      </c>
      <c r="BG27" s="989">
        <v>7.5</v>
      </c>
      <c r="BH27" s="789">
        <v>24</v>
      </c>
      <c r="BI27" s="638">
        <v>0.91666666666666663</v>
      </c>
      <c r="BJ27" s="791">
        <v>7.1607142857142856</v>
      </c>
      <c r="BK27" s="320">
        <v>33</v>
      </c>
      <c r="BL27" s="638">
        <v>0.93939393939393945</v>
      </c>
      <c r="BM27" s="321">
        <v>7.5411255411255409</v>
      </c>
      <c r="BN27" s="320">
        <v>29</v>
      </c>
      <c r="BO27" s="638">
        <v>0.93103448275862066</v>
      </c>
      <c r="BP27" s="321">
        <v>7.5615763546798025</v>
      </c>
      <c r="BQ27" s="320">
        <v>34</v>
      </c>
      <c r="BR27" s="638">
        <v>0.88235294117647056</v>
      </c>
      <c r="BS27" s="321">
        <v>7.3907563025210079</v>
      </c>
      <c r="BT27" s="320">
        <v>30</v>
      </c>
      <c r="BU27" s="348">
        <v>0.96666666666666667</v>
      </c>
      <c r="BV27" s="321">
        <v>7.8047619047619046</v>
      </c>
      <c r="BW27" s="320">
        <v>28</v>
      </c>
      <c r="BX27" s="348">
        <v>0.8571428571428571</v>
      </c>
      <c r="BY27" s="321">
        <v>8.0765306122448983</v>
      </c>
      <c r="BZ27" s="15">
        <v>35</v>
      </c>
      <c r="CA27" s="92">
        <v>0.91428571428571426</v>
      </c>
      <c r="CB27" s="17">
        <v>7.093877551020408</v>
      </c>
      <c r="CC27" s="15">
        <v>26</v>
      </c>
      <c r="CD27" s="92">
        <v>0.92307692307692313</v>
      </c>
      <c r="CE27" s="17">
        <v>7.9065934065934069</v>
      </c>
      <c r="CF27" s="15">
        <v>39</v>
      </c>
      <c r="CG27" s="92">
        <v>0.87179487179487181</v>
      </c>
      <c r="CH27" s="17">
        <v>8.0586080586080584</v>
      </c>
      <c r="CI27" s="15">
        <v>35</v>
      </c>
      <c r="CJ27" s="92">
        <v>0.94285714285714284</v>
      </c>
      <c r="CK27" s="17">
        <v>6.8081632653061224</v>
      </c>
      <c r="CL27" s="15">
        <v>44</v>
      </c>
      <c r="CM27" s="92">
        <v>0.88636363636363635</v>
      </c>
      <c r="CN27" s="17">
        <v>8.6525974025974026</v>
      </c>
      <c r="CO27" s="15">
        <v>32</v>
      </c>
      <c r="CP27" s="92">
        <v>0.71875</v>
      </c>
      <c r="CQ27" s="17">
        <v>11.053571428571429</v>
      </c>
      <c r="CR27" s="15">
        <v>30</v>
      </c>
      <c r="CS27" s="92">
        <v>0.73333333333333328</v>
      </c>
      <c r="CT27" s="17">
        <v>9.3666666666666654</v>
      </c>
      <c r="CU27" s="208">
        <v>45</v>
      </c>
      <c r="CV27" s="220">
        <v>0.68888888888888888</v>
      </c>
      <c r="CW27" s="33">
        <v>9.4857142857142858</v>
      </c>
      <c r="CX27" s="15">
        <v>33</v>
      </c>
      <c r="CY27" s="92">
        <v>0.63636363636363635</v>
      </c>
      <c r="CZ27" s="17">
        <v>14.805194805194805</v>
      </c>
      <c r="DA27" s="15">
        <v>33</v>
      </c>
      <c r="DB27" s="92">
        <v>0.51515151515151514</v>
      </c>
      <c r="DC27" s="17">
        <v>13.83116883116883</v>
      </c>
      <c r="DD27" s="15">
        <v>34</v>
      </c>
      <c r="DE27" s="31">
        <v>0.61764705882352944</v>
      </c>
      <c r="DF27" s="17">
        <v>12.91596638655462</v>
      </c>
      <c r="DG27" s="15">
        <v>34</v>
      </c>
      <c r="DH27" s="92">
        <v>0</v>
      </c>
      <c r="DI27" s="17">
        <v>12.777310924369747</v>
      </c>
      <c r="DK27" s="1365"/>
      <c r="DL27" s="147"/>
      <c r="DM27" s="1365"/>
      <c r="DN27" s="74"/>
      <c r="DO27" s="74"/>
      <c r="DP27" s="135"/>
      <c r="DQ27" s="74"/>
      <c r="DR27" s="74"/>
      <c r="DS27" s="950"/>
      <c r="DT27" s="74"/>
      <c r="DU27" s="74"/>
    </row>
    <row r="28" spans="1:126" x14ac:dyDescent="0.2">
      <c r="A28" s="627" t="s">
        <v>199</v>
      </c>
      <c r="B28" s="320">
        <v>1</v>
      </c>
      <c r="C28" s="348">
        <v>1</v>
      </c>
      <c r="D28" s="237">
        <v>4.4285714285714288</v>
      </c>
      <c r="E28" s="435" t="s">
        <v>110</v>
      </c>
      <c r="F28" s="321">
        <v>4.4285714285714288</v>
      </c>
      <c r="G28" s="904">
        <v>0</v>
      </c>
      <c r="H28" s="638" t="s">
        <v>110</v>
      </c>
      <c r="I28" s="904">
        <v>4</v>
      </c>
      <c r="J28" s="638">
        <v>0.75</v>
      </c>
      <c r="K28" s="790">
        <v>5.7619047619047619</v>
      </c>
      <c r="L28" s="435">
        <v>21</v>
      </c>
      <c r="M28" s="791">
        <v>9.5714285714285712</v>
      </c>
      <c r="N28" s="904">
        <v>0</v>
      </c>
      <c r="O28" s="638" t="s">
        <v>110</v>
      </c>
      <c r="P28" s="904">
        <v>4</v>
      </c>
      <c r="Q28" s="638">
        <v>0.5</v>
      </c>
      <c r="R28" s="790">
        <v>7.4285714285714288</v>
      </c>
      <c r="S28" s="435">
        <v>12</v>
      </c>
      <c r="T28" s="791">
        <v>9.7142857142857135</v>
      </c>
      <c r="U28" s="904">
        <v>0</v>
      </c>
      <c r="V28" s="638" t="s">
        <v>110</v>
      </c>
      <c r="W28" s="904">
        <v>5</v>
      </c>
      <c r="X28" s="638">
        <v>0.4</v>
      </c>
      <c r="Y28" s="790">
        <v>7.5</v>
      </c>
      <c r="Z28" s="435">
        <v>12.285714285714286</v>
      </c>
      <c r="AA28" s="791">
        <v>10.37142857142857</v>
      </c>
      <c r="AB28" s="904">
        <v>0</v>
      </c>
      <c r="AC28" s="638" t="s">
        <v>110</v>
      </c>
      <c r="AD28" s="987">
        <v>6</v>
      </c>
      <c r="AE28" s="999">
        <v>0.5</v>
      </c>
      <c r="AF28" s="989">
        <v>9.2857142857142865</v>
      </c>
      <c r="AG28" s="987">
        <v>8</v>
      </c>
      <c r="AH28" s="999">
        <v>0.75</v>
      </c>
      <c r="AI28" s="989">
        <v>8.0892857142857135</v>
      </c>
      <c r="AJ28" s="987">
        <v>2</v>
      </c>
      <c r="AK28" s="999">
        <v>1</v>
      </c>
      <c r="AL28" s="989">
        <v>7.9285714285714288</v>
      </c>
      <c r="AM28" s="987">
        <v>2</v>
      </c>
      <c r="AN28" s="999">
        <v>1</v>
      </c>
      <c r="AO28" s="989">
        <v>6.2142857142857144</v>
      </c>
      <c r="AP28" s="987">
        <v>15</v>
      </c>
      <c r="AQ28" s="999">
        <v>0.53333333333333333</v>
      </c>
      <c r="AR28" s="989">
        <v>9.0571428571428569</v>
      </c>
      <c r="AS28" s="987">
        <v>11</v>
      </c>
      <c r="AT28" s="999">
        <v>0.45454545454545453</v>
      </c>
      <c r="AU28" s="989">
        <v>10.077922077922079</v>
      </c>
      <c r="AV28" s="987">
        <v>9</v>
      </c>
      <c r="AW28" s="999">
        <v>0.44444444444444442</v>
      </c>
      <c r="AX28" s="989">
        <v>9.0317460317460316</v>
      </c>
      <c r="AY28" s="987">
        <v>6</v>
      </c>
      <c r="AZ28" s="999">
        <v>0.5</v>
      </c>
      <c r="BA28" s="989">
        <v>7.6666666666666661</v>
      </c>
      <c r="BB28" s="987">
        <v>8</v>
      </c>
      <c r="BC28" s="999">
        <v>0.5</v>
      </c>
      <c r="BD28" s="989">
        <v>8.375</v>
      </c>
      <c r="BE28" s="987">
        <v>9</v>
      </c>
      <c r="BF28" s="999">
        <v>0.44400000000000001</v>
      </c>
      <c r="BG28" s="989">
        <v>8.9</v>
      </c>
      <c r="BH28" s="789">
        <v>3</v>
      </c>
      <c r="BI28" s="638">
        <v>0.66666666666666663</v>
      </c>
      <c r="BJ28" s="791">
        <v>7.1904761904761907</v>
      </c>
      <c r="BK28" s="320">
        <v>5</v>
      </c>
      <c r="BL28" s="638">
        <v>0.6</v>
      </c>
      <c r="BM28" s="321">
        <v>9.2857142857142865</v>
      </c>
      <c r="BN28" s="320">
        <v>4</v>
      </c>
      <c r="BO28" s="638">
        <v>0.25</v>
      </c>
      <c r="BP28" s="321">
        <v>10.071428571428571</v>
      </c>
      <c r="BQ28" s="320">
        <v>5</v>
      </c>
      <c r="BR28" s="638">
        <v>0.8</v>
      </c>
      <c r="BS28" s="321">
        <v>8.7714285714285705</v>
      </c>
      <c r="BT28" s="320">
        <v>11</v>
      </c>
      <c r="BU28" s="348">
        <v>0.72727272727272729</v>
      </c>
      <c r="BV28" s="321">
        <v>7.8571428571428568</v>
      </c>
      <c r="BW28" s="320">
        <v>8</v>
      </c>
      <c r="BX28" s="348">
        <v>0.75</v>
      </c>
      <c r="BY28" s="321">
        <v>8</v>
      </c>
      <c r="BZ28" s="15">
        <v>3</v>
      </c>
      <c r="CA28" s="92">
        <v>0.66666666666666663</v>
      </c>
      <c r="CB28" s="17">
        <v>7.1904761904761907</v>
      </c>
      <c r="CC28" s="15">
        <v>7</v>
      </c>
      <c r="CD28" s="92">
        <v>0.2857142857142857</v>
      </c>
      <c r="CE28" s="17">
        <v>17.163265306122447</v>
      </c>
      <c r="CF28" s="15">
        <v>3</v>
      </c>
      <c r="CG28" s="92">
        <v>0.66666666666666663</v>
      </c>
      <c r="CH28" s="17">
        <v>23</v>
      </c>
      <c r="CI28" s="15">
        <v>3</v>
      </c>
      <c r="CJ28" s="92">
        <v>0.66666666666666663</v>
      </c>
      <c r="CK28" s="17">
        <v>9.6190476190476186</v>
      </c>
      <c r="CL28" s="15">
        <v>4</v>
      </c>
      <c r="CM28" s="92">
        <v>0.75</v>
      </c>
      <c r="CN28" s="17">
        <v>7.5</v>
      </c>
      <c r="CO28" s="15">
        <v>1</v>
      </c>
      <c r="CP28" s="92">
        <v>0</v>
      </c>
      <c r="CQ28" s="17">
        <v>8.5714285714285712</v>
      </c>
      <c r="CR28" s="15">
        <v>5</v>
      </c>
      <c r="CS28" s="92">
        <v>0.8</v>
      </c>
      <c r="CT28" s="17">
        <v>6.9428571428571431</v>
      </c>
      <c r="CU28" s="208">
        <v>2</v>
      </c>
      <c r="CV28" s="220">
        <v>0.5</v>
      </c>
      <c r="CW28" s="33">
        <v>23.857142857142858</v>
      </c>
      <c r="CX28" s="15">
        <v>5</v>
      </c>
      <c r="CY28" s="92">
        <v>1</v>
      </c>
      <c r="CZ28" s="17">
        <v>6.6285714285714281</v>
      </c>
      <c r="DA28" s="15">
        <v>8</v>
      </c>
      <c r="DB28" s="92">
        <v>0.375</v>
      </c>
      <c r="DC28" s="17">
        <v>14.178571428571429</v>
      </c>
      <c r="DD28" s="15">
        <v>9</v>
      </c>
      <c r="DE28" s="31">
        <v>0.22222222222222221</v>
      </c>
      <c r="DF28" s="17">
        <v>10.698412698412698</v>
      </c>
      <c r="DG28" s="15">
        <v>6</v>
      </c>
      <c r="DH28" s="92">
        <v>0.5</v>
      </c>
      <c r="DI28" s="17">
        <v>12.785714285714286</v>
      </c>
      <c r="DK28" s="1365"/>
      <c r="DL28" s="147"/>
      <c r="DM28" s="1365"/>
      <c r="DN28" s="74"/>
      <c r="DO28" s="74"/>
      <c r="DP28" s="135"/>
      <c r="DQ28" s="74"/>
      <c r="DR28" s="74"/>
      <c r="DS28" s="950"/>
      <c r="DT28" s="74"/>
      <c r="DU28" s="74"/>
    </row>
    <row r="29" spans="1:126" x14ac:dyDescent="0.2">
      <c r="A29" s="66" t="s">
        <v>62</v>
      </c>
      <c r="B29" s="320">
        <v>1</v>
      </c>
      <c r="C29" s="348">
        <v>1</v>
      </c>
      <c r="D29" s="237">
        <v>4</v>
      </c>
      <c r="E29" s="435" t="s">
        <v>110</v>
      </c>
      <c r="F29" s="321">
        <v>4</v>
      </c>
      <c r="G29" s="904">
        <v>0</v>
      </c>
      <c r="H29" s="638" t="s">
        <v>110</v>
      </c>
      <c r="I29" s="904">
        <v>5</v>
      </c>
      <c r="J29" s="638">
        <v>1</v>
      </c>
      <c r="K29" s="790">
        <v>5.6857142857142851</v>
      </c>
      <c r="L29" s="435" t="s">
        <v>110</v>
      </c>
      <c r="M29" s="791">
        <v>5.6857142857142851</v>
      </c>
      <c r="N29" s="904">
        <v>0</v>
      </c>
      <c r="O29" s="638" t="s">
        <v>110</v>
      </c>
      <c r="P29" s="904">
        <v>2</v>
      </c>
      <c r="Q29" s="638">
        <v>1</v>
      </c>
      <c r="R29" s="790">
        <v>4.9285714285714288</v>
      </c>
      <c r="S29" s="435" t="s">
        <v>110</v>
      </c>
      <c r="T29" s="791">
        <v>4.9285714285714288</v>
      </c>
      <c r="U29" s="904">
        <v>0</v>
      </c>
      <c r="V29" s="638" t="s">
        <v>110</v>
      </c>
      <c r="W29" s="904">
        <v>3</v>
      </c>
      <c r="X29" s="638">
        <v>1</v>
      </c>
      <c r="Y29" s="790">
        <v>4.6190476190476195</v>
      </c>
      <c r="Z29" s="435" t="s">
        <v>110</v>
      </c>
      <c r="AA29" s="791">
        <v>4.6190476190476195</v>
      </c>
      <c r="AB29" s="904">
        <v>0</v>
      </c>
      <c r="AC29" s="638" t="s">
        <v>110</v>
      </c>
      <c r="AD29" s="987">
        <v>1</v>
      </c>
      <c r="AE29" s="999">
        <v>1</v>
      </c>
      <c r="AF29" s="989">
        <v>4</v>
      </c>
      <c r="AG29" s="987">
        <v>3</v>
      </c>
      <c r="AH29" s="999">
        <v>1</v>
      </c>
      <c r="AI29" s="989">
        <v>6.6190476190476195</v>
      </c>
      <c r="AJ29" s="987">
        <v>2</v>
      </c>
      <c r="AK29" s="999">
        <v>1</v>
      </c>
      <c r="AL29" s="989">
        <v>5.4285714285714288</v>
      </c>
      <c r="AM29" s="987">
        <v>5</v>
      </c>
      <c r="AN29" s="999">
        <v>0.4</v>
      </c>
      <c r="AO29" s="989">
        <v>7.8</v>
      </c>
      <c r="AP29" s="987">
        <v>1</v>
      </c>
      <c r="AQ29" s="999">
        <v>1</v>
      </c>
      <c r="AR29" s="989">
        <v>7.8571428571428568</v>
      </c>
      <c r="AS29" s="987">
        <v>2</v>
      </c>
      <c r="AT29" s="999">
        <v>1</v>
      </c>
      <c r="AU29" s="989">
        <v>4.8571428571428568</v>
      </c>
      <c r="AV29" s="987">
        <v>1</v>
      </c>
      <c r="AW29" s="999">
        <v>0</v>
      </c>
      <c r="AX29" s="989">
        <v>9.1428571428571423</v>
      </c>
      <c r="AY29" s="987">
        <v>6</v>
      </c>
      <c r="AZ29" s="999">
        <v>1</v>
      </c>
      <c r="BA29" s="989">
        <v>5.0714285714285712</v>
      </c>
      <c r="BB29" s="987">
        <v>4</v>
      </c>
      <c r="BC29" s="999">
        <v>1</v>
      </c>
      <c r="BD29" s="989">
        <v>5.5</v>
      </c>
      <c r="BE29" s="987">
        <v>1</v>
      </c>
      <c r="BF29" s="999">
        <v>1</v>
      </c>
      <c r="BG29" s="989">
        <v>8.1</v>
      </c>
      <c r="BH29" s="789">
        <v>4</v>
      </c>
      <c r="BI29" s="638">
        <v>0.75</v>
      </c>
      <c r="BJ29" s="791">
        <v>8.0357142857142865</v>
      </c>
      <c r="BK29" s="320">
        <v>6</v>
      </c>
      <c r="BL29" s="638">
        <v>1</v>
      </c>
      <c r="BM29" s="321">
        <v>5.8333333333333339</v>
      </c>
      <c r="BN29" s="320">
        <v>3</v>
      </c>
      <c r="BO29" s="638">
        <v>0.66666666666666663</v>
      </c>
      <c r="BP29" s="321">
        <v>5.9047619047619051</v>
      </c>
      <c r="BQ29" s="320">
        <v>3</v>
      </c>
      <c r="BR29" s="638">
        <v>1</v>
      </c>
      <c r="BS29" s="321">
        <v>4.9523809523809517</v>
      </c>
      <c r="BT29" s="320">
        <v>6</v>
      </c>
      <c r="BU29" s="348">
        <v>1</v>
      </c>
      <c r="BV29" s="321">
        <v>5.5714285714285712</v>
      </c>
      <c r="BW29" s="320">
        <v>4</v>
      </c>
      <c r="BX29" s="348">
        <v>1</v>
      </c>
      <c r="BY29" s="321">
        <v>4.75</v>
      </c>
      <c r="BZ29" s="15">
        <v>6</v>
      </c>
      <c r="CA29" s="92">
        <v>0.83333333333333337</v>
      </c>
      <c r="CB29" s="17">
        <v>5.8571428571428568</v>
      </c>
      <c r="CC29" s="15">
        <v>4</v>
      </c>
      <c r="CD29" s="92">
        <v>1</v>
      </c>
      <c r="CE29" s="17">
        <v>6.8571428571428568</v>
      </c>
      <c r="CF29" s="15">
        <v>5</v>
      </c>
      <c r="CG29" s="92">
        <v>0.8</v>
      </c>
      <c r="CH29" s="17">
        <v>6.3428571428571425</v>
      </c>
      <c r="CI29" s="15">
        <v>3</v>
      </c>
      <c r="CJ29" s="92">
        <v>1</v>
      </c>
      <c r="CK29" s="17">
        <v>5</v>
      </c>
      <c r="CL29" s="15">
        <v>8</v>
      </c>
      <c r="CM29" s="92">
        <v>1</v>
      </c>
      <c r="CN29" s="17">
        <v>4.5178571428571432</v>
      </c>
      <c r="CO29" s="15">
        <v>4</v>
      </c>
      <c r="CP29" s="92">
        <v>1</v>
      </c>
      <c r="CQ29" s="17">
        <v>7.1071428571428568</v>
      </c>
      <c r="CR29" s="15">
        <v>7</v>
      </c>
      <c r="CS29" s="92">
        <v>1</v>
      </c>
      <c r="CT29" s="17">
        <v>6.7142857142857144</v>
      </c>
      <c r="CU29" s="208">
        <v>2</v>
      </c>
      <c r="CV29" s="220">
        <v>1</v>
      </c>
      <c r="CW29" s="33">
        <v>8.1428571428571423</v>
      </c>
      <c r="CX29" s="15">
        <v>4</v>
      </c>
      <c r="CY29" s="92">
        <v>1</v>
      </c>
      <c r="CZ29" s="17">
        <v>6.6071428571428568</v>
      </c>
      <c r="DA29" s="15">
        <v>7</v>
      </c>
      <c r="DB29" s="92">
        <v>0.8571428571428571</v>
      </c>
      <c r="DC29" s="17">
        <v>6.5102040816326525</v>
      </c>
      <c r="DD29" s="15">
        <v>10</v>
      </c>
      <c r="DE29" s="31">
        <v>1</v>
      </c>
      <c r="DF29" s="17">
        <v>6.4428571428571431</v>
      </c>
      <c r="DG29" s="15">
        <v>7</v>
      </c>
      <c r="DH29" s="92">
        <v>0.7142857142857143</v>
      </c>
      <c r="DI29" s="17">
        <v>19.938775510204085</v>
      </c>
      <c r="DK29" s="1365"/>
      <c r="DL29" s="147"/>
      <c r="DM29" s="1365"/>
      <c r="DN29" s="74"/>
      <c r="DO29" s="74"/>
      <c r="DP29" s="135"/>
      <c r="DQ29" s="74"/>
      <c r="DR29" s="74"/>
      <c r="DS29" s="950"/>
      <c r="DT29" s="74"/>
      <c r="DU29" s="74"/>
    </row>
    <row r="30" spans="1:126" x14ac:dyDescent="0.2">
      <c r="A30" s="66" t="s">
        <v>63</v>
      </c>
      <c r="B30" s="320">
        <v>27</v>
      </c>
      <c r="C30" s="348">
        <v>0.51851851851851849</v>
      </c>
      <c r="D30" s="237">
        <v>6.0408163265306118</v>
      </c>
      <c r="E30" s="435">
        <v>12.263736263736263</v>
      </c>
      <c r="F30" s="321">
        <v>9.0370370370370363</v>
      </c>
      <c r="G30" s="904">
        <v>2</v>
      </c>
      <c r="H30" s="638">
        <v>1</v>
      </c>
      <c r="I30" s="904">
        <v>18</v>
      </c>
      <c r="J30" s="638">
        <v>0.3888888888888889</v>
      </c>
      <c r="K30" s="790">
        <v>6</v>
      </c>
      <c r="L30" s="435">
        <v>10.766233766233766</v>
      </c>
      <c r="M30" s="791">
        <v>8.912698412698413</v>
      </c>
      <c r="N30" s="904">
        <v>2</v>
      </c>
      <c r="O30" s="638">
        <v>0.5</v>
      </c>
      <c r="P30" s="904">
        <v>17</v>
      </c>
      <c r="Q30" s="638">
        <v>0.70588235294117652</v>
      </c>
      <c r="R30" s="790">
        <v>7.3690476190476195</v>
      </c>
      <c r="S30" s="435">
        <v>12.285714285714286</v>
      </c>
      <c r="T30" s="791">
        <v>8.8151260504201669</v>
      </c>
      <c r="U30" s="904">
        <v>3</v>
      </c>
      <c r="V30" s="638">
        <v>0.66666666666666663</v>
      </c>
      <c r="W30" s="904">
        <v>15</v>
      </c>
      <c r="X30" s="638">
        <v>0.46666666666666667</v>
      </c>
      <c r="Y30" s="790">
        <v>6.8979591836734695</v>
      </c>
      <c r="Z30" s="435">
        <v>12.375</v>
      </c>
      <c r="AA30" s="791">
        <v>9.8190476190476197</v>
      </c>
      <c r="AB30" s="904">
        <v>2</v>
      </c>
      <c r="AC30" s="638">
        <v>0</v>
      </c>
      <c r="AD30" s="987">
        <v>12</v>
      </c>
      <c r="AE30" s="999">
        <v>0.58333333333333337</v>
      </c>
      <c r="AF30" s="989">
        <v>8.75</v>
      </c>
      <c r="AG30" s="987">
        <v>19</v>
      </c>
      <c r="AH30" s="999">
        <v>0.68421052631578949</v>
      </c>
      <c r="AI30" s="989">
        <v>8.3082706766917287</v>
      </c>
      <c r="AJ30" s="987">
        <v>12</v>
      </c>
      <c r="AK30" s="999">
        <v>0.41666666666666669</v>
      </c>
      <c r="AL30" s="989">
        <v>8.8214285714285712</v>
      </c>
      <c r="AM30" s="987">
        <v>11</v>
      </c>
      <c r="AN30" s="999">
        <v>0.81818181818181823</v>
      </c>
      <c r="AO30" s="989">
        <v>7.2987012987012987</v>
      </c>
      <c r="AP30" s="987">
        <v>12</v>
      </c>
      <c r="AQ30" s="999">
        <v>0.91666666666666663</v>
      </c>
      <c r="AR30" s="989">
        <v>5.7023809523809517</v>
      </c>
      <c r="AS30" s="987">
        <v>14</v>
      </c>
      <c r="AT30" s="999">
        <v>0.7142857142857143</v>
      </c>
      <c r="AU30" s="989">
        <v>7.1122448979591839</v>
      </c>
      <c r="AV30" s="987">
        <v>10</v>
      </c>
      <c r="AW30" s="999">
        <v>0.7</v>
      </c>
      <c r="AX30" s="989">
        <v>7.8428571428571425</v>
      </c>
      <c r="AY30" s="987">
        <v>23</v>
      </c>
      <c r="AZ30" s="999">
        <v>0.91304347826086951</v>
      </c>
      <c r="BA30" s="989">
        <v>7.0310559006211184</v>
      </c>
      <c r="BB30" s="987">
        <v>17</v>
      </c>
      <c r="BC30" s="999">
        <v>0.82352941176470584</v>
      </c>
      <c r="BD30" s="989">
        <v>7.2352941176470589</v>
      </c>
      <c r="BE30" s="987">
        <v>14</v>
      </c>
      <c r="BF30" s="999">
        <v>0.64300000000000002</v>
      </c>
      <c r="BG30" s="989">
        <v>8.4</v>
      </c>
      <c r="BH30" s="789">
        <v>7</v>
      </c>
      <c r="BI30" s="638">
        <v>0.5714285714285714</v>
      </c>
      <c r="BJ30" s="791">
        <v>9.0612244897959187</v>
      </c>
      <c r="BK30" s="320">
        <v>17</v>
      </c>
      <c r="BL30" s="638">
        <v>0.58823529411764708</v>
      </c>
      <c r="BM30" s="321">
        <v>11.38655462184874</v>
      </c>
      <c r="BN30" s="320">
        <v>16</v>
      </c>
      <c r="BO30" s="638">
        <v>0.5625</v>
      </c>
      <c r="BP30" s="321">
        <v>9.4821428571428577</v>
      </c>
      <c r="BQ30" s="320">
        <v>30</v>
      </c>
      <c r="BR30" s="638">
        <v>0.53333333333333333</v>
      </c>
      <c r="BS30" s="321">
        <v>13.280952380952382</v>
      </c>
      <c r="BT30" s="320">
        <v>20</v>
      </c>
      <c r="BU30" s="348">
        <v>0.6</v>
      </c>
      <c r="BV30" s="321">
        <v>9.7428571428571438</v>
      </c>
      <c r="BW30" s="320">
        <v>27</v>
      </c>
      <c r="BX30" s="348">
        <v>0.55555555555555558</v>
      </c>
      <c r="BY30" s="321">
        <v>13.783068783068783</v>
      </c>
      <c r="BZ30" s="15">
        <v>27</v>
      </c>
      <c r="CA30" s="92">
        <v>0.59259259259259256</v>
      </c>
      <c r="CB30" s="17">
        <v>8.5714285714285712</v>
      </c>
      <c r="CC30" s="15">
        <v>29</v>
      </c>
      <c r="CD30" s="92">
        <v>0.75862068965517238</v>
      </c>
      <c r="CE30" s="17">
        <v>8.1871921182266014</v>
      </c>
      <c r="CF30" s="15">
        <v>30</v>
      </c>
      <c r="CG30" s="92">
        <v>0.4</v>
      </c>
      <c r="CH30" s="17">
        <v>11.352380952380953</v>
      </c>
      <c r="CI30" s="15">
        <v>33</v>
      </c>
      <c r="CJ30" s="92">
        <v>0.90909090909090906</v>
      </c>
      <c r="CK30" s="17">
        <v>7.7619047619047619</v>
      </c>
      <c r="CL30" s="15">
        <v>24</v>
      </c>
      <c r="CM30" s="92">
        <v>0.75</v>
      </c>
      <c r="CN30" s="17">
        <v>8.0952380952380949</v>
      </c>
      <c r="CO30" s="15">
        <v>28</v>
      </c>
      <c r="CP30" s="92">
        <v>0.8928571428571429</v>
      </c>
      <c r="CQ30" s="17">
        <v>8.2142857142857135</v>
      </c>
      <c r="CR30" s="15">
        <v>41</v>
      </c>
      <c r="CS30" s="92">
        <v>0.78048780487804881</v>
      </c>
      <c r="CT30" s="17">
        <v>7.9094076655052268</v>
      </c>
      <c r="CU30" s="208">
        <v>28</v>
      </c>
      <c r="CV30" s="220">
        <v>0.9285714285714286</v>
      </c>
      <c r="CW30" s="33">
        <v>7.5561224489795924</v>
      </c>
      <c r="CX30" s="15">
        <v>29</v>
      </c>
      <c r="CY30" s="92">
        <v>0.75862068965517238</v>
      </c>
      <c r="CZ30" s="17">
        <v>11.773399014778324</v>
      </c>
      <c r="DA30" s="15">
        <v>23</v>
      </c>
      <c r="DB30" s="92">
        <v>0.78260869565217395</v>
      </c>
      <c r="DC30" s="17">
        <v>12.472049689440993</v>
      </c>
      <c r="DD30" s="15">
        <v>35</v>
      </c>
      <c r="DE30" s="31">
        <v>0.6</v>
      </c>
      <c r="DF30" s="17">
        <v>16.995918367346938</v>
      </c>
      <c r="DG30" s="15">
        <v>17</v>
      </c>
      <c r="DH30" s="92">
        <v>0.58823529411764708</v>
      </c>
      <c r="DI30" s="17">
        <v>12.336134453781513</v>
      </c>
      <c r="DK30" s="1365"/>
      <c r="DL30" s="147"/>
      <c r="DM30" s="1365"/>
      <c r="DN30" s="74"/>
      <c r="DO30" s="74"/>
      <c r="DP30" s="135"/>
      <c r="DQ30" s="74"/>
      <c r="DR30" s="74"/>
      <c r="DS30" s="950"/>
      <c r="DT30" s="74"/>
      <c r="DU30" s="74"/>
    </row>
    <row r="31" spans="1:126" x14ac:dyDescent="0.2">
      <c r="A31" s="66" t="s">
        <v>64</v>
      </c>
      <c r="B31" s="320">
        <v>9</v>
      </c>
      <c r="C31" s="348">
        <v>0.44444444444444442</v>
      </c>
      <c r="D31" s="237">
        <v>7.1428571428571432</v>
      </c>
      <c r="E31" s="435">
        <v>10.857142857142858</v>
      </c>
      <c r="F31" s="321">
        <v>9.2063492063492056</v>
      </c>
      <c r="G31" s="904">
        <v>0</v>
      </c>
      <c r="H31" s="638" t="s">
        <v>110</v>
      </c>
      <c r="I31" s="904">
        <v>14</v>
      </c>
      <c r="J31" s="638">
        <v>0.5</v>
      </c>
      <c r="K31" s="790">
        <v>6.9795918367346932</v>
      </c>
      <c r="L31" s="435">
        <v>20.367346938775512</v>
      </c>
      <c r="M31" s="791">
        <v>13.673469387755102</v>
      </c>
      <c r="N31" s="904">
        <v>0</v>
      </c>
      <c r="O31" s="638" t="s">
        <v>110</v>
      </c>
      <c r="P31" s="904">
        <v>18</v>
      </c>
      <c r="Q31" s="638">
        <v>0.61111111111111116</v>
      </c>
      <c r="R31" s="790">
        <v>7.1948051948051956</v>
      </c>
      <c r="S31" s="435">
        <v>12.122448979591837</v>
      </c>
      <c r="T31" s="791">
        <v>9.1111111111111107</v>
      </c>
      <c r="U31" s="904">
        <v>0</v>
      </c>
      <c r="V31" s="638" t="s">
        <v>110</v>
      </c>
      <c r="W31" s="904">
        <v>12</v>
      </c>
      <c r="X31" s="638">
        <v>0.5</v>
      </c>
      <c r="Y31" s="790">
        <v>7.0238095238095237</v>
      </c>
      <c r="Z31" s="435">
        <v>10.69047619047619</v>
      </c>
      <c r="AA31" s="791">
        <v>8.8571428571428577</v>
      </c>
      <c r="AB31" s="904">
        <v>0</v>
      </c>
      <c r="AC31" s="638" t="s">
        <v>110</v>
      </c>
      <c r="AD31" s="987">
        <v>17</v>
      </c>
      <c r="AE31" s="999">
        <v>0.6470588235294118</v>
      </c>
      <c r="AF31" s="989">
        <v>8.302521008403362</v>
      </c>
      <c r="AG31" s="987">
        <v>22</v>
      </c>
      <c r="AH31" s="999">
        <v>0.63636363636363635</v>
      </c>
      <c r="AI31" s="989">
        <v>7.7532467532467537</v>
      </c>
      <c r="AJ31" s="987">
        <v>10</v>
      </c>
      <c r="AK31" s="999">
        <v>0.8</v>
      </c>
      <c r="AL31" s="989">
        <v>9.0285714285714285</v>
      </c>
      <c r="AM31" s="987">
        <v>12</v>
      </c>
      <c r="AN31" s="999">
        <v>0.75</v>
      </c>
      <c r="AO31" s="989">
        <v>7.4761904761904763</v>
      </c>
      <c r="AP31" s="987">
        <v>14</v>
      </c>
      <c r="AQ31" s="999">
        <v>0.7142857142857143</v>
      </c>
      <c r="AR31" s="989">
        <v>7.9693877551020407</v>
      </c>
      <c r="AS31" s="987">
        <v>13</v>
      </c>
      <c r="AT31" s="999">
        <v>0.76923076923076927</v>
      </c>
      <c r="AU31" s="989">
        <v>8.1098901098901095</v>
      </c>
      <c r="AV31" s="987">
        <v>6</v>
      </c>
      <c r="AW31" s="999">
        <v>0.33333333333333331</v>
      </c>
      <c r="AX31" s="989">
        <v>13.452380952380953</v>
      </c>
      <c r="AY31" s="987">
        <v>12</v>
      </c>
      <c r="AZ31" s="999">
        <v>0.75</v>
      </c>
      <c r="BA31" s="989">
        <v>8.6428571428571423</v>
      </c>
      <c r="BB31" s="987">
        <v>15</v>
      </c>
      <c r="BC31" s="999">
        <v>0.8</v>
      </c>
      <c r="BD31" s="989">
        <v>7.8952380952380947</v>
      </c>
      <c r="BE31" s="987">
        <v>23</v>
      </c>
      <c r="BF31" s="999">
        <v>0.65200000000000002</v>
      </c>
      <c r="BG31" s="989">
        <v>7.6</v>
      </c>
      <c r="BH31" s="789">
        <v>20</v>
      </c>
      <c r="BI31" s="638">
        <v>0.75</v>
      </c>
      <c r="BJ31" s="791">
        <v>7.9642857142857144</v>
      </c>
      <c r="BK31" s="320">
        <v>14</v>
      </c>
      <c r="BL31" s="638">
        <v>0.7142857142857143</v>
      </c>
      <c r="BM31" s="321">
        <v>8.6632653061224492</v>
      </c>
      <c r="BN31" s="320">
        <v>10</v>
      </c>
      <c r="BO31" s="638">
        <v>0.3</v>
      </c>
      <c r="BP31" s="321">
        <v>11.614285714285714</v>
      </c>
      <c r="BQ31" s="320">
        <v>11</v>
      </c>
      <c r="BR31" s="638">
        <v>0.54545454545454541</v>
      </c>
      <c r="BS31" s="321">
        <v>8.6883116883116891</v>
      </c>
      <c r="BT31" s="320">
        <v>8</v>
      </c>
      <c r="BU31" s="348">
        <v>0.625</v>
      </c>
      <c r="BV31" s="321">
        <v>8.8928571428571423</v>
      </c>
      <c r="BW31" s="320">
        <v>9</v>
      </c>
      <c r="BX31" s="348">
        <v>0.77777777777777779</v>
      </c>
      <c r="BY31" s="321">
        <v>6.4920634920634921</v>
      </c>
      <c r="BZ31" s="15">
        <v>8</v>
      </c>
      <c r="CA31" s="92">
        <v>0.625</v>
      </c>
      <c r="CB31" s="17">
        <v>32.160714285714285</v>
      </c>
      <c r="CC31" s="15">
        <v>10</v>
      </c>
      <c r="CD31" s="92">
        <v>0.7</v>
      </c>
      <c r="CE31" s="17">
        <v>7.6428571428571432</v>
      </c>
      <c r="CF31" s="15">
        <v>11</v>
      </c>
      <c r="CG31" s="92">
        <v>0.45454545454545453</v>
      </c>
      <c r="CH31" s="17">
        <v>10.519480519480521</v>
      </c>
      <c r="CI31" s="15">
        <v>5</v>
      </c>
      <c r="CJ31" s="92">
        <v>0.4</v>
      </c>
      <c r="CK31" s="17">
        <v>10.914285714285715</v>
      </c>
      <c r="CL31" s="15">
        <v>14</v>
      </c>
      <c r="CM31" s="92">
        <v>0.5714285714285714</v>
      </c>
      <c r="CN31" s="17">
        <v>9.2653061224489797</v>
      </c>
      <c r="CO31" s="15">
        <v>8</v>
      </c>
      <c r="CP31" s="92">
        <v>0.375</v>
      </c>
      <c r="CQ31" s="17">
        <v>39.160714285714285</v>
      </c>
      <c r="CR31" s="15">
        <v>5</v>
      </c>
      <c r="CS31" s="92">
        <v>0.8</v>
      </c>
      <c r="CT31" s="17">
        <v>10.085714285714285</v>
      </c>
      <c r="CU31" s="208">
        <v>7</v>
      </c>
      <c r="CV31" s="220">
        <v>0.42857142857142855</v>
      </c>
      <c r="CW31" s="33">
        <v>9.8979591836734695</v>
      </c>
      <c r="CX31" s="15">
        <v>8</v>
      </c>
      <c r="CY31" s="92">
        <v>0.75</v>
      </c>
      <c r="CZ31" s="17">
        <v>7.8571428571428568</v>
      </c>
      <c r="DA31" s="15">
        <v>7</v>
      </c>
      <c r="DB31" s="92">
        <v>0.5714285714285714</v>
      </c>
      <c r="DC31" s="17">
        <v>8.1224489795918355</v>
      </c>
      <c r="DD31" s="15">
        <v>11</v>
      </c>
      <c r="DE31" s="31">
        <v>0.45454545454545453</v>
      </c>
      <c r="DF31" s="17">
        <v>9.0519480519480524</v>
      </c>
      <c r="DG31" s="15">
        <v>8</v>
      </c>
      <c r="DH31" s="92">
        <v>0.375</v>
      </c>
      <c r="DI31" s="17">
        <v>11.607142857142858</v>
      </c>
      <c r="DK31" s="1365"/>
      <c r="DL31" s="147"/>
      <c r="DM31" s="1365"/>
      <c r="DN31" s="74"/>
      <c r="DO31" s="74"/>
      <c r="DP31" s="135"/>
      <c r="DQ31" s="74"/>
      <c r="DR31" s="74"/>
      <c r="DS31" s="950"/>
      <c r="DT31" s="74"/>
      <c r="DU31" s="74"/>
    </row>
    <row r="32" spans="1:126" x14ac:dyDescent="0.2">
      <c r="A32" s="66" t="s">
        <v>294</v>
      </c>
      <c r="B32" s="320">
        <v>20</v>
      </c>
      <c r="C32" s="348">
        <v>0.7</v>
      </c>
      <c r="D32" s="237">
        <v>6.8571428571428568</v>
      </c>
      <c r="E32" s="435">
        <v>11.80952380952381</v>
      </c>
      <c r="F32" s="321">
        <v>8.3428571428571434</v>
      </c>
      <c r="G32" s="904">
        <v>3</v>
      </c>
      <c r="H32" s="638">
        <v>1</v>
      </c>
      <c r="I32" s="904">
        <v>17</v>
      </c>
      <c r="J32" s="638">
        <v>0.52941176470588236</v>
      </c>
      <c r="K32" s="790">
        <v>5.6031746031746028</v>
      </c>
      <c r="L32" s="435">
        <v>12.464285714285714</v>
      </c>
      <c r="M32" s="791">
        <v>8.8319327731092425</v>
      </c>
      <c r="N32" s="904">
        <v>0</v>
      </c>
      <c r="O32" s="638" t="s">
        <v>110</v>
      </c>
      <c r="P32" s="904">
        <v>15</v>
      </c>
      <c r="Q32" s="638">
        <v>0.8</v>
      </c>
      <c r="R32" s="790">
        <v>6.2023809523809517</v>
      </c>
      <c r="S32" s="435">
        <v>13.666666666666668</v>
      </c>
      <c r="T32" s="791">
        <v>7.6952380952380954</v>
      </c>
      <c r="U32" s="904">
        <v>1</v>
      </c>
      <c r="V32" s="638">
        <v>1</v>
      </c>
      <c r="W32" s="904">
        <v>9</v>
      </c>
      <c r="X32" s="638">
        <v>0.77777777777777779</v>
      </c>
      <c r="Y32" s="790">
        <v>5.591836734693878</v>
      </c>
      <c r="Z32" s="435">
        <v>13.285714285714286</v>
      </c>
      <c r="AA32" s="791">
        <v>7.3015873015873023</v>
      </c>
      <c r="AB32" s="904">
        <v>0</v>
      </c>
      <c r="AC32" s="638" t="s">
        <v>110</v>
      </c>
      <c r="AD32" s="987">
        <v>21</v>
      </c>
      <c r="AE32" s="999">
        <v>0.80952380952380953</v>
      </c>
      <c r="AF32" s="989">
        <v>8.2448979591836729</v>
      </c>
      <c r="AG32" s="987">
        <v>11</v>
      </c>
      <c r="AH32" s="999">
        <v>0.72727272727272729</v>
      </c>
      <c r="AI32" s="989">
        <v>7.1688311688311686</v>
      </c>
      <c r="AJ32" s="987">
        <v>26</v>
      </c>
      <c r="AK32" s="999">
        <v>0.65384615384615385</v>
      </c>
      <c r="AL32" s="989">
        <v>8.0714285714285712</v>
      </c>
      <c r="AM32" s="987">
        <v>47</v>
      </c>
      <c r="AN32" s="999">
        <v>0.85106382978723405</v>
      </c>
      <c r="AO32" s="989">
        <v>7.3282674772036476</v>
      </c>
      <c r="AP32" s="987">
        <v>49</v>
      </c>
      <c r="AQ32" s="999">
        <v>0.69387755102040816</v>
      </c>
      <c r="AR32" s="989">
        <v>8.3673469387755102</v>
      </c>
      <c r="AS32" s="987">
        <v>31</v>
      </c>
      <c r="AT32" s="999">
        <v>0.80645161290322576</v>
      </c>
      <c r="AU32" s="989">
        <v>7.8663594470046077</v>
      </c>
      <c r="AV32" s="987">
        <v>43</v>
      </c>
      <c r="AW32" s="999">
        <v>0.90697674418604646</v>
      </c>
      <c r="AX32" s="989">
        <v>6.5249169435215952</v>
      </c>
      <c r="AY32" s="987">
        <v>50</v>
      </c>
      <c r="AZ32" s="999">
        <v>0.88</v>
      </c>
      <c r="BA32" s="989">
        <v>7.9142857142857137</v>
      </c>
      <c r="BB32" s="987">
        <v>54</v>
      </c>
      <c r="BC32" s="999">
        <v>0.81481481481481477</v>
      </c>
      <c r="BD32" s="989">
        <v>7.5714285714285712</v>
      </c>
      <c r="BE32" s="987">
        <v>37</v>
      </c>
      <c r="BF32" s="999">
        <v>0.83799999999999997</v>
      </c>
      <c r="BG32" s="989">
        <v>7</v>
      </c>
      <c r="BH32" s="789">
        <v>49</v>
      </c>
      <c r="BI32" s="638">
        <v>0.77551020408163263</v>
      </c>
      <c r="BJ32" s="791">
        <v>7.8134110787172011</v>
      </c>
      <c r="BK32" s="320">
        <v>81</v>
      </c>
      <c r="BL32" s="638">
        <v>0.86419753086419748</v>
      </c>
      <c r="BM32" s="321">
        <v>7.1992945326278663</v>
      </c>
      <c r="BN32" s="320">
        <v>47</v>
      </c>
      <c r="BO32" s="638">
        <v>0.78723404255319152</v>
      </c>
      <c r="BP32" s="321">
        <v>7.8237082066869306</v>
      </c>
      <c r="BQ32" s="320">
        <v>46</v>
      </c>
      <c r="BR32" s="638">
        <v>0.84782608695652173</v>
      </c>
      <c r="BS32" s="321">
        <v>7.4440993788819876</v>
      </c>
      <c r="BT32" s="320">
        <v>53</v>
      </c>
      <c r="BU32" s="348">
        <v>0.81132075471698117</v>
      </c>
      <c r="BV32" s="321">
        <v>8.1536388140161726</v>
      </c>
      <c r="BW32" s="320">
        <v>55</v>
      </c>
      <c r="BX32" s="348">
        <v>0.83636363636363631</v>
      </c>
      <c r="BY32" s="321">
        <v>7.8753246753246753</v>
      </c>
      <c r="BZ32" s="15">
        <v>47</v>
      </c>
      <c r="CA32" s="92">
        <v>0.51063829787234039</v>
      </c>
      <c r="CB32" s="17">
        <v>10.595744680851064</v>
      </c>
      <c r="CC32" s="15">
        <v>54</v>
      </c>
      <c r="CD32" s="92">
        <v>0.7592592592592593</v>
      </c>
      <c r="CE32" s="17">
        <v>8.9841269841269842</v>
      </c>
      <c r="CF32" s="15">
        <v>72</v>
      </c>
      <c r="CG32" s="92">
        <v>0.63888888888888884</v>
      </c>
      <c r="CH32" s="17">
        <v>11.15079365079365</v>
      </c>
      <c r="CI32" s="15">
        <v>62</v>
      </c>
      <c r="CJ32" s="92">
        <v>0.80645161290322576</v>
      </c>
      <c r="CK32" s="17">
        <v>8.4055299539170498</v>
      </c>
      <c r="CL32" s="15">
        <v>54</v>
      </c>
      <c r="CM32" s="92">
        <v>0.7592592592592593</v>
      </c>
      <c r="CN32" s="17">
        <v>10.933862433862434</v>
      </c>
      <c r="CO32" s="15">
        <v>51</v>
      </c>
      <c r="CP32" s="92">
        <v>0.78431372549019607</v>
      </c>
      <c r="CQ32" s="17">
        <v>8.9327731092436977</v>
      </c>
      <c r="CR32" s="15">
        <v>54</v>
      </c>
      <c r="CS32" s="92">
        <v>0.68518518518518523</v>
      </c>
      <c r="CT32" s="17">
        <v>9.7407407407407423</v>
      </c>
      <c r="CU32" s="208">
        <v>49</v>
      </c>
      <c r="CV32" s="220">
        <v>0.75510204081632648</v>
      </c>
      <c r="CW32" s="33">
        <v>9.9533527696793005</v>
      </c>
      <c r="CX32" s="15">
        <v>48</v>
      </c>
      <c r="CY32" s="92">
        <v>0.77083333333333337</v>
      </c>
      <c r="CZ32" s="17">
        <v>13.741071428571429</v>
      </c>
      <c r="DA32" s="15">
        <v>53</v>
      </c>
      <c r="DB32" s="92">
        <v>0.73584905660377353</v>
      </c>
      <c r="DC32" s="17">
        <v>9.1805929919137466</v>
      </c>
      <c r="DD32" s="15">
        <v>46</v>
      </c>
      <c r="DE32" s="31">
        <v>0.58695652173913049</v>
      </c>
      <c r="DF32" s="17">
        <v>12.571428571428571</v>
      </c>
      <c r="DG32" s="15">
        <v>58</v>
      </c>
      <c r="DH32" s="92">
        <v>0.62068965517241381</v>
      </c>
      <c r="DI32" s="17">
        <v>9.8891625615763541</v>
      </c>
      <c r="DK32" s="1365"/>
      <c r="DL32" s="147"/>
      <c r="DM32" s="1365"/>
      <c r="DN32" s="74"/>
      <c r="DO32" s="74"/>
      <c r="DP32" s="135"/>
      <c r="DQ32" s="74"/>
      <c r="DR32" s="74"/>
      <c r="DS32" s="950"/>
      <c r="DT32" s="74"/>
      <c r="DU32" s="74"/>
    </row>
    <row r="33" spans="1:125" x14ac:dyDescent="0.2">
      <c r="A33" s="66" t="s">
        <v>65</v>
      </c>
      <c r="B33" s="320">
        <v>5</v>
      </c>
      <c r="C33" s="348">
        <v>1</v>
      </c>
      <c r="D33" s="237">
        <v>6.5428571428571427</v>
      </c>
      <c r="E33" s="435" t="s">
        <v>110</v>
      </c>
      <c r="F33" s="321">
        <v>6.5428571428571427</v>
      </c>
      <c r="G33" s="904">
        <v>0</v>
      </c>
      <c r="H33" s="638" t="s">
        <v>110</v>
      </c>
      <c r="I33" s="904">
        <v>2</v>
      </c>
      <c r="J33" s="638">
        <v>1</v>
      </c>
      <c r="K33" s="790">
        <v>3</v>
      </c>
      <c r="L33" s="435" t="s">
        <v>110</v>
      </c>
      <c r="M33" s="791">
        <v>3</v>
      </c>
      <c r="N33" s="904">
        <v>0</v>
      </c>
      <c r="O33" s="638" t="s">
        <v>110</v>
      </c>
      <c r="P33" s="904">
        <v>5</v>
      </c>
      <c r="Q33" s="638">
        <v>0.8</v>
      </c>
      <c r="R33" s="790">
        <v>5.0714285714285712</v>
      </c>
      <c r="S33" s="435">
        <v>9.5714285714285712</v>
      </c>
      <c r="T33" s="791">
        <v>5.9714285714285706</v>
      </c>
      <c r="U33" s="904">
        <v>0</v>
      </c>
      <c r="V33" s="638" t="s">
        <v>110</v>
      </c>
      <c r="W33" s="904">
        <v>7</v>
      </c>
      <c r="X33" s="638">
        <v>0.8571428571428571</v>
      </c>
      <c r="Y33" s="790">
        <v>6.7380952380952381</v>
      </c>
      <c r="Z33" s="435">
        <v>20.142857142857142</v>
      </c>
      <c r="AA33" s="791">
        <v>8.6530612244897949</v>
      </c>
      <c r="AB33" s="904">
        <v>0</v>
      </c>
      <c r="AC33" s="638" t="s">
        <v>110</v>
      </c>
      <c r="AD33" s="987">
        <v>6</v>
      </c>
      <c r="AE33" s="999">
        <v>0.66666666666666663</v>
      </c>
      <c r="AF33" s="989">
        <v>8.9761904761904763</v>
      </c>
      <c r="AG33" s="987">
        <v>5</v>
      </c>
      <c r="AH33" s="999">
        <v>0.8</v>
      </c>
      <c r="AI33" s="989">
        <v>7.8</v>
      </c>
      <c r="AJ33" s="987">
        <v>5</v>
      </c>
      <c r="AK33" s="999">
        <v>0.8</v>
      </c>
      <c r="AL33" s="989">
        <v>5.8571428571428568</v>
      </c>
      <c r="AM33" s="987">
        <v>3</v>
      </c>
      <c r="AN33" s="999">
        <v>0.66666666666666663</v>
      </c>
      <c r="AO33" s="989">
        <v>8.3333333333333339</v>
      </c>
      <c r="AP33" s="987">
        <v>3</v>
      </c>
      <c r="AQ33" s="999">
        <v>0.66666666666666663</v>
      </c>
      <c r="AR33" s="989">
        <v>9.1428571428571423</v>
      </c>
      <c r="AS33" s="987">
        <v>2</v>
      </c>
      <c r="AT33" s="999">
        <v>1</v>
      </c>
      <c r="AU33" s="989">
        <v>7.9285714285714288</v>
      </c>
      <c r="AV33" s="987">
        <v>4</v>
      </c>
      <c r="AW33" s="999">
        <v>0.5</v>
      </c>
      <c r="AX33" s="989">
        <v>8.1785714285714288</v>
      </c>
      <c r="AY33" s="987">
        <v>4</v>
      </c>
      <c r="AZ33" s="999">
        <v>0.5</v>
      </c>
      <c r="BA33" s="989">
        <v>10.392857142857142</v>
      </c>
      <c r="BB33" s="987">
        <v>4</v>
      </c>
      <c r="BC33" s="999">
        <v>0.75</v>
      </c>
      <c r="BD33" s="989">
        <v>5.75</v>
      </c>
      <c r="BE33" s="987">
        <v>3</v>
      </c>
      <c r="BF33" s="999">
        <v>0.33300000000000002</v>
      </c>
      <c r="BG33" s="989">
        <v>9</v>
      </c>
      <c r="BH33" s="789">
        <v>5</v>
      </c>
      <c r="BI33" s="638">
        <v>0.4</v>
      </c>
      <c r="BJ33" s="791">
        <v>16.714285714285715</v>
      </c>
      <c r="BK33" s="320">
        <v>0</v>
      </c>
      <c r="BL33" s="638" t="s">
        <v>110</v>
      </c>
      <c r="BM33" s="321" t="s">
        <v>110</v>
      </c>
      <c r="BN33" s="320">
        <v>3</v>
      </c>
      <c r="BO33" s="638">
        <v>0.66666666666666663</v>
      </c>
      <c r="BP33" s="321">
        <v>7.9523809523809517</v>
      </c>
      <c r="BQ33" s="320">
        <v>4</v>
      </c>
      <c r="BR33" s="638">
        <v>0.75</v>
      </c>
      <c r="BS33" s="321">
        <v>8.5</v>
      </c>
      <c r="BT33" s="320">
        <v>4</v>
      </c>
      <c r="BU33" s="348">
        <v>0.5</v>
      </c>
      <c r="BV33" s="321">
        <v>12.607142857142858</v>
      </c>
      <c r="BW33" s="320">
        <v>5</v>
      </c>
      <c r="BX33" s="348">
        <v>0.6</v>
      </c>
      <c r="BY33" s="321">
        <v>7.6571428571428575</v>
      </c>
      <c r="BZ33" s="15">
        <v>8</v>
      </c>
      <c r="CA33" s="92">
        <v>0.875</v>
      </c>
      <c r="CB33" s="17">
        <v>6.8571428571428568</v>
      </c>
      <c r="CC33" s="15">
        <v>9</v>
      </c>
      <c r="CD33" s="92">
        <v>0.55555555555555558</v>
      </c>
      <c r="CE33" s="17">
        <v>12.492063492063492</v>
      </c>
      <c r="CF33" s="15">
        <v>6</v>
      </c>
      <c r="CG33" s="92">
        <v>0.5</v>
      </c>
      <c r="CH33" s="17">
        <v>11.857142857142858</v>
      </c>
      <c r="CI33" s="15">
        <v>4</v>
      </c>
      <c r="CJ33" s="92">
        <v>0.5</v>
      </c>
      <c r="CK33" s="17">
        <v>8.6785714285714288</v>
      </c>
      <c r="CL33" s="15">
        <v>1</v>
      </c>
      <c r="CM33" s="92">
        <v>1</v>
      </c>
      <c r="CN33" s="17">
        <v>7</v>
      </c>
      <c r="CO33" s="15">
        <v>2</v>
      </c>
      <c r="CP33" s="92">
        <v>0.5</v>
      </c>
      <c r="CQ33" s="17">
        <v>8.2857142857142865</v>
      </c>
      <c r="CR33" s="15">
        <v>7</v>
      </c>
      <c r="CS33" s="92">
        <v>0.7142857142857143</v>
      </c>
      <c r="CT33" s="17">
        <v>8.1224489795918355</v>
      </c>
      <c r="CU33" s="208">
        <v>1</v>
      </c>
      <c r="CV33" s="220">
        <v>1</v>
      </c>
      <c r="CW33" s="33">
        <v>7.2857142857142856</v>
      </c>
      <c r="CX33" s="15">
        <v>2</v>
      </c>
      <c r="CY33" s="92">
        <v>1</v>
      </c>
      <c r="CZ33" s="17">
        <v>5.3571428571428568</v>
      </c>
      <c r="DA33" s="15">
        <v>10</v>
      </c>
      <c r="DB33" s="92">
        <v>0.8</v>
      </c>
      <c r="DC33" s="17">
        <v>8.8428571428571434</v>
      </c>
      <c r="DD33" s="15">
        <v>6</v>
      </c>
      <c r="DE33" s="31">
        <v>0.83333333333333337</v>
      </c>
      <c r="DF33" s="17">
        <v>9.1666666666666679</v>
      </c>
      <c r="DG33" s="15">
        <v>5</v>
      </c>
      <c r="DH33" s="92">
        <v>1</v>
      </c>
      <c r="DI33" s="17">
        <v>7.9428571428571431</v>
      </c>
      <c r="DK33" s="1365"/>
      <c r="DL33" s="147"/>
      <c r="DM33" s="1365"/>
      <c r="DN33" s="74"/>
      <c r="DO33" s="74"/>
      <c r="DP33" s="135"/>
      <c r="DQ33" s="74"/>
      <c r="DR33" s="74"/>
      <c r="DS33" s="950"/>
      <c r="DT33" s="74"/>
      <c r="DU33" s="74"/>
    </row>
    <row r="34" spans="1:125" x14ac:dyDescent="0.2">
      <c r="A34" s="627" t="s">
        <v>66</v>
      </c>
      <c r="B34" s="320">
        <v>18</v>
      </c>
      <c r="C34" s="348">
        <v>0.94444444444444442</v>
      </c>
      <c r="D34" s="237">
        <v>6.0168067226890756</v>
      </c>
      <c r="E34" s="435">
        <v>8.7142857142857135</v>
      </c>
      <c r="F34" s="321">
        <v>6.1666666666666661</v>
      </c>
      <c r="G34" s="904">
        <v>7</v>
      </c>
      <c r="H34" s="638">
        <v>1</v>
      </c>
      <c r="I34" s="904">
        <v>7</v>
      </c>
      <c r="J34" s="638">
        <v>0.8571428571428571</v>
      </c>
      <c r="K34" s="790">
        <v>6.4523809523809517</v>
      </c>
      <c r="L34" s="435">
        <v>10.857142857142858</v>
      </c>
      <c r="M34" s="791">
        <v>7.0816326530612246</v>
      </c>
      <c r="N34" s="904">
        <v>6</v>
      </c>
      <c r="O34" s="638">
        <v>1</v>
      </c>
      <c r="P34" s="904">
        <v>7</v>
      </c>
      <c r="Q34" s="638">
        <v>0.8571428571428571</v>
      </c>
      <c r="R34" s="790">
        <v>7</v>
      </c>
      <c r="S34" s="435">
        <v>14.571428571428571</v>
      </c>
      <c r="T34" s="791">
        <v>8.0816326530612237</v>
      </c>
      <c r="U34" s="904">
        <v>5</v>
      </c>
      <c r="V34" s="638">
        <v>0.8</v>
      </c>
      <c r="W34" s="904">
        <v>13</v>
      </c>
      <c r="X34" s="638">
        <v>1</v>
      </c>
      <c r="Y34" s="790">
        <v>6.5164835164835164</v>
      </c>
      <c r="Z34" s="435" t="s">
        <v>110</v>
      </c>
      <c r="AA34" s="791">
        <v>6.5164835164835164</v>
      </c>
      <c r="AB34" s="904">
        <v>5</v>
      </c>
      <c r="AC34" s="638">
        <v>1</v>
      </c>
      <c r="AD34" s="987">
        <v>5</v>
      </c>
      <c r="AE34" s="999">
        <v>0.2</v>
      </c>
      <c r="AF34" s="989">
        <v>15.457142857142857</v>
      </c>
      <c r="AG34" s="987">
        <v>10</v>
      </c>
      <c r="AH34" s="999">
        <v>0.8</v>
      </c>
      <c r="AI34" s="989">
        <v>6.8571428571428568</v>
      </c>
      <c r="AJ34" s="987">
        <v>11</v>
      </c>
      <c r="AK34" s="999">
        <v>0.63636363636363635</v>
      </c>
      <c r="AL34" s="989">
        <v>8.4935064935064926</v>
      </c>
      <c r="AM34" s="987">
        <v>12</v>
      </c>
      <c r="AN34" s="999">
        <v>0.83333333333333337</v>
      </c>
      <c r="AO34" s="989">
        <v>6.4047619047619051</v>
      </c>
      <c r="AP34" s="987">
        <v>8</v>
      </c>
      <c r="AQ34" s="999">
        <v>1</v>
      </c>
      <c r="AR34" s="989">
        <v>5.6071428571428568</v>
      </c>
      <c r="AS34" s="987">
        <v>8</v>
      </c>
      <c r="AT34" s="999">
        <v>0.625</v>
      </c>
      <c r="AU34" s="989">
        <v>7.2678571428571432</v>
      </c>
      <c r="AV34" s="987">
        <v>8</v>
      </c>
      <c r="AW34" s="999">
        <v>1</v>
      </c>
      <c r="AX34" s="989">
        <v>6.6428571428571432</v>
      </c>
      <c r="AY34" s="987">
        <v>7</v>
      </c>
      <c r="AZ34" s="999">
        <v>0.8571428571428571</v>
      </c>
      <c r="BA34" s="989">
        <v>7.2653061224489788</v>
      </c>
      <c r="BB34" s="987">
        <v>9</v>
      </c>
      <c r="BC34" s="999">
        <v>0.88888888888888884</v>
      </c>
      <c r="BD34" s="989">
        <v>6.9047619047619051</v>
      </c>
      <c r="BE34" s="987">
        <v>7</v>
      </c>
      <c r="BF34" s="999">
        <v>1</v>
      </c>
      <c r="BG34" s="989">
        <v>5.8</v>
      </c>
      <c r="BH34" s="789">
        <v>9</v>
      </c>
      <c r="BI34" s="638">
        <v>0.88888888888888884</v>
      </c>
      <c r="BJ34" s="791">
        <v>6.3968253968253972</v>
      </c>
      <c r="BK34" s="320">
        <v>11</v>
      </c>
      <c r="BL34" s="638">
        <v>0.63636363636363635</v>
      </c>
      <c r="BM34" s="321">
        <v>8.0909090909090899</v>
      </c>
      <c r="BN34" s="320">
        <v>12</v>
      </c>
      <c r="BO34" s="638">
        <v>0.66666666666666663</v>
      </c>
      <c r="BP34" s="321">
        <v>7.4880952380952381</v>
      </c>
      <c r="BQ34" s="320">
        <v>14</v>
      </c>
      <c r="BR34" s="638">
        <v>0.6428571428571429</v>
      </c>
      <c r="BS34" s="321">
        <v>7.5306122448979593</v>
      </c>
      <c r="BT34" s="320">
        <v>18</v>
      </c>
      <c r="BU34" s="348">
        <v>0.83333333333333337</v>
      </c>
      <c r="BV34" s="321">
        <v>11.15873015873016</v>
      </c>
      <c r="BW34" s="320">
        <v>14</v>
      </c>
      <c r="BX34" s="348">
        <v>0.8571428571428571</v>
      </c>
      <c r="BY34" s="321">
        <v>6.3061224489795924</v>
      </c>
      <c r="BZ34" s="15">
        <v>8</v>
      </c>
      <c r="CA34" s="92">
        <v>0.625</v>
      </c>
      <c r="CB34" s="17">
        <v>19.678571428571427</v>
      </c>
      <c r="CC34" s="15">
        <v>11</v>
      </c>
      <c r="CD34" s="92">
        <v>0.63636363636363635</v>
      </c>
      <c r="CE34" s="17">
        <v>9.2337662337662341</v>
      </c>
      <c r="CF34" s="15">
        <v>15</v>
      </c>
      <c r="CG34" s="92">
        <v>0.6</v>
      </c>
      <c r="CH34" s="17">
        <v>16.952380952380953</v>
      </c>
      <c r="CI34" s="15">
        <v>11</v>
      </c>
      <c r="CJ34" s="92">
        <v>0.81818181818181823</v>
      </c>
      <c r="CK34" s="17">
        <v>11.454545454545455</v>
      </c>
      <c r="CL34" s="15">
        <v>9</v>
      </c>
      <c r="CM34" s="92">
        <v>1</v>
      </c>
      <c r="CN34" s="17">
        <v>7.8095238095238093</v>
      </c>
      <c r="CO34" s="15">
        <v>12</v>
      </c>
      <c r="CP34" s="92">
        <v>1</v>
      </c>
      <c r="CQ34" s="17">
        <v>7.4166666666666661</v>
      </c>
      <c r="CR34" s="15">
        <v>12</v>
      </c>
      <c r="CS34" s="92">
        <v>0.66666666666666663</v>
      </c>
      <c r="CT34" s="17">
        <v>15.285714285714286</v>
      </c>
      <c r="CU34" s="208">
        <v>12</v>
      </c>
      <c r="CV34" s="220">
        <v>0.83333333333333337</v>
      </c>
      <c r="CW34" s="33">
        <v>8.3452380952380949</v>
      </c>
      <c r="CX34" s="15">
        <v>8</v>
      </c>
      <c r="CY34" s="92">
        <v>0.875</v>
      </c>
      <c r="CZ34" s="17">
        <v>8.28571428571429</v>
      </c>
      <c r="DA34" s="15">
        <v>13</v>
      </c>
      <c r="DB34" s="92">
        <v>0.53846153846153844</v>
      </c>
      <c r="DC34" s="17">
        <v>9.6703296703296697</v>
      </c>
      <c r="DD34" s="15">
        <v>20</v>
      </c>
      <c r="DE34" s="31">
        <v>0.7</v>
      </c>
      <c r="DF34" s="17">
        <v>8.6071428571428577</v>
      </c>
      <c r="DG34" s="15">
        <v>9</v>
      </c>
      <c r="DH34" s="92">
        <v>0.77777777777777779</v>
      </c>
      <c r="DI34" s="17">
        <v>8.5555555555555554</v>
      </c>
      <c r="DK34" s="1365"/>
      <c r="DL34" s="147"/>
      <c r="DM34" s="1365"/>
      <c r="DN34" s="74"/>
      <c r="DO34" s="74"/>
      <c r="DP34" s="135"/>
      <c r="DQ34" s="74"/>
      <c r="DR34" s="74"/>
      <c r="DS34" s="950"/>
      <c r="DT34" s="74"/>
      <c r="DU34" s="74"/>
    </row>
    <row r="35" spans="1:125" x14ac:dyDescent="0.2">
      <c r="A35" s="627" t="s">
        <v>67</v>
      </c>
      <c r="B35" s="320">
        <v>6</v>
      </c>
      <c r="C35" s="348">
        <v>0.5</v>
      </c>
      <c r="D35" s="237">
        <v>7.6190476190476195</v>
      </c>
      <c r="E35" s="435">
        <v>11</v>
      </c>
      <c r="F35" s="321">
        <v>9.3095238095238102</v>
      </c>
      <c r="G35" s="904">
        <v>0</v>
      </c>
      <c r="H35" s="638" t="s">
        <v>110</v>
      </c>
      <c r="I35" s="904">
        <v>11</v>
      </c>
      <c r="J35" s="638">
        <v>0.36363636363636365</v>
      </c>
      <c r="K35" s="790">
        <v>5.6071428571428568</v>
      </c>
      <c r="L35" s="435">
        <v>22.346938775510203</v>
      </c>
      <c r="M35" s="791">
        <v>16.259740259740258</v>
      </c>
      <c r="N35" s="904">
        <v>0</v>
      </c>
      <c r="O35" s="638" t="s">
        <v>110</v>
      </c>
      <c r="P35" s="904">
        <v>7</v>
      </c>
      <c r="Q35" s="638">
        <v>0.42857142857142855</v>
      </c>
      <c r="R35" s="790">
        <v>5.8571428571428568</v>
      </c>
      <c r="S35" s="435">
        <v>24.142857142857142</v>
      </c>
      <c r="T35" s="791">
        <v>16.30612244897959</v>
      </c>
      <c r="U35" s="904">
        <v>0</v>
      </c>
      <c r="V35" s="638" t="s">
        <v>110</v>
      </c>
      <c r="W35" s="904">
        <v>8</v>
      </c>
      <c r="X35" s="638">
        <v>0.125</v>
      </c>
      <c r="Y35" s="790">
        <v>8.5714285714285712</v>
      </c>
      <c r="Z35" s="435">
        <v>17.469387755102041</v>
      </c>
      <c r="AA35" s="791">
        <v>16.357142857142858</v>
      </c>
      <c r="AB35" s="904">
        <v>0</v>
      </c>
      <c r="AC35" s="638" t="s">
        <v>110</v>
      </c>
      <c r="AD35" s="987">
        <v>5</v>
      </c>
      <c r="AE35" s="999">
        <v>0</v>
      </c>
      <c r="AF35" s="989">
        <v>15.314285714285715</v>
      </c>
      <c r="AG35" s="987">
        <v>7</v>
      </c>
      <c r="AH35" s="999">
        <v>0</v>
      </c>
      <c r="AI35" s="989">
        <v>15.938775510204081</v>
      </c>
      <c r="AJ35" s="987">
        <v>1</v>
      </c>
      <c r="AK35" s="999">
        <v>0</v>
      </c>
      <c r="AL35" s="989">
        <v>11.142857142857142</v>
      </c>
      <c r="AM35" s="987">
        <v>9</v>
      </c>
      <c r="AN35" s="999">
        <v>0.66666666666666663</v>
      </c>
      <c r="AO35" s="989">
        <v>8.7619047619047628</v>
      </c>
      <c r="AP35" s="987">
        <v>8</v>
      </c>
      <c r="AQ35" s="999">
        <v>0.5</v>
      </c>
      <c r="AR35" s="989">
        <v>9.9821428571428577</v>
      </c>
      <c r="AS35" s="987">
        <v>9</v>
      </c>
      <c r="AT35" s="999">
        <v>0.1111111111111111</v>
      </c>
      <c r="AU35" s="989">
        <v>15.984126984126984</v>
      </c>
      <c r="AV35" s="987">
        <v>12</v>
      </c>
      <c r="AW35" s="999">
        <v>0.33333333333333331</v>
      </c>
      <c r="AX35" s="989">
        <v>13.595238095238097</v>
      </c>
      <c r="AY35" s="987">
        <v>7</v>
      </c>
      <c r="AZ35" s="999">
        <v>0.42857142857142855</v>
      </c>
      <c r="BA35" s="989">
        <v>9.8775510204081627</v>
      </c>
      <c r="BB35" s="987">
        <v>7</v>
      </c>
      <c r="BC35" s="999">
        <v>0.2857142857142857</v>
      </c>
      <c r="BD35" s="989">
        <v>16.26530612244898</v>
      </c>
      <c r="BE35" s="987">
        <v>13</v>
      </c>
      <c r="BF35" s="999">
        <v>7.6999999999999999E-2</v>
      </c>
      <c r="BG35" s="989">
        <v>18.5</v>
      </c>
      <c r="BH35" s="789">
        <v>7</v>
      </c>
      <c r="BI35" s="638">
        <v>0.14285714285714285</v>
      </c>
      <c r="BJ35" s="791">
        <v>14.959183673469386</v>
      </c>
      <c r="BK35" s="320">
        <v>15</v>
      </c>
      <c r="BL35" s="638">
        <v>0.4</v>
      </c>
      <c r="BM35" s="321">
        <v>10.561904761904762</v>
      </c>
      <c r="BN35" s="320">
        <v>18</v>
      </c>
      <c r="BO35" s="638">
        <v>0.22222222222222221</v>
      </c>
      <c r="BP35" s="321">
        <v>15.19047619047619</v>
      </c>
      <c r="BQ35" s="320">
        <v>6</v>
      </c>
      <c r="BR35" s="638">
        <v>0.5</v>
      </c>
      <c r="BS35" s="321">
        <v>9.8333333333333321</v>
      </c>
      <c r="BT35" s="320">
        <v>13</v>
      </c>
      <c r="BU35" s="348">
        <v>7.6923076923076927E-2</v>
      </c>
      <c r="BV35" s="321">
        <v>12.373626373626374</v>
      </c>
      <c r="BW35" s="320">
        <v>8</v>
      </c>
      <c r="BX35" s="348">
        <v>0.125</v>
      </c>
      <c r="BY35" s="321">
        <v>12.660714285714286</v>
      </c>
      <c r="BZ35" s="15">
        <v>10</v>
      </c>
      <c r="CA35" s="92">
        <v>0.5</v>
      </c>
      <c r="CB35" s="17">
        <v>8.3857142857142861</v>
      </c>
      <c r="CC35" s="15">
        <v>9</v>
      </c>
      <c r="CD35" s="92">
        <v>0.44444444444444442</v>
      </c>
      <c r="CE35" s="17">
        <v>9.0952380952380949</v>
      </c>
      <c r="CF35" s="15">
        <v>13</v>
      </c>
      <c r="CG35" s="92">
        <v>0.53846153846153844</v>
      </c>
      <c r="CH35" s="17">
        <v>9.4505494505494507</v>
      </c>
      <c r="CI35" s="15">
        <v>12</v>
      </c>
      <c r="CJ35" s="92">
        <v>0.5</v>
      </c>
      <c r="CK35" s="17">
        <v>10.05952380952381</v>
      </c>
      <c r="CL35" s="15">
        <v>12</v>
      </c>
      <c r="CM35" s="92">
        <v>0.41666666666666669</v>
      </c>
      <c r="CN35" s="17">
        <v>15.083333333333332</v>
      </c>
      <c r="CO35" s="15">
        <v>11</v>
      </c>
      <c r="CP35" s="92">
        <v>0.72727272727272729</v>
      </c>
      <c r="CQ35" s="17">
        <v>7.3116883116883118</v>
      </c>
      <c r="CR35" s="15">
        <v>11</v>
      </c>
      <c r="CS35" s="92">
        <v>0.72727272727272729</v>
      </c>
      <c r="CT35" s="17">
        <v>10.129870129870129</v>
      </c>
      <c r="CU35" s="208">
        <v>1</v>
      </c>
      <c r="CV35" s="220">
        <v>0</v>
      </c>
      <c r="CW35" s="33">
        <v>12.142857142857142</v>
      </c>
      <c r="CX35" s="15">
        <v>7</v>
      </c>
      <c r="CY35" s="92">
        <v>0.42857142857142855</v>
      </c>
      <c r="CZ35" s="17">
        <v>18.428571428571427</v>
      </c>
      <c r="DA35" s="15">
        <v>7</v>
      </c>
      <c r="DB35" s="92">
        <v>0.5714285714285714</v>
      </c>
      <c r="DC35" s="17">
        <v>8.591836734693878</v>
      </c>
      <c r="DD35" s="15">
        <v>11</v>
      </c>
      <c r="DE35" s="31">
        <v>0.63636363636363635</v>
      </c>
      <c r="DF35" s="17">
        <v>9.2727272727272716</v>
      </c>
      <c r="DG35" s="15">
        <v>7</v>
      </c>
      <c r="DH35" s="92">
        <v>1</v>
      </c>
      <c r="DI35" s="17">
        <v>6.4489795918367347</v>
      </c>
      <c r="DK35" s="1365"/>
      <c r="DL35" s="147"/>
      <c r="DM35" s="1365"/>
      <c r="DN35" s="74"/>
      <c r="DO35" s="74"/>
      <c r="DP35" s="135"/>
      <c r="DQ35" s="74"/>
      <c r="DR35" s="74"/>
      <c r="DS35" s="950"/>
      <c r="DT35" s="74"/>
      <c r="DU35" s="74"/>
    </row>
    <row r="36" spans="1:125" ht="14.25" x14ac:dyDescent="0.2">
      <c r="A36" s="907" t="s">
        <v>278</v>
      </c>
      <c r="B36" s="320">
        <v>0</v>
      </c>
      <c r="C36" s="348" t="s">
        <v>110</v>
      </c>
      <c r="D36" s="237" t="s">
        <v>110</v>
      </c>
      <c r="E36" s="435" t="s">
        <v>110</v>
      </c>
      <c r="F36" s="321" t="s">
        <v>110</v>
      </c>
      <c r="G36" s="904">
        <v>0</v>
      </c>
      <c r="H36" s="638" t="s">
        <v>110</v>
      </c>
      <c r="I36" s="904">
        <v>1</v>
      </c>
      <c r="J36" s="638">
        <v>1</v>
      </c>
      <c r="K36" s="790">
        <v>6.8571428571428568</v>
      </c>
      <c r="L36" s="435" t="s">
        <v>110</v>
      </c>
      <c r="M36" s="791">
        <v>6.8571428571428568</v>
      </c>
      <c r="N36" s="904">
        <v>0</v>
      </c>
      <c r="O36" s="638" t="s">
        <v>110</v>
      </c>
      <c r="P36" s="904">
        <v>6</v>
      </c>
      <c r="Q36" s="638">
        <v>1</v>
      </c>
      <c r="R36" s="790">
        <v>7.5476190476190483</v>
      </c>
      <c r="S36" s="435" t="s">
        <v>110</v>
      </c>
      <c r="T36" s="791">
        <v>7.5476190476190483</v>
      </c>
      <c r="U36" s="904">
        <v>0</v>
      </c>
      <c r="V36" s="638" t="s">
        <v>110</v>
      </c>
      <c r="W36" s="904">
        <v>3</v>
      </c>
      <c r="X36" s="638">
        <v>1</v>
      </c>
      <c r="Y36" s="790">
        <v>7.9047619047619051</v>
      </c>
      <c r="Z36" s="435" t="s">
        <v>110</v>
      </c>
      <c r="AA36" s="791">
        <v>7.9047619047619051</v>
      </c>
      <c r="AB36" s="904">
        <v>0</v>
      </c>
      <c r="AC36" s="638" t="s">
        <v>110</v>
      </c>
      <c r="AD36" s="987">
        <v>2</v>
      </c>
      <c r="AE36" s="999">
        <v>1</v>
      </c>
      <c r="AF36" s="989">
        <v>6.5714285714285712</v>
      </c>
      <c r="AG36" s="987">
        <v>10</v>
      </c>
      <c r="AH36" s="999">
        <v>0.7</v>
      </c>
      <c r="AI36" s="989">
        <v>8.1285714285714281</v>
      </c>
      <c r="AJ36" s="987">
        <v>15</v>
      </c>
      <c r="AK36" s="999">
        <v>0.93333333333333335</v>
      </c>
      <c r="AL36" s="989">
        <v>6.2</v>
      </c>
      <c r="AM36" s="987">
        <v>11</v>
      </c>
      <c r="AN36" s="999">
        <v>1</v>
      </c>
      <c r="AO36" s="989">
        <v>5.2727272727272725</v>
      </c>
      <c r="AP36" s="987">
        <v>8</v>
      </c>
      <c r="AQ36" s="999">
        <v>0.625</v>
      </c>
      <c r="AR36" s="989">
        <v>7.4821428571428568</v>
      </c>
      <c r="AS36" s="987">
        <v>3</v>
      </c>
      <c r="AT36" s="999">
        <v>0.66666666666666663</v>
      </c>
      <c r="AU36" s="989">
        <v>7.1428571428571432</v>
      </c>
      <c r="AV36" s="987">
        <v>5</v>
      </c>
      <c r="AW36" s="999">
        <v>0.6</v>
      </c>
      <c r="AX36" s="989">
        <v>7.7428571428571429</v>
      </c>
      <c r="AY36" s="987">
        <v>1</v>
      </c>
      <c r="AZ36" s="999">
        <v>1</v>
      </c>
      <c r="BA36" s="989">
        <v>4</v>
      </c>
      <c r="BB36" s="987">
        <v>9</v>
      </c>
      <c r="BC36" s="999">
        <v>0.77777777777777779</v>
      </c>
      <c r="BD36" s="989">
        <v>7</v>
      </c>
      <c r="BE36" s="987">
        <v>10</v>
      </c>
      <c r="BF36" s="999">
        <v>0.8</v>
      </c>
      <c r="BG36" s="989">
        <v>7.6</v>
      </c>
      <c r="BH36" s="789">
        <v>5</v>
      </c>
      <c r="BI36" s="638">
        <v>1</v>
      </c>
      <c r="BJ36" s="791">
        <v>6.5142857142857142</v>
      </c>
      <c r="BK36" s="320">
        <v>1</v>
      </c>
      <c r="BL36" s="638">
        <v>0</v>
      </c>
      <c r="BM36" s="321">
        <v>8.7142857142857135</v>
      </c>
      <c r="BN36" s="320">
        <v>9</v>
      </c>
      <c r="BO36" s="638">
        <v>1</v>
      </c>
      <c r="BP36" s="321">
        <v>6.7301587301587302</v>
      </c>
      <c r="BQ36" s="320">
        <v>9</v>
      </c>
      <c r="BR36" s="638">
        <v>0.88888888888888884</v>
      </c>
      <c r="BS36" s="321">
        <v>5.7777777777777777</v>
      </c>
      <c r="BT36" s="320">
        <v>25</v>
      </c>
      <c r="BU36" s="348">
        <v>0.96</v>
      </c>
      <c r="BV36" s="321">
        <v>6.3314285714285718</v>
      </c>
      <c r="BW36" s="320">
        <v>21</v>
      </c>
      <c r="BX36" s="348">
        <v>0.80952380952380953</v>
      </c>
      <c r="BY36" s="321">
        <v>7.9863945578231297</v>
      </c>
      <c r="BZ36" s="15">
        <v>18</v>
      </c>
      <c r="CA36" s="92">
        <v>0.66666666666666663</v>
      </c>
      <c r="CB36" s="17">
        <v>9.2857142857142865</v>
      </c>
      <c r="CC36" s="15">
        <v>30</v>
      </c>
      <c r="CD36" s="92">
        <v>0.6333333333333333</v>
      </c>
      <c r="CE36" s="17">
        <v>10.657142857142857</v>
      </c>
      <c r="CF36" s="15">
        <v>16</v>
      </c>
      <c r="CG36" s="92">
        <v>0.8125</v>
      </c>
      <c r="CH36" s="17">
        <v>7.1964285714285712</v>
      </c>
      <c r="CI36" s="15">
        <v>21</v>
      </c>
      <c r="CJ36" s="92">
        <v>0.80952380952380953</v>
      </c>
      <c r="CK36" s="17">
        <v>7.0680272108843534</v>
      </c>
      <c r="CL36" s="15">
        <v>17</v>
      </c>
      <c r="CM36" s="92">
        <v>0.76470588235294112</v>
      </c>
      <c r="CN36" s="17">
        <v>7.613445378151261</v>
      </c>
      <c r="CO36" s="15">
        <v>26</v>
      </c>
      <c r="CP36" s="92">
        <v>0.92307692307692313</v>
      </c>
      <c r="CQ36" s="17">
        <v>6.7802197802197801</v>
      </c>
      <c r="CR36" s="15">
        <v>24</v>
      </c>
      <c r="CS36" s="92">
        <v>0.91666666666666663</v>
      </c>
      <c r="CT36" s="17">
        <v>6.8511904761904763</v>
      </c>
      <c r="CU36" s="208">
        <v>23</v>
      </c>
      <c r="CV36" s="220">
        <v>0.82608695652173914</v>
      </c>
      <c r="CW36" s="33">
        <v>7.7763975155279494</v>
      </c>
      <c r="CX36" s="15">
        <v>24</v>
      </c>
      <c r="CY36" s="92">
        <v>0.79166666666666663</v>
      </c>
      <c r="CZ36" s="17">
        <v>8.4702380952380949</v>
      </c>
      <c r="DA36" s="15">
        <v>18</v>
      </c>
      <c r="DB36" s="92">
        <v>0.77777777777777779</v>
      </c>
      <c r="DC36" s="17">
        <v>8.6428571428571423</v>
      </c>
      <c r="DD36" s="15">
        <v>29</v>
      </c>
      <c r="DE36" s="31">
        <v>0.75862068965517238</v>
      </c>
      <c r="DF36" s="17">
        <v>8.1182266009852224</v>
      </c>
      <c r="DG36" s="15">
        <v>20</v>
      </c>
      <c r="DH36" s="92">
        <v>0.75</v>
      </c>
      <c r="DI36" s="17">
        <v>8.9928571428571438</v>
      </c>
      <c r="DK36" s="1365"/>
      <c r="DL36" s="147"/>
      <c r="DM36" s="1365"/>
      <c r="DN36" s="74"/>
      <c r="DO36" s="74"/>
      <c r="DP36" s="135"/>
      <c r="DQ36" s="74"/>
      <c r="DR36" s="74"/>
      <c r="DS36" s="950"/>
      <c r="DT36" s="74"/>
      <c r="DU36" s="74"/>
    </row>
    <row r="37" spans="1:125" x14ac:dyDescent="0.2">
      <c r="A37" s="66" t="s">
        <v>69</v>
      </c>
      <c r="B37" s="320">
        <v>14</v>
      </c>
      <c r="C37" s="348">
        <v>0.2857142857142857</v>
      </c>
      <c r="D37" s="237">
        <v>7.1428571428571432</v>
      </c>
      <c r="E37" s="435">
        <v>41.342857142857142</v>
      </c>
      <c r="F37" s="321">
        <v>31.571428571428573</v>
      </c>
      <c r="G37" s="904">
        <v>0</v>
      </c>
      <c r="H37" s="638" t="s">
        <v>110</v>
      </c>
      <c r="I37" s="904">
        <v>15</v>
      </c>
      <c r="J37" s="638">
        <v>0.4</v>
      </c>
      <c r="K37" s="790">
        <v>6.8333333333333339</v>
      </c>
      <c r="L37" s="435">
        <v>14.365079365079366</v>
      </c>
      <c r="M37" s="791">
        <v>11.352380952380953</v>
      </c>
      <c r="N37" s="904">
        <v>0</v>
      </c>
      <c r="O37" s="638" t="s">
        <v>110</v>
      </c>
      <c r="P37" s="904">
        <v>10</v>
      </c>
      <c r="Q37" s="638">
        <v>0.1</v>
      </c>
      <c r="R37" s="790">
        <v>6.7142857142857144</v>
      </c>
      <c r="S37" s="435">
        <v>23.285714285714285</v>
      </c>
      <c r="T37" s="791">
        <v>21.62857142857143</v>
      </c>
      <c r="U37" s="904">
        <v>0</v>
      </c>
      <c r="V37" s="638" t="s">
        <v>110</v>
      </c>
      <c r="W37" s="904">
        <v>13</v>
      </c>
      <c r="X37" s="638">
        <v>0.84615384615384615</v>
      </c>
      <c r="Y37" s="790">
        <v>6.662337662337662</v>
      </c>
      <c r="Z37" s="435">
        <v>25.928571428571427</v>
      </c>
      <c r="AA37" s="791">
        <v>9.6263736263736259</v>
      </c>
      <c r="AB37" s="904">
        <v>1</v>
      </c>
      <c r="AC37" s="638">
        <v>0</v>
      </c>
      <c r="AD37" s="987">
        <v>13</v>
      </c>
      <c r="AE37" s="999">
        <v>0.23076923076923078</v>
      </c>
      <c r="AF37" s="989">
        <v>13.835164835164834</v>
      </c>
      <c r="AG37" s="987">
        <v>14</v>
      </c>
      <c r="AH37" s="999">
        <v>0.5</v>
      </c>
      <c r="AI37" s="989">
        <v>10.663265306122449</v>
      </c>
      <c r="AJ37" s="987">
        <v>19</v>
      </c>
      <c r="AK37" s="999">
        <v>0.42105263157894735</v>
      </c>
      <c r="AL37" s="989">
        <v>12.390977443609023</v>
      </c>
      <c r="AM37" s="987">
        <v>13</v>
      </c>
      <c r="AN37" s="999">
        <v>0.30769230769230771</v>
      </c>
      <c r="AO37" s="989">
        <v>15.659340659340659</v>
      </c>
      <c r="AP37" s="987">
        <v>13</v>
      </c>
      <c r="AQ37" s="999">
        <v>0.23076923076923078</v>
      </c>
      <c r="AR37" s="989">
        <v>20.53846153846154</v>
      </c>
      <c r="AS37" s="987">
        <v>18</v>
      </c>
      <c r="AT37" s="999">
        <v>0.55555555555555558</v>
      </c>
      <c r="AU37" s="989">
        <v>10.928571428571429</v>
      </c>
      <c r="AV37" s="987">
        <v>20</v>
      </c>
      <c r="AW37" s="999">
        <v>0.55000000000000004</v>
      </c>
      <c r="AX37" s="989">
        <v>8.2071428571428573</v>
      </c>
      <c r="AY37" s="987">
        <v>21</v>
      </c>
      <c r="AZ37" s="999">
        <v>0.52380952380952384</v>
      </c>
      <c r="BA37" s="989">
        <v>12.068027210884354</v>
      </c>
      <c r="BB37" s="987">
        <v>18</v>
      </c>
      <c r="BC37" s="999">
        <v>0.66666666666666663</v>
      </c>
      <c r="BD37" s="989">
        <v>13.222222222222223</v>
      </c>
      <c r="BE37" s="987">
        <v>21</v>
      </c>
      <c r="BF37" s="999">
        <v>0.38100000000000001</v>
      </c>
      <c r="BG37" s="989">
        <v>12.6</v>
      </c>
      <c r="BH37" s="789">
        <v>17</v>
      </c>
      <c r="BI37" s="638">
        <v>0.76470588235294112</v>
      </c>
      <c r="BJ37" s="791">
        <v>7.2857142857142856</v>
      </c>
      <c r="BK37" s="320">
        <v>23</v>
      </c>
      <c r="BL37" s="638">
        <v>0.73913043478260865</v>
      </c>
      <c r="BM37" s="321">
        <v>6.9254658385093171</v>
      </c>
      <c r="BN37" s="320">
        <v>19</v>
      </c>
      <c r="BO37" s="638">
        <v>0.52631578947368418</v>
      </c>
      <c r="BP37" s="321">
        <v>9.9172932330827059</v>
      </c>
      <c r="BQ37" s="320">
        <v>20</v>
      </c>
      <c r="BR37" s="638">
        <v>0.75</v>
      </c>
      <c r="BS37" s="321">
        <v>7.5714285714285712</v>
      </c>
      <c r="BT37" s="320">
        <v>25</v>
      </c>
      <c r="BU37" s="348">
        <v>0.68</v>
      </c>
      <c r="BV37" s="321">
        <v>10.914285714285715</v>
      </c>
      <c r="BW37" s="320">
        <v>15</v>
      </c>
      <c r="BX37" s="348">
        <v>0.46666666666666667</v>
      </c>
      <c r="BY37" s="321">
        <v>13.238095238095239</v>
      </c>
      <c r="BZ37" s="15">
        <v>21</v>
      </c>
      <c r="CA37" s="92">
        <v>0.8571428571428571</v>
      </c>
      <c r="CB37" s="17">
        <v>7.7619047619047619</v>
      </c>
      <c r="CC37" s="15">
        <v>45</v>
      </c>
      <c r="CD37" s="92">
        <v>0.64444444444444449</v>
      </c>
      <c r="CE37" s="17">
        <v>11.438095238095238</v>
      </c>
      <c r="CF37" s="15">
        <v>41</v>
      </c>
      <c r="CG37" s="92">
        <v>0.58536585365853655</v>
      </c>
      <c r="CH37" s="17">
        <v>11.567944250871079</v>
      </c>
      <c r="CI37" s="15">
        <v>50</v>
      </c>
      <c r="CJ37" s="92">
        <v>0.56000000000000005</v>
      </c>
      <c r="CK37" s="17">
        <v>12.98</v>
      </c>
      <c r="CL37" s="15">
        <v>27</v>
      </c>
      <c r="CM37" s="92">
        <v>0.51851851851851849</v>
      </c>
      <c r="CN37" s="17">
        <v>11.492063492063492</v>
      </c>
      <c r="CO37" s="15">
        <v>35</v>
      </c>
      <c r="CP37" s="92">
        <v>0.42857142857142855</v>
      </c>
      <c r="CQ37" s="17">
        <v>18.71020408163265</v>
      </c>
      <c r="CR37" s="15">
        <v>36</v>
      </c>
      <c r="CS37" s="92">
        <v>0.58333333333333337</v>
      </c>
      <c r="CT37" s="17">
        <v>9.7142857142857135</v>
      </c>
      <c r="CU37" s="208">
        <v>30</v>
      </c>
      <c r="CV37" s="220">
        <v>0.66666666666666663</v>
      </c>
      <c r="CW37" s="33">
        <v>10.880952380952381</v>
      </c>
      <c r="CX37" s="15">
        <v>38</v>
      </c>
      <c r="CY37" s="92">
        <v>0.57894736842105265</v>
      </c>
      <c r="CZ37" s="17">
        <v>10.988721804511277</v>
      </c>
      <c r="DA37" s="15">
        <v>31</v>
      </c>
      <c r="DB37" s="92">
        <v>0.67741935483870963</v>
      </c>
      <c r="DC37" s="17">
        <v>10.986175115207374</v>
      </c>
      <c r="DD37" s="15">
        <v>30</v>
      </c>
      <c r="DE37" s="31">
        <v>0.6333333333333333</v>
      </c>
      <c r="DF37" s="17">
        <v>14.728571428571428</v>
      </c>
      <c r="DG37" s="15">
        <v>27</v>
      </c>
      <c r="DH37" s="92">
        <v>0.55555555555555558</v>
      </c>
      <c r="DI37" s="17">
        <v>12.047619047619047</v>
      </c>
      <c r="DK37" s="1365"/>
      <c r="DL37" s="147"/>
      <c r="DM37" s="1365"/>
      <c r="DN37" s="74"/>
      <c r="DO37" s="74"/>
      <c r="DP37" s="135"/>
      <c r="DQ37" s="74"/>
      <c r="DR37" s="74"/>
      <c r="DS37" s="950"/>
      <c r="DT37" s="74"/>
      <c r="DU37" s="74"/>
    </row>
    <row r="38" spans="1:125" x14ac:dyDescent="0.2">
      <c r="A38" s="627" t="s">
        <v>70</v>
      </c>
      <c r="B38" s="320">
        <v>10</v>
      </c>
      <c r="C38" s="348">
        <v>0.6</v>
      </c>
      <c r="D38" s="237">
        <v>7.4285714285714288</v>
      </c>
      <c r="E38" s="435">
        <v>12.964285714285714</v>
      </c>
      <c r="F38" s="321">
        <v>9.6428571428571423</v>
      </c>
      <c r="G38" s="904">
        <v>5</v>
      </c>
      <c r="H38" s="638">
        <v>0.2</v>
      </c>
      <c r="I38" s="904">
        <v>15</v>
      </c>
      <c r="J38" s="638">
        <v>0.4</v>
      </c>
      <c r="K38" s="790">
        <v>5.3333333333333339</v>
      </c>
      <c r="L38" s="435">
        <v>12.65079365079365</v>
      </c>
      <c r="M38" s="791">
        <v>9.723809523809523</v>
      </c>
      <c r="N38" s="904">
        <v>1</v>
      </c>
      <c r="O38" s="638">
        <v>1</v>
      </c>
      <c r="P38" s="904">
        <v>11</v>
      </c>
      <c r="Q38" s="638">
        <v>0.63636363636363635</v>
      </c>
      <c r="R38" s="790">
        <v>6.6938775510204076</v>
      </c>
      <c r="S38" s="435">
        <v>11.035714285714286</v>
      </c>
      <c r="T38" s="791">
        <v>8.2727272727272716</v>
      </c>
      <c r="U38" s="904">
        <v>0</v>
      </c>
      <c r="V38" s="638" t="s">
        <v>110</v>
      </c>
      <c r="W38" s="904">
        <v>2</v>
      </c>
      <c r="X38" s="638">
        <v>0.5</v>
      </c>
      <c r="Y38" s="790">
        <v>8.5714285714285712</v>
      </c>
      <c r="Z38" s="435">
        <v>8.8571428571428577</v>
      </c>
      <c r="AA38" s="791">
        <v>8.7142857142857135</v>
      </c>
      <c r="AB38" s="904">
        <v>0</v>
      </c>
      <c r="AC38" s="638" t="s">
        <v>110</v>
      </c>
      <c r="AD38" s="987">
        <v>6</v>
      </c>
      <c r="AE38" s="999">
        <v>0.33333333333333331</v>
      </c>
      <c r="AF38" s="989">
        <v>10.333333333333332</v>
      </c>
      <c r="AG38" s="987">
        <v>7</v>
      </c>
      <c r="AH38" s="999">
        <v>0.14285714285714285</v>
      </c>
      <c r="AI38" s="989">
        <v>13.448979591836734</v>
      </c>
      <c r="AJ38" s="987">
        <v>7</v>
      </c>
      <c r="AK38" s="999">
        <v>0.5714285714285714</v>
      </c>
      <c r="AL38" s="989">
        <v>10.26530612244898</v>
      </c>
      <c r="AM38" s="987">
        <v>3</v>
      </c>
      <c r="AN38" s="999">
        <v>0.33333333333333331</v>
      </c>
      <c r="AO38" s="989">
        <v>10.095238095238097</v>
      </c>
      <c r="AP38" s="987">
        <v>3</v>
      </c>
      <c r="AQ38" s="999">
        <v>0.66666666666666663</v>
      </c>
      <c r="AR38" s="989">
        <v>8.1428571428571423</v>
      </c>
      <c r="AS38" s="987">
        <v>9</v>
      </c>
      <c r="AT38" s="999">
        <v>0.44444444444444442</v>
      </c>
      <c r="AU38" s="989">
        <v>9.8095238095238102</v>
      </c>
      <c r="AV38" s="987">
        <v>5</v>
      </c>
      <c r="AW38" s="999">
        <v>0.4</v>
      </c>
      <c r="AX38" s="989">
        <v>9.2285714285714278</v>
      </c>
      <c r="AY38" s="987">
        <v>7</v>
      </c>
      <c r="AZ38" s="999">
        <v>0.7142857142857143</v>
      </c>
      <c r="BA38" s="989">
        <v>7.3469387755102042</v>
      </c>
      <c r="BB38" s="987">
        <v>7</v>
      </c>
      <c r="BC38" s="999">
        <v>0.42857142857142855</v>
      </c>
      <c r="BD38" s="989">
        <v>14.163265306122449</v>
      </c>
      <c r="BE38" s="987">
        <v>8</v>
      </c>
      <c r="BF38" s="999">
        <v>0.375</v>
      </c>
      <c r="BG38" s="989">
        <v>10.8</v>
      </c>
      <c r="BH38" s="789">
        <v>10</v>
      </c>
      <c r="BI38" s="638">
        <v>0.8</v>
      </c>
      <c r="BJ38" s="791">
        <v>7.3571428571428568</v>
      </c>
      <c r="BK38" s="320">
        <v>25</v>
      </c>
      <c r="BL38" s="638">
        <v>0.72</v>
      </c>
      <c r="BM38" s="321">
        <v>9.92</v>
      </c>
      <c r="BN38" s="320">
        <v>29</v>
      </c>
      <c r="BO38" s="638">
        <v>0.51724137931034486</v>
      </c>
      <c r="BP38" s="321">
        <v>11.665024630541874</v>
      </c>
      <c r="BQ38" s="320">
        <v>28</v>
      </c>
      <c r="BR38" s="638">
        <v>0.5714285714285714</v>
      </c>
      <c r="BS38" s="321">
        <v>10.438775510204081</v>
      </c>
      <c r="BT38" s="320">
        <v>18</v>
      </c>
      <c r="BU38" s="348">
        <v>0.5</v>
      </c>
      <c r="BV38" s="321">
        <v>12.484126984126984</v>
      </c>
      <c r="BW38" s="320">
        <v>17</v>
      </c>
      <c r="BX38" s="348">
        <v>0.70588235294117652</v>
      </c>
      <c r="BY38" s="321">
        <v>8.1680672268907575</v>
      </c>
      <c r="BZ38" s="15">
        <v>24</v>
      </c>
      <c r="CA38" s="92">
        <v>0.70833333333333337</v>
      </c>
      <c r="CB38" s="17">
        <v>8.8869047619047628</v>
      </c>
      <c r="CC38" s="15">
        <v>13</v>
      </c>
      <c r="CD38" s="92">
        <v>0.92307692307692313</v>
      </c>
      <c r="CE38" s="17">
        <v>6.9890109890109882</v>
      </c>
      <c r="CF38" s="15">
        <v>11</v>
      </c>
      <c r="CG38" s="92">
        <v>0.81818181818181823</v>
      </c>
      <c r="CH38" s="17">
        <v>6.7272727272727275</v>
      </c>
      <c r="CI38" s="15">
        <v>19</v>
      </c>
      <c r="CJ38" s="92">
        <v>0.68421052631578949</v>
      </c>
      <c r="CK38" s="17">
        <v>8.6466165413533833</v>
      </c>
      <c r="CL38" s="15">
        <v>24</v>
      </c>
      <c r="CM38" s="92">
        <v>0.70833333333333337</v>
      </c>
      <c r="CN38" s="17">
        <v>11.523809523809524</v>
      </c>
      <c r="CO38" s="15">
        <v>17</v>
      </c>
      <c r="CP38" s="92">
        <v>0.6470588235294118</v>
      </c>
      <c r="CQ38" s="17">
        <v>9.235294117647058</v>
      </c>
      <c r="CR38" s="15">
        <v>23</v>
      </c>
      <c r="CS38" s="92">
        <v>0.82608695652173914</v>
      </c>
      <c r="CT38" s="17">
        <v>9.3975155279503095</v>
      </c>
      <c r="CU38" s="208">
        <v>14</v>
      </c>
      <c r="CV38" s="220">
        <v>0.9285714285714286</v>
      </c>
      <c r="CW38" s="33">
        <v>7.0408163265306118</v>
      </c>
      <c r="CX38" s="15">
        <v>12</v>
      </c>
      <c r="CY38" s="92">
        <v>0.66666666666666663</v>
      </c>
      <c r="CZ38" s="17">
        <v>10.94047619047619</v>
      </c>
      <c r="DA38" s="15">
        <v>23</v>
      </c>
      <c r="DB38" s="92">
        <v>0.86956521739130432</v>
      </c>
      <c r="DC38" s="17">
        <v>8.7701863354037268</v>
      </c>
      <c r="DD38" s="15">
        <v>13</v>
      </c>
      <c r="DE38" s="31">
        <v>0.69230769230769229</v>
      </c>
      <c r="DF38" s="17">
        <v>11.56043956043956</v>
      </c>
      <c r="DG38" s="15">
        <v>16</v>
      </c>
      <c r="DH38" s="92">
        <v>0.75</v>
      </c>
      <c r="DI38" s="17">
        <v>8.2142857142857135</v>
      </c>
      <c r="DK38" s="1365"/>
      <c r="DL38" s="147"/>
      <c r="DM38" s="1365"/>
      <c r="DN38" s="74"/>
      <c r="DO38" s="74"/>
      <c r="DP38" s="135"/>
      <c r="DQ38" s="74"/>
      <c r="DR38" s="74"/>
      <c r="DS38" s="950"/>
      <c r="DT38" s="74"/>
      <c r="DU38" s="74"/>
    </row>
    <row r="39" spans="1:125" x14ac:dyDescent="0.2">
      <c r="A39" s="627" t="s">
        <v>71</v>
      </c>
      <c r="B39" s="320">
        <v>15</v>
      </c>
      <c r="C39" s="348">
        <v>0.4</v>
      </c>
      <c r="D39" s="237">
        <v>5.7142857142857144</v>
      </c>
      <c r="E39" s="435">
        <v>14.174603174603176</v>
      </c>
      <c r="F39" s="321">
        <v>10.790476190476189</v>
      </c>
      <c r="G39" s="904">
        <v>0</v>
      </c>
      <c r="H39" s="638" t="s">
        <v>110</v>
      </c>
      <c r="I39" s="904">
        <v>7</v>
      </c>
      <c r="J39" s="638">
        <v>0.14285714285714285</v>
      </c>
      <c r="K39" s="790">
        <v>6.5714285714285712</v>
      </c>
      <c r="L39" s="435">
        <v>16.023809523809526</v>
      </c>
      <c r="M39" s="791">
        <v>14.673469387755102</v>
      </c>
      <c r="N39" s="904">
        <v>0</v>
      </c>
      <c r="O39" s="638" t="s">
        <v>110</v>
      </c>
      <c r="P39" s="904">
        <v>9</v>
      </c>
      <c r="Q39" s="638">
        <v>0</v>
      </c>
      <c r="R39" s="790" t="s">
        <v>110</v>
      </c>
      <c r="S39" s="435">
        <v>19.698412698412699</v>
      </c>
      <c r="T39" s="791">
        <v>19.698412698412699</v>
      </c>
      <c r="U39" s="904">
        <v>0</v>
      </c>
      <c r="V39" s="638" t="s">
        <v>110</v>
      </c>
      <c r="W39" s="904">
        <v>6</v>
      </c>
      <c r="X39" s="638">
        <v>0</v>
      </c>
      <c r="Y39" s="790" t="s">
        <v>110</v>
      </c>
      <c r="Z39" s="435">
        <v>15.928571428571429</v>
      </c>
      <c r="AA39" s="791">
        <v>15.928571428571429</v>
      </c>
      <c r="AB39" s="904">
        <v>0</v>
      </c>
      <c r="AC39" s="638" t="s">
        <v>110</v>
      </c>
      <c r="AD39" s="987">
        <v>3</v>
      </c>
      <c r="AE39" s="999">
        <v>0</v>
      </c>
      <c r="AF39" s="989">
        <v>13.761904761904761</v>
      </c>
      <c r="AG39" s="987">
        <v>5</v>
      </c>
      <c r="AH39" s="999">
        <v>0.8</v>
      </c>
      <c r="AI39" s="989">
        <v>8.0285714285714285</v>
      </c>
      <c r="AJ39" s="987">
        <v>10</v>
      </c>
      <c r="AK39" s="999">
        <v>0.4</v>
      </c>
      <c r="AL39" s="989">
        <v>10.757142857142856</v>
      </c>
      <c r="AM39" s="987">
        <v>4</v>
      </c>
      <c r="AN39" s="999">
        <v>0.5</v>
      </c>
      <c r="AO39" s="989">
        <v>11.142857142857142</v>
      </c>
      <c r="AP39" s="987">
        <v>8</v>
      </c>
      <c r="AQ39" s="999">
        <v>0.625</v>
      </c>
      <c r="AR39" s="989">
        <v>9.2678571428571423</v>
      </c>
      <c r="AS39" s="987">
        <v>1</v>
      </c>
      <c r="AT39" s="999">
        <v>0</v>
      </c>
      <c r="AU39" s="989">
        <v>12.857142857142858</v>
      </c>
      <c r="AV39" s="987">
        <v>5</v>
      </c>
      <c r="AW39" s="999">
        <v>0.8</v>
      </c>
      <c r="AX39" s="989">
        <v>9.2571428571428562</v>
      </c>
      <c r="AY39" s="987">
        <v>5</v>
      </c>
      <c r="AZ39" s="999">
        <v>0.6</v>
      </c>
      <c r="BA39" s="989">
        <v>7.8285714285714283</v>
      </c>
      <c r="BB39" s="987">
        <v>4</v>
      </c>
      <c r="BC39" s="999">
        <v>0.25</v>
      </c>
      <c r="BD39" s="989">
        <v>10.5</v>
      </c>
      <c r="BE39" s="987">
        <v>8</v>
      </c>
      <c r="BF39" s="999">
        <v>0.875</v>
      </c>
      <c r="BG39" s="989">
        <v>7.3</v>
      </c>
      <c r="BH39" s="789">
        <v>1</v>
      </c>
      <c r="BI39" s="638">
        <v>1</v>
      </c>
      <c r="BJ39" s="791">
        <v>7.8571428571428568</v>
      </c>
      <c r="BK39" s="320">
        <v>4</v>
      </c>
      <c r="BL39" s="638">
        <v>0.5</v>
      </c>
      <c r="BM39" s="321">
        <v>8.8571428571428577</v>
      </c>
      <c r="BN39" s="320">
        <v>6</v>
      </c>
      <c r="BO39" s="638">
        <v>0.66666666666666663</v>
      </c>
      <c r="BP39" s="321">
        <v>7.4047619047619051</v>
      </c>
      <c r="BQ39" s="320">
        <v>4</v>
      </c>
      <c r="BR39" s="638">
        <v>1</v>
      </c>
      <c r="BS39" s="321">
        <v>8.3000000000000007</v>
      </c>
      <c r="BT39" s="320">
        <v>7</v>
      </c>
      <c r="BU39" s="348">
        <v>0.8571428571428571</v>
      </c>
      <c r="BV39" s="321">
        <v>7.0612244897959187</v>
      </c>
      <c r="BW39" s="320">
        <v>8</v>
      </c>
      <c r="BX39" s="348">
        <v>0.125</v>
      </c>
      <c r="BY39" s="321">
        <v>16.017857142857142</v>
      </c>
      <c r="BZ39" s="15">
        <v>1</v>
      </c>
      <c r="CA39" s="92">
        <v>1</v>
      </c>
      <c r="CB39" s="17">
        <v>8.4285714285714288</v>
      </c>
      <c r="CC39" s="15">
        <v>10</v>
      </c>
      <c r="CD39" s="92">
        <v>0.6</v>
      </c>
      <c r="CE39" s="17">
        <v>10.028571428571428</v>
      </c>
      <c r="CF39" s="15">
        <v>4</v>
      </c>
      <c r="CG39" s="92">
        <v>0.75</v>
      </c>
      <c r="CH39" s="17">
        <v>9.2142857142857135</v>
      </c>
      <c r="CI39" s="15">
        <v>3</v>
      </c>
      <c r="CJ39" s="92">
        <v>1</v>
      </c>
      <c r="CK39" s="17">
        <v>5.8571428571428568</v>
      </c>
      <c r="CL39" s="15">
        <v>2</v>
      </c>
      <c r="CM39" s="92">
        <v>0.5</v>
      </c>
      <c r="CN39" s="17">
        <v>15.928571428571429</v>
      </c>
      <c r="CO39" s="15">
        <v>1</v>
      </c>
      <c r="CP39" s="92">
        <v>0</v>
      </c>
      <c r="CQ39" s="17">
        <v>24.571428571428573</v>
      </c>
      <c r="CR39" s="15">
        <v>11</v>
      </c>
      <c r="CS39" s="92">
        <v>0.72727272727272729</v>
      </c>
      <c r="CT39" s="17">
        <v>7.1558441558441563</v>
      </c>
      <c r="CU39" s="208">
        <v>4</v>
      </c>
      <c r="CV39" s="220">
        <v>0.75</v>
      </c>
      <c r="CW39" s="33">
        <v>7.3214285714285712</v>
      </c>
      <c r="CX39" s="15">
        <v>10</v>
      </c>
      <c r="CY39" s="92">
        <v>0.9</v>
      </c>
      <c r="CZ39" s="17">
        <v>8.6999999999999993</v>
      </c>
      <c r="DA39" s="15">
        <v>3</v>
      </c>
      <c r="DB39" s="92">
        <v>1</v>
      </c>
      <c r="DC39" s="17">
        <v>5.1904761904761907</v>
      </c>
      <c r="DD39" s="15">
        <v>7</v>
      </c>
      <c r="DE39" s="31">
        <v>0.42857142857142855</v>
      </c>
      <c r="DF39" s="17">
        <v>12.489795918367347</v>
      </c>
      <c r="DG39" s="15">
        <v>2</v>
      </c>
      <c r="DH39" s="92">
        <v>1</v>
      </c>
      <c r="DI39" s="17">
        <v>8.5714285714285712</v>
      </c>
      <c r="DK39" s="1365"/>
      <c r="DL39" s="147"/>
      <c r="DM39" s="1365"/>
      <c r="DN39" s="74"/>
      <c r="DO39" s="74"/>
      <c r="DP39" s="135"/>
      <c r="DQ39" s="74"/>
      <c r="DR39" s="74"/>
      <c r="DS39" s="950"/>
      <c r="DT39" s="74"/>
      <c r="DU39" s="74"/>
    </row>
    <row r="40" spans="1:125" ht="13.5" thickBot="1" x14ac:dyDescent="0.25">
      <c r="A40" s="628" t="s">
        <v>72</v>
      </c>
      <c r="B40" s="339">
        <v>6</v>
      </c>
      <c r="C40" s="349">
        <v>1</v>
      </c>
      <c r="D40" s="436">
        <v>5.1904761904761907</v>
      </c>
      <c r="E40" s="437" t="s">
        <v>110</v>
      </c>
      <c r="F40" s="354">
        <v>5.1904761904761907</v>
      </c>
      <c r="G40" s="800">
        <v>0</v>
      </c>
      <c r="H40" s="349" t="s">
        <v>110</v>
      </c>
      <c r="I40" s="800">
        <v>12</v>
      </c>
      <c r="J40" s="349">
        <v>0.75</v>
      </c>
      <c r="K40" s="436">
        <v>5.1269841269841265</v>
      </c>
      <c r="L40" s="437">
        <v>46.80952380952381</v>
      </c>
      <c r="M40" s="802">
        <v>15.547619047619047</v>
      </c>
      <c r="N40" s="800">
        <v>0</v>
      </c>
      <c r="O40" s="349" t="s">
        <v>110</v>
      </c>
      <c r="P40" s="800">
        <v>8</v>
      </c>
      <c r="Q40" s="349">
        <v>1</v>
      </c>
      <c r="R40" s="436">
        <v>6.0535714285714288</v>
      </c>
      <c r="S40" s="437" t="s">
        <v>110</v>
      </c>
      <c r="T40" s="802">
        <v>6.0535714285714288</v>
      </c>
      <c r="U40" s="800">
        <v>0</v>
      </c>
      <c r="V40" s="349" t="s">
        <v>110</v>
      </c>
      <c r="W40" s="800">
        <v>11</v>
      </c>
      <c r="X40" s="349">
        <v>0.72727272727272729</v>
      </c>
      <c r="Y40" s="436">
        <v>5.9464285714285712</v>
      </c>
      <c r="Z40" s="437">
        <v>22.571428571428573</v>
      </c>
      <c r="AA40" s="802">
        <v>10.480519480519479</v>
      </c>
      <c r="AB40" s="800">
        <v>0</v>
      </c>
      <c r="AC40" s="349" t="s">
        <v>110</v>
      </c>
      <c r="AD40" s="1001">
        <v>13</v>
      </c>
      <c r="AE40" s="1002">
        <v>0.76923076923076927</v>
      </c>
      <c r="AF40" s="1008">
        <v>8.0219780219780219</v>
      </c>
      <c r="AG40" s="1001">
        <v>12</v>
      </c>
      <c r="AH40" s="1002">
        <v>0.66666666666666663</v>
      </c>
      <c r="AI40" s="1008">
        <v>14.988095238095239</v>
      </c>
      <c r="AJ40" s="1001">
        <v>6</v>
      </c>
      <c r="AK40" s="1002">
        <v>0.83333333333333337</v>
      </c>
      <c r="AL40" s="1008">
        <v>6.3333333333333339</v>
      </c>
      <c r="AM40" s="1001">
        <v>9</v>
      </c>
      <c r="AN40" s="1002">
        <v>0.77777777777777779</v>
      </c>
      <c r="AO40" s="1008">
        <v>12.857142857142858</v>
      </c>
      <c r="AP40" s="1001">
        <v>18</v>
      </c>
      <c r="AQ40" s="1002">
        <v>0.83333333333333337</v>
      </c>
      <c r="AR40" s="1008">
        <v>6.6111111111111116</v>
      </c>
      <c r="AS40" s="1001">
        <v>11</v>
      </c>
      <c r="AT40" s="1002">
        <v>0.72727272727272729</v>
      </c>
      <c r="AU40" s="1008">
        <v>8.1558441558441555</v>
      </c>
      <c r="AV40" s="1001">
        <v>7</v>
      </c>
      <c r="AW40" s="1002">
        <v>0.7142857142857143</v>
      </c>
      <c r="AX40" s="1008">
        <v>6.8163265306122449</v>
      </c>
      <c r="AY40" s="1001">
        <v>13</v>
      </c>
      <c r="AZ40" s="1002">
        <v>0.84615384615384615</v>
      </c>
      <c r="BA40" s="1008">
        <v>6.3516483516483513</v>
      </c>
      <c r="BB40" s="1001">
        <v>9</v>
      </c>
      <c r="BC40" s="1002">
        <v>0.88888888888888884</v>
      </c>
      <c r="BD40" s="1008">
        <v>7</v>
      </c>
      <c r="BE40" s="1001">
        <v>11</v>
      </c>
      <c r="BF40" s="1002">
        <v>0.90900000000000003</v>
      </c>
      <c r="BG40" s="1008">
        <v>7.3</v>
      </c>
      <c r="BH40" s="800">
        <v>11</v>
      </c>
      <c r="BI40" s="349">
        <v>0.72727272727272729</v>
      </c>
      <c r="BJ40" s="802">
        <v>10.2987012987013</v>
      </c>
      <c r="BK40" s="339">
        <v>9</v>
      </c>
      <c r="BL40" s="349">
        <v>0.77777777777777779</v>
      </c>
      <c r="BM40" s="354">
        <v>9.412698412698413</v>
      </c>
      <c r="BN40" s="339">
        <v>10</v>
      </c>
      <c r="BO40" s="349">
        <v>0.8</v>
      </c>
      <c r="BP40" s="354">
        <v>7.8857142857142861</v>
      </c>
      <c r="BQ40" s="339">
        <v>16</v>
      </c>
      <c r="BR40" s="349">
        <v>0.75</v>
      </c>
      <c r="BS40" s="354">
        <v>8.5178571428571423</v>
      </c>
      <c r="BT40" s="339">
        <v>10</v>
      </c>
      <c r="BU40" s="349">
        <v>0.8</v>
      </c>
      <c r="BV40" s="354">
        <v>8.1857142857142851</v>
      </c>
      <c r="BW40" s="339">
        <v>8</v>
      </c>
      <c r="BX40" s="349">
        <v>1</v>
      </c>
      <c r="BY40" s="354">
        <v>7.3571428571428568</v>
      </c>
      <c r="BZ40" s="72">
        <v>13</v>
      </c>
      <c r="CA40" s="94">
        <v>0.76923076923076927</v>
      </c>
      <c r="CB40" s="166">
        <v>7.7802197802197801</v>
      </c>
      <c r="CC40" s="72">
        <v>16</v>
      </c>
      <c r="CD40" s="94">
        <v>0.9375</v>
      </c>
      <c r="CE40" s="166">
        <v>8.1964285714285712</v>
      </c>
      <c r="CF40" s="72">
        <v>14</v>
      </c>
      <c r="CG40" s="94">
        <v>0.8571428571428571</v>
      </c>
      <c r="CH40" s="166">
        <v>7.1428571428571432</v>
      </c>
      <c r="CI40" s="72">
        <v>17</v>
      </c>
      <c r="CJ40" s="94">
        <v>0.70588235294117652</v>
      </c>
      <c r="CK40" s="166">
        <v>8.7647058823529402</v>
      </c>
      <c r="CL40" s="72">
        <v>11</v>
      </c>
      <c r="CM40" s="94">
        <v>0.90909090909090906</v>
      </c>
      <c r="CN40" s="166">
        <v>9.324675324675324</v>
      </c>
      <c r="CO40" s="72">
        <v>5</v>
      </c>
      <c r="CP40" s="94">
        <v>1</v>
      </c>
      <c r="CQ40" s="166">
        <v>6.5714285714285712</v>
      </c>
      <c r="CR40" s="72">
        <v>16</v>
      </c>
      <c r="CS40" s="94">
        <v>0.8125</v>
      </c>
      <c r="CT40" s="166">
        <v>8</v>
      </c>
      <c r="CU40" s="209">
        <v>13</v>
      </c>
      <c r="CV40" s="221">
        <v>0.76923076923076927</v>
      </c>
      <c r="CW40" s="37">
        <v>8.9780219780219781</v>
      </c>
      <c r="CX40" s="72">
        <v>13</v>
      </c>
      <c r="CY40" s="94">
        <v>0.76923076923076927</v>
      </c>
      <c r="CZ40" s="166">
        <v>8.9450549450549453</v>
      </c>
      <c r="DA40" s="72">
        <v>9</v>
      </c>
      <c r="DB40" s="94">
        <v>0.66666666666666663</v>
      </c>
      <c r="DC40" s="166">
        <v>8.2698412698412689</v>
      </c>
      <c r="DD40" s="72">
        <v>10</v>
      </c>
      <c r="DE40" s="36">
        <v>0.8</v>
      </c>
      <c r="DF40" s="17">
        <v>8.1285714285714281</v>
      </c>
      <c r="DG40" s="72">
        <v>12</v>
      </c>
      <c r="DH40" s="94">
        <v>0.75</v>
      </c>
      <c r="DI40" s="17">
        <v>8.9285714285714288</v>
      </c>
      <c r="DK40" s="1365"/>
      <c r="DL40" s="147"/>
      <c r="DM40" s="1365"/>
      <c r="DN40" s="74"/>
      <c r="DO40" s="74"/>
      <c r="DP40" s="135"/>
      <c r="DQ40" s="74"/>
      <c r="DR40" s="74"/>
      <c r="DS40" s="950"/>
      <c r="DT40" s="74"/>
      <c r="DU40" s="74"/>
    </row>
    <row r="41" spans="1:125" ht="15" thickBot="1" x14ac:dyDescent="0.25">
      <c r="A41" s="624" t="s">
        <v>194</v>
      </c>
      <c r="B41" s="322">
        <v>307</v>
      </c>
      <c r="C41" s="350">
        <v>0.69055374592833874</v>
      </c>
      <c r="D41" s="378">
        <v>6.5107816711590294</v>
      </c>
      <c r="E41" s="438">
        <v>18.218045112781954</v>
      </c>
      <c r="F41" s="323">
        <v>10.133550488599349</v>
      </c>
      <c r="G41" s="1241">
        <v>31</v>
      </c>
      <c r="H41" s="1237">
        <v>0.74193548387096775</v>
      </c>
      <c r="I41" s="895">
        <v>327</v>
      </c>
      <c r="J41" s="897">
        <v>0.65749235474006118</v>
      </c>
      <c r="K41" s="793">
        <v>6.2405315614617942</v>
      </c>
      <c r="L41" s="438">
        <v>16.182397959183675</v>
      </c>
      <c r="M41" s="896">
        <v>9.6456968108344263</v>
      </c>
      <c r="N41" s="1241">
        <v>29</v>
      </c>
      <c r="O41" s="1237">
        <v>0.86206896551724133</v>
      </c>
      <c r="P41" s="895">
        <v>331</v>
      </c>
      <c r="Q41" s="897">
        <v>0.68277945619335345</v>
      </c>
      <c r="R41" s="793">
        <v>6.7932996207332481</v>
      </c>
      <c r="S41" s="438">
        <v>18.186394557823132</v>
      </c>
      <c r="T41" s="896">
        <v>10.407423392317652</v>
      </c>
      <c r="U41" s="1241">
        <v>28</v>
      </c>
      <c r="V41" s="1237">
        <v>0.8571428571428571</v>
      </c>
      <c r="W41" s="895">
        <v>310</v>
      </c>
      <c r="X41" s="897">
        <v>0.7</v>
      </c>
      <c r="Y41" s="793">
        <v>6.7597103357472026</v>
      </c>
      <c r="Z41" s="438">
        <v>16.807987711213521</v>
      </c>
      <c r="AA41" s="896">
        <v>9.7741935483870961</v>
      </c>
      <c r="AB41" s="1241">
        <v>31</v>
      </c>
      <c r="AC41" s="1237">
        <v>0.77419354838709675</v>
      </c>
      <c r="AD41" s="990">
        <v>319</v>
      </c>
      <c r="AE41" s="1004">
        <v>0.63322884012539182</v>
      </c>
      <c r="AF41" s="992">
        <v>9.9762651141961491</v>
      </c>
      <c r="AG41" s="990">
        <v>372</v>
      </c>
      <c r="AH41" s="1004">
        <v>0.70161290322580649</v>
      </c>
      <c r="AI41" s="992">
        <v>9.2139016897081429</v>
      </c>
      <c r="AJ41" s="990">
        <v>387</v>
      </c>
      <c r="AK41" s="1004">
        <v>0.70025839793281652</v>
      </c>
      <c r="AL41" s="992">
        <v>8.9697305278700643</v>
      </c>
      <c r="AM41" s="990">
        <v>400</v>
      </c>
      <c r="AN41" s="1004">
        <v>0.76</v>
      </c>
      <c r="AO41" s="992">
        <v>8.5632142857142846</v>
      </c>
      <c r="AP41" s="990">
        <v>363</v>
      </c>
      <c r="AQ41" s="1004">
        <v>0.7024793388429752</v>
      </c>
      <c r="AR41" s="992">
        <v>9.4671389216843753</v>
      </c>
      <c r="AS41" s="990">
        <v>398</v>
      </c>
      <c r="AT41" s="1004">
        <v>0.6733668341708543</v>
      </c>
      <c r="AU41" s="992">
        <v>10.183058147882267</v>
      </c>
      <c r="AV41" s="990">
        <v>390</v>
      </c>
      <c r="AW41" s="1004">
        <v>0.70256410256410251</v>
      </c>
      <c r="AX41" s="992">
        <v>8.9380952380952383</v>
      </c>
      <c r="AY41" s="990">
        <v>458</v>
      </c>
      <c r="AZ41" s="1004">
        <v>0.69868995633187769</v>
      </c>
      <c r="BA41" s="992">
        <v>9.5402370555208957</v>
      </c>
      <c r="BB41" s="990">
        <v>429</v>
      </c>
      <c r="BC41" s="1004">
        <v>0.70163170163170163</v>
      </c>
      <c r="BD41" s="992">
        <v>9.9836829836829857</v>
      </c>
      <c r="BE41" s="990">
        <v>413</v>
      </c>
      <c r="BF41" s="1004">
        <v>0.66100000000000003</v>
      </c>
      <c r="BG41" s="992">
        <v>9.6999999999999993</v>
      </c>
      <c r="BH41" s="792">
        <v>415</v>
      </c>
      <c r="BI41" s="639">
        <v>0.71084337349397586</v>
      </c>
      <c r="BJ41" s="794">
        <v>8.9807228915662645</v>
      </c>
      <c r="BK41" s="322">
        <v>481</v>
      </c>
      <c r="BL41" s="639">
        <v>0.75051975051975051</v>
      </c>
      <c r="BM41" s="323">
        <v>8.6489456489456487</v>
      </c>
      <c r="BN41" s="322">
        <v>442</v>
      </c>
      <c r="BO41" s="639">
        <v>0.62895927601809953</v>
      </c>
      <c r="BP41" s="323">
        <v>10.741435035552684</v>
      </c>
      <c r="BQ41" s="322">
        <v>482</v>
      </c>
      <c r="BR41" s="639">
        <v>0.68672199170124482</v>
      </c>
      <c r="BS41" s="323">
        <v>9.8175459395376432</v>
      </c>
      <c r="BT41" s="322">
        <v>508</v>
      </c>
      <c r="BU41" s="350">
        <v>0.70866141732283461</v>
      </c>
      <c r="BV41" s="323">
        <v>10.022215973003373</v>
      </c>
      <c r="BW41" s="322">
        <v>509</v>
      </c>
      <c r="BX41" s="350">
        <v>0.68565815324165025</v>
      </c>
      <c r="BY41" s="323">
        <v>10.9632332304238</v>
      </c>
      <c r="BZ41" s="18">
        <v>464</v>
      </c>
      <c r="CA41" s="95">
        <v>0.64655172413793105</v>
      </c>
      <c r="CB41" s="20">
        <v>10.510775862068966</v>
      </c>
      <c r="CC41" s="18">
        <v>556</v>
      </c>
      <c r="CD41" s="95">
        <v>0.6690647482014388</v>
      </c>
      <c r="CE41" s="20">
        <v>10.514388489208633</v>
      </c>
      <c r="CF41" s="18">
        <v>626</v>
      </c>
      <c r="CG41" s="95">
        <v>0.62619808306709268</v>
      </c>
      <c r="CH41" s="20">
        <v>11.286398904609767</v>
      </c>
      <c r="CI41" s="18">
        <v>611</v>
      </c>
      <c r="CJ41" s="95">
        <v>0.66448445171849424</v>
      </c>
      <c r="CK41" s="20">
        <v>10.3320084171148</v>
      </c>
      <c r="CL41" s="18">
        <v>579</v>
      </c>
      <c r="CM41" s="95">
        <v>0.62348877374784106</v>
      </c>
      <c r="CN41" s="20">
        <v>11.54502837404392</v>
      </c>
      <c r="CO41" s="18">
        <v>589</v>
      </c>
      <c r="CP41" s="95">
        <v>0.67232597623089985</v>
      </c>
      <c r="CQ41" s="20">
        <v>11.279650739752608</v>
      </c>
      <c r="CR41" s="18">
        <v>611</v>
      </c>
      <c r="CS41" s="95">
        <v>0.69558101472995093</v>
      </c>
      <c r="CT41" s="20">
        <v>10.689268178629883</v>
      </c>
      <c r="CU41" s="210">
        <v>595</v>
      </c>
      <c r="CV41" s="222">
        <v>0.6705882352941176</v>
      </c>
      <c r="CW41" s="39">
        <v>11.09003601440576</v>
      </c>
      <c r="CX41" s="18">
        <v>609</v>
      </c>
      <c r="CY41" s="95">
        <v>0.62068965517241381</v>
      </c>
      <c r="CZ41" s="20">
        <v>12.695988740323717</v>
      </c>
      <c r="DA41" s="18">
        <v>655</v>
      </c>
      <c r="DB41" s="95">
        <v>0.63511450381679391</v>
      </c>
      <c r="DC41" s="20">
        <v>11.936532170119952</v>
      </c>
      <c r="DD41" s="18">
        <v>650</v>
      </c>
      <c r="DE41" s="95">
        <v>0.6</v>
      </c>
      <c r="DF41" s="20">
        <v>12.27230769230769</v>
      </c>
      <c r="DG41" s="18">
        <v>619</v>
      </c>
      <c r="DH41" s="95">
        <v>0.6122778675282714</v>
      </c>
      <c r="DI41" s="20">
        <v>10.797138241403186</v>
      </c>
      <c r="DK41" s="1365"/>
      <c r="DL41" s="147"/>
      <c r="DM41" s="1365"/>
      <c r="DN41" s="74"/>
      <c r="DO41" s="74"/>
      <c r="DP41" s="135"/>
      <c r="DQ41" s="74"/>
      <c r="DR41" s="74"/>
      <c r="DS41" s="950"/>
      <c r="DT41" s="74"/>
      <c r="DU41" s="74"/>
    </row>
    <row r="42" spans="1:125" s="11" customFormat="1" ht="12.75" customHeight="1" x14ac:dyDescent="0.2">
      <c r="A42" s="1447" t="s">
        <v>78</v>
      </c>
      <c r="B42" s="1447"/>
      <c r="C42" s="1447"/>
      <c r="D42" s="1447"/>
      <c r="E42" s="1447"/>
      <c r="F42" s="1447"/>
      <c r="G42" s="1447"/>
      <c r="H42" s="1447"/>
      <c r="I42" s="1447"/>
      <c r="J42" s="1447"/>
      <c r="K42" s="1447"/>
      <c r="L42" s="1447"/>
      <c r="M42" s="1447"/>
      <c r="N42" s="1447"/>
      <c r="O42" s="1447"/>
      <c r="P42" s="1447"/>
      <c r="Q42" s="1447"/>
      <c r="R42" s="1447"/>
      <c r="S42" s="1447"/>
      <c r="T42" s="1447"/>
      <c r="U42" s="1447"/>
      <c r="V42" s="1447"/>
      <c r="W42" s="1447"/>
      <c r="X42" s="1447"/>
      <c r="Y42" s="1447"/>
      <c r="Z42" s="1447"/>
      <c r="AA42" s="1447"/>
      <c r="AB42" s="1447"/>
      <c r="AC42" s="1447"/>
      <c r="AD42" s="1447"/>
      <c r="AE42" s="1447"/>
      <c r="AF42" s="1447"/>
      <c r="AG42" s="1447"/>
      <c r="AH42" s="1447"/>
      <c r="AI42" s="1447"/>
      <c r="AJ42" s="1447"/>
      <c r="AK42" s="1447"/>
      <c r="AL42" s="1447"/>
      <c r="AM42" s="1447"/>
      <c r="AN42" s="1447"/>
      <c r="AO42" s="1447"/>
      <c r="AP42" s="1447"/>
      <c r="AQ42" s="1447"/>
      <c r="AR42" s="1447"/>
      <c r="AS42" s="1447"/>
      <c r="AT42" s="1447"/>
      <c r="AU42" s="1447"/>
      <c r="AV42" s="1447"/>
      <c r="AW42" s="1447"/>
      <c r="AX42" s="1447"/>
      <c r="AY42" s="1447"/>
      <c r="AZ42" s="1447"/>
      <c r="BA42" s="177"/>
      <c r="BB42" s="177"/>
      <c r="BC42" s="177"/>
      <c r="BD42" s="177"/>
      <c r="BE42" s="177"/>
      <c r="BF42" s="177"/>
      <c r="BG42" s="177"/>
      <c r="BH42" s="177"/>
      <c r="BI42" s="177"/>
      <c r="BJ42" s="177"/>
      <c r="BK42" s="177"/>
      <c r="BL42" s="177"/>
      <c r="BM42" s="177"/>
      <c r="BN42" s="177"/>
      <c r="BO42" s="177"/>
      <c r="BP42" s="177"/>
      <c r="BQ42" s="177"/>
      <c r="BR42" s="177"/>
      <c r="BS42" s="177"/>
      <c r="BT42" s="177"/>
      <c r="BU42" s="177"/>
      <c r="BV42" s="177"/>
      <c r="BW42" s="177"/>
      <c r="BX42" s="177"/>
      <c r="BY42" s="177"/>
      <c r="BZ42" s="177"/>
      <c r="CA42" s="177"/>
      <c r="CB42" s="177"/>
      <c r="CC42" s="177"/>
      <c r="CD42" s="177"/>
      <c r="CE42" s="177"/>
      <c r="CF42" s="177"/>
      <c r="CG42" s="177"/>
      <c r="CH42" s="177"/>
      <c r="CI42" s="177"/>
      <c r="CJ42" s="177"/>
      <c r="CK42" s="177"/>
      <c r="CL42" s="177"/>
      <c r="CM42" s="177"/>
      <c r="CN42" s="177"/>
      <c r="CO42" s="177"/>
      <c r="CP42" s="177"/>
      <c r="CQ42" s="40"/>
      <c r="CR42" s="40"/>
      <c r="CS42" s="40"/>
      <c r="CT42" s="40"/>
      <c r="CU42" s="41"/>
      <c r="CV42" s="41"/>
      <c r="CW42" s="41"/>
      <c r="CX42" s="27"/>
      <c r="CY42" s="206"/>
      <c r="CZ42" s="70"/>
      <c r="DA42" s="206"/>
      <c r="DB42" s="69"/>
      <c r="DC42" s="560">
        <v>0.69055374592833874</v>
      </c>
      <c r="DD42" s="131">
        <v>6.5107816711590294</v>
      </c>
      <c r="DE42" s="337"/>
      <c r="DF42" s="131">
        <v>18.218045112781954</v>
      </c>
      <c r="DG42" s="131">
        <v>10.133550488599349</v>
      </c>
      <c r="DH42" s="461">
        <v>10.133550488599349</v>
      </c>
      <c r="DI42" s="145" t="s">
        <v>168</v>
      </c>
      <c r="DK42" s="1365"/>
      <c r="DL42" s="147"/>
      <c r="DM42" s="1365"/>
      <c r="DN42" s="74"/>
      <c r="DO42" s="74"/>
      <c r="DP42" s="135"/>
      <c r="DQ42" s="74"/>
      <c r="DR42" s="74"/>
      <c r="DS42" s="950"/>
      <c r="DT42" s="74"/>
    </row>
    <row r="43" spans="1:125" s="11" customFormat="1" ht="12.75" customHeight="1" x14ac:dyDescent="0.2">
      <c r="A43" s="1448"/>
      <c r="B43" s="1448"/>
      <c r="C43" s="1448"/>
      <c r="D43" s="1448"/>
      <c r="E43" s="1448"/>
      <c r="F43" s="1448"/>
      <c r="G43" s="1448"/>
      <c r="H43" s="1448"/>
      <c r="I43" s="1448"/>
      <c r="J43" s="1448"/>
      <c r="K43" s="1448"/>
      <c r="L43" s="1448"/>
      <c r="M43" s="1448"/>
      <c r="N43" s="1448"/>
      <c r="O43" s="1448"/>
      <c r="P43" s="1448"/>
      <c r="Q43" s="1448"/>
      <c r="R43" s="1448"/>
      <c r="S43" s="1448"/>
      <c r="T43" s="1448"/>
      <c r="U43" s="1448"/>
      <c r="V43" s="1448"/>
      <c r="W43" s="1448"/>
      <c r="X43" s="1448"/>
      <c r="Y43" s="1448"/>
      <c r="Z43" s="1448"/>
      <c r="AA43" s="1448"/>
      <c r="AB43" s="1448"/>
      <c r="AC43" s="1448"/>
      <c r="AD43" s="1448"/>
      <c r="AE43" s="1448"/>
      <c r="AF43" s="1448"/>
      <c r="AG43" s="1448"/>
      <c r="AH43" s="1448"/>
      <c r="AI43" s="1448"/>
      <c r="AJ43" s="1448"/>
      <c r="AK43" s="1448"/>
      <c r="AL43" s="1448"/>
      <c r="AM43" s="1448"/>
      <c r="AN43" s="1448"/>
      <c r="AO43" s="1448"/>
      <c r="AP43" s="1448"/>
      <c r="AQ43" s="1448"/>
      <c r="AR43" s="1448"/>
      <c r="AS43" s="1448"/>
      <c r="AT43" s="1448"/>
      <c r="AU43" s="1448"/>
      <c r="AV43" s="1448"/>
      <c r="AW43" s="1448"/>
      <c r="AX43" s="1448"/>
      <c r="AY43" s="1448"/>
      <c r="AZ43" s="1448"/>
      <c r="BA43" s="150"/>
      <c r="BB43" s="150"/>
      <c r="BC43" s="150"/>
      <c r="BD43" s="150"/>
      <c r="BE43" s="150"/>
      <c r="BF43" s="150"/>
      <c r="BG43" s="150"/>
      <c r="BH43" s="150"/>
      <c r="BI43" s="150"/>
      <c r="BJ43" s="150"/>
      <c r="BK43" s="150"/>
      <c r="BL43" s="150"/>
      <c r="BM43" s="150"/>
      <c r="BN43" s="150"/>
      <c r="BO43" s="150"/>
      <c r="BP43" s="150"/>
      <c r="BQ43" s="150"/>
      <c r="BR43" s="150"/>
      <c r="BS43" s="150"/>
      <c r="BT43" s="150"/>
      <c r="BU43" s="150"/>
      <c r="BV43" s="150"/>
      <c r="BW43" s="150"/>
      <c r="BX43" s="150"/>
      <c r="BY43" s="150"/>
      <c r="BZ43" s="150"/>
      <c r="CA43" s="150"/>
      <c r="CB43" s="150"/>
      <c r="CC43" s="150"/>
      <c r="CD43" s="150"/>
      <c r="CE43" s="150"/>
      <c r="CF43" s="150"/>
      <c r="CG43" s="150"/>
      <c r="CH43" s="150"/>
      <c r="CI43" s="150"/>
      <c r="CJ43" s="150"/>
      <c r="CK43" s="150"/>
      <c r="CL43" s="150"/>
      <c r="CM43" s="150"/>
      <c r="CN43" s="150"/>
      <c r="CO43" s="150"/>
      <c r="CP43" s="150"/>
      <c r="CQ43" s="40"/>
      <c r="CR43" s="40"/>
      <c r="CS43" s="40"/>
      <c r="CT43" s="40"/>
      <c r="CU43" s="41"/>
      <c r="CV43" s="41"/>
      <c r="CW43" s="41"/>
      <c r="CX43" s="27"/>
      <c r="CY43" s="206"/>
      <c r="CZ43" s="70"/>
      <c r="DA43" s="206"/>
      <c r="DB43" s="69"/>
      <c r="DC43" s="145" t="s">
        <v>168</v>
      </c>
      <c r="DD43" s="439" t="s">
        <v>168</v>
      </c>
      <c r="DE43" s="337"/>
      <c r="DF43" s="439" t="s">
        <v>168</v>
      </c>
      <c r="DG43" s="919" t="s">
        <v>168</v>
      </c>
      <c r="DH43" s="135"/>
      <c r="DI43" s="47"/>
      <c r="DK43" s="1365"/>
      <c r="DL43" s="147"/>
      <c r="DM43" s="1365"/>
      <c r="DN43" s="74"/>
      <c r="DO43" s="74"/>
      <c r="DP43" s="135"/>
      <c r="DQ43" s="74"/>
      <c r="DR43" s="74"/>
      <c r="DS43" s="950"/>
      <c r="DT43" s="74"/>
    </row>
    <row r="44" spans="1:125" x14ac:dyDescent="0.2">
      <c r="A44" s="134" t="s">
        <v>79</v>
      </c>
      <c r="B44" s="134"/>
      <c r="C44" s="134"/>
      <c r="D44" s="134"/>
      <c r="E44" s="134"/>
      <c r="F44" s="74"/>
      <c r="I44" s="134"/>
      <c r="J44" s="134"/>
      <c r="K44" s="134"/>
      <c r="L44" s="134"/>
      <c r="P44" s="134"/>
      <c r="Q44" s="134"/>
      <c r="R44" s="134"/>
      <c r="S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4"/>
      <c r="BR44" s="134"/>
      <c r="BS44" s="134"/>
      <c r="BT44" s="134"/>
      <c r="BU44" s="134"/>
      <c r="BV44" s="134"/>
      <c r="BW44" s="134"/>
      <c r="BX44" s="134"/>
      <c r="BY44" s="134"/>
      <c r="BZ44" s="134"/>
      <c r="CA44" s="134"/>
      <c r="CB44" s="134"/>
      <c r="CC44" s="134"/>
      <c r="CD44" s="134"/>
      <c r="CE44" s="134"/>
      <c r="CF44" s="134"/>
      <c r="CG44" s="134"/>
      <c r="CH44" s="134"/>
      <c r="CI44" s="134"/>
      <c r="CJ44" s="134"/>
      <c r="CK44" s="134"/>
      <c r="CL44" s="134"/>
      <c r="CM44" s="134"/>
      <c r="CN44" s="134"/>
      <c r="CO44" s="134"/>
      <c r="CP44" s="134"/>
      <c r="CQ44" s="134"/>
      <c r="CR44" s="134"/>
      <c r="CS44" s="134"/>
      <c r="CT44" s="134"/>
      <c r="CX44" s="202"/>
      <c r="CY44" s="135"/>
      <c r="CZ44" s="185"/>
      <c r="DA44" s="135"/>
      <c r="DB44" s="133"/>
      <c r="DC44" s="133"/>
      <c r="DD44" s="47"/>
      <c r="DE44" s="47"/>
      <c r="DF44" s="133"/>
      <c r="DI44" s="47"/>
      <c r="DK44" s="1365"/>
      <c r="DL44" s="147"/>
      <c r="DM44" s="1365"/>
      <c r="DN44" s="74"/>
      <c r="DO44" s="74"/>
      <c r="DP44" s="135"/>
      <c r="DQ44" s="74"/>
      <c r="DR44" s="74"/>
      <c r="DS44" s="950"/>
      <c r="DT44" s="74"/>
    </row>
    <row r="45" spans="1:125" x14ac:dyDescent="0.2">
      <c r="A45" s="797" t="s">
        <v>432</v>
      </c>
      <c r="F45" s="74"/>
      <c r="AT45" s="797"/>
      <c r="CX45" s="76"/>
      <c r="CY45" s="118"/>
      <c r="CZ45" s="147"/>
      <c r="DA45" s="118"/>
      <c r="DC45" s="135"/>
      <c r="DD45" s="47"/>
      <c r="DE45" s="47"/>
      <c r="DF45" s="47"/>
      <c r="DI45" s="47"/>
      <c r="DK45" s="1365"/>
      <c r="DL45" s="147"/>
      <c r="DM45" s="1365"/>
      <c r="DN45" s="74"/>
      <c r="DO45" s="74"/>
      <c r="DP45" s="135"/>
      <c r="DQ45" s="74"/>
      <c r="DR45" s="74"/>
      <c r="DS45" s="950"/>
      <c r="DT45" s="74"/>
    </row>
    <row r="46" spans="1:125" x14ac:dyDescent="0.2">
      <c r="A46" s="949" t="s">
        <v>439</v>
      </c>
      <c r="F46" s="74"/>
      <c r="AT46" s="47"/>
      <c r="DC46" s="118"/>
      <c r="DD46" s="147"/>
      <c r="DE46" s="118"/>
      <c r="DF46" s="47"/>
      <c r="DH46" s="135"/>
      <c r="DI46" s="47"/>
      <c r="DK46" s="1365"/>
      <c r="DL46" s="147"/>
      <c r="DM46" s="1365"/>
      <c r="DN46" s="74"/>
      <c r="DO46" s="74"/>
      <c r="DP46" s="135"/>
      <c r="DQ46" s="74"/>
      <c r="DR46" s="74"/>
      <c r="DS46" s="950"/>
      <c r="DT46" s="74"/>
    </row>
    <row r="47" spans="1:125" x14ac:dyDescent="0.2">
      <c r="B47" s="198"/>
      <c r="C47" s="485"/>
      <c r="D47" s="265"/>
      <c r="E47" s="265"/>
      <c r="F47" s="486"/>
      <c r="G47" s="916"/>
      <c r="I47" s="198"/>
      <c r="J47" s="927"/>
      <c r="K47" s="265"/>
      <c r="L47" s="265"/>
      <c r="M47" s="916"/>
      <c r="N47" s="916"/>
      <c r="P47" s="198"/>
      <c r="Q47" s="927"/>
      <c r="R47" s="265"/>
      <c r="S47" s="265"/>
      <c r="T47" s="916"/>
      <c r="U47" s="916"/>
      <c r="AS47" s="927">
        <v>0.70163170163170163</v>
      </c>
      <c r="AT47" s="916">
        <v>9.9836829836829839</v>
      </c>
      <c r="AV47" s="485">
        <v>0.70163170163170163</v>
      </c>
      <c r="AW47" s="486">
        <v>9.9836829836829839</v>
      </c>
      <c r="AY47" s="485">
        <v>0.66101694915254239</v>
      </c>
      <c r="AZ47" s="486">
        <v>9.719474230370114</v>
      </c>
      <c r="BB47" s="485">
        <v>0.71084337349397586</v>
      </c>
      <c r="BC47" s="486">
        <v>8.9807228915662645</v>
      </c>
      <c r="BE47" s="485">
        <v>0.75051975051975051</v>
      </c>
      <c r="BF47" s="486">
        <v>8.6489456489456487</v>
      </c>
      <c r="BH47" s="485">
        <v>0.62895927601809953</v>
      </c>
      <c r="BI47" s="486">
        <v>10.741435035552685</v>
      </c>
      <c r="BK47" s="485">
        <v>0.68672199170124482</v>
      </c>
      <c r="BL47" s="486">
        <v>9.8175459395376432</v>
      </c>
      <c r="BN47" s="485"/>
      <c r="BO47" s="486"/>
      <c r="BQ47" s="485">
        <v>0.68565815324165025</v>
      </c>
      <c r="BR47" s="486">
        <v>10.963233230423802</v>
      </c>
      <c r="DK47" s="1365"/>
      <c r="DL47" s="147"/>
      <c r="DM47" s="1365"/>
      <c r="DN47" s="74"/>
      <c r="DO47" s="74"/>
      <c r="DP47" s="135"/>
      <c r="DQ47" s="74"/>
      <c r="DR47" s="74"/>
      <c r="DS47" s="950"/>
      <c r="DT47" s="74"/>
    </row>
    <row r="48" spans="1:125" x14ac:dyDescent="0.2">
      <c r="B48" s="919"/>
      <c r="C48" s="439"/>
      <c r="D48" s="439"/>
      <c r="E48" s="439"/>
      <c r="F48" s="919"/>
      <c r="G48" s="919"/>
      <c r="I48" s="919"/>
      <c r="J48" s="919"/>
      <c r="K48" s="919"/>
      <c r="L48" s="919"/>
      <c r="M48" s="919"/>
      <c r="N48" s="919"/>
      <c r="P48" s="919"/>
      <c r="Q48" s="919"/>
      <c r="R48" s="919"/>
      <c r="S48" s="919"/>
      <c r="T48" s="919"/>
      <c r="U48" s="919"/>
      <c r="AS48" s="919" t="s">
        <v>168</v>
      </c>
      <c r="AT48" s="919" t="s">
        <v>168</v>
      </c>
      <c r="AV48" s="439" t="s">
        <v>168</v>
      </c>
      <c r="AW48" s="439" t="s">
        <v>168</v>
      </c>
      <c r="AY48" s="439" t="s">
        <v>168</v>
      </c>
      <c r="AZ48" s="439" t="s">
        <v>168</v>
      </c>
      <c r="BB48" s="439" t="s">
        <v>168</v>
      </c>
      <c r="BC48" s="439" t="s">
        <v>168</v>
      </c>
      <c r="BE48" s="439" t="s">
        <v>168</v>
      </c>
      <c r="BF48" s="439" t="s">
        <v>168</v>
      </c>
      <c r="BH48" s="439" t="s">
        <v>168</v>
      </c>
      <c r="BI48" s="439" t="s">
        <v>168</v>
      </c>
      <c r="BK48" s="439" t="s">
        <v>168</v>
      </c>
      <c r="BL48" s="439" t="s">
        <v>168</v>
      </c>
      <c r="BN48" s="439"/>
      <c r="BO48" s="439"/>
      <c r="BQ48" s="439" t="s">
        <v>168</v>
      </c>
      <c r="BR48" s="439" t="s">
        <v>168</v>
      </c>
    </row>
    <row r="49" spans="3:70" x14ac:dyDescent="0.2">
      <c r="C49" s="385"/>
      <c r="D49" s="337"/>
      <c r="E49" s="337"/>
      <c r="F49" s="385"/>
      <c r="G49" s="912"/>
      <c r="J49" s="912"/>
      <c r="K49" s="1353"/>
      <c r="L49" s="1353"/>
      <c r="M49" s="912"/>
      <c r="N49" s="912"/>
      <c r="Q49" s="912"/>
      <c r="R49" s="1279"/>
      <c r="S49" s="1279"/>
      <c r="T49" s="912"/>
      <c r="U49" s="912"/>
      <c r="AS49" s="912"/>
      <c r="AT49" s="912"/>
      <c r="AV49" s="614"/>
      <c r="AW49" s="614"/>
      <c r="AY49" s="614"/>
      <c r="AZ49" s="614"/>
      <c r="BB49" s="614"/>
      <c r="BC49" s="614"/>
      <c r="BE49" s="614"/>
      <c r="BF49" s="614"/>
      <c r="BH49" s="614"/>
      <c r="BI49" s="614"/>
      <c r="BK49" s="614"/>
      <c r="BL49" s="614"/>
      <c r="BN49" s="385"/>
      <c r="BO49" s="385"/>
      <c r="BQ49" s="385"/>
      <c r="BR49" s="385"/>
    </row>
  </sheetData>
  <customSheetViews>
    <customSheetView guid="{292F9316-474B-4905-8843-B7602F3A97B5}" scale="85" hiddenColumns="1" state="hidden">
      <selection activeCell="N48" sqref="N48"/>
      <rowBreaks count="1" manualBreakCount="1">
        <brk id="40" max="11" man="1"/>
      </rowBreaks>
      <pageMargins left="0.74803149606299213" right="0.74803149606299213" top="0.98425196850393704" bottom="0.98425196850393704" header="0.51181102362204722" footer="0.51181102362204722"/>
      <pageSetup paperSize="9" scale="69" fitToHeight="2" orientation="landscape" r:id="rId1"/>
      <headerFooter alignWithMargins="0">
        <oddFooter>&amp;F</oddFooter>
      </headerFooter>
    </customSheetView>
  </customSheetViews>
  <mergeCells count="68">
    <mergeCell ref="AJ5:AL5"/>
    <mergeCell ref="AD5:AF5"/>
    <mergeCell ref="DA4:DC4"/>
    <mergeCell ref="DD4:DF4"/>
    <mergeCell ref="AJ4:AL4"/>
    <mergeCell ref="AM4:AO4"/>
    <mergeCell ref="BW5:BY5"/>
    <mergeCell ref="AY5:BA5"/>
    <mergeCell ref="AV5:AX5"/>
    <mergeCell ref="BH4:BJ4"/>
    <mergeCell ref="BK4:BM4"/>
    <mergeCell ref="BN4:BP4"/>
    <mergeCell ref="BQ4:BS4"/>
    <mergeCell ref="AP4:AR4"/>
    <mergeCell ref="AS4:AU4"/>
    <mergeCell ref="CX4:CZ4"/>
    <mergeCell ref="B4:H4"/>
    <mergeCell ref="G5:H5"/>
    <mergeCell ref="W4:AC4"/>
    <mergeCell ref="W5:AA5"/>
    <mergeCell ref="AB5:AC5"/>
    <mergeCell ref="P4:V4"/>
    <mergeCell ref="P5:T5"/>
    <mergeCell ref="U5:V5"/>
    <mergeCell ref="I4:O4"/>
    <mergeCell ref="I5:M5"/>
    <mergeCell ref="N5:O5"/>
    <mergeCell ref="CI4:CK4"/>
    <mergeCell ref="CL4:CN4"/>
    <mergeCell ref="CO4:CQ4"/>
    <mergeCell ref="BE4:BG4"/>
    <mergeCell ref="AD4:AF4"/>
    <mergeCell ref="AG4:AI4"/>
    <mergeCell ref="AV4:AX4"/>
    <mergeCell ref="AY4:BA4"/>
    <mergeCell ref="BB4:BD4"/>
    <mergeCell ref="BZ4:CB4"/>
    <mergeCell ref="CC4:CE4"/>
    <mergeCell ref="CF4:CH4"/>
    <mergeCell ref="BT4:BV4"/>
    <mergeCell ref="BW4:BY4"/>
    <mergeCell ref="DG5:DI5"/>
    <mergeCell ref="BZ5:CB5"/>
    <mergeCell ref="DA5:DC5"/>
    <mergeCell ref="CX5:CZ5"/>
    <mergeCell ref="CU5:CW5"/>
    <mergeCell ref="CL5:CN5"/>
    <mergeCell ref="DD5:DF5"/>
    <mergeCell ref="CC5:CE5"/>
    <mergeCell ref="CO5:CQ5"/>
    <mergeCell ref="CI5:CK5"/>
    <mergeCell ref="CF5:CH5"/>
    <mergeCell ref="A4:A6"/>
    <mergeCell ref="DG4:DI4"/>
    <mergeCell ref="CU4:CW4"/>
    <mergeCell ref="A42:AZ43"/>
    <mergeCell ref="AS5:AU5"/>
    <mergeCell ref="BQ5:BS5"/>
    <mergeCell ref="BT5:BV5"/>
    <mergeCell ref="BN5:BP5"/>
    <mergeCell ref="B5:F5"/>
    <mergeCell ref="BK5:BM5"/>
    <mergeCell ref="BH5:BJ5"/>
    <mergeCell ref="BE5:BG5"/>
    <mergeCell ref="BB5:BD5"/>
    <mergeCell ref="AP5:AR5"/>
    <mergeCell ref="AM5:AO5"/>
    <mergeCell ref="AG5:AI5"/>
  </mergeCells>
  <phoneticPr fontId="20" type="noConversion"/>
  <hyperlinks>
    <hyperlink ref="DJ6" location="Contents!A1" display="Return To Contents"/>
    <hyperlink ref="A44" location="'Cairngorms Statement'!A1" display="    For further explanation please see Cairngorms Statement."/>
    <hyperlink ref="D1" location="Contents!A1" display="Return to Contents"/>
  </hyperlinks>
  <pageMargins left="0.74803149606299213" right="0.74803149606299213" top="0.98425196850393704" bottom="0.98425196850393704" header="0.51181102362204722" footer="0.51181102362204722"/>
  <pageSetup paperSize="9" scale="62" fitToWidth="2" fitToHeight="2" orientation="landscape" r:id="rId2"/>
  <headerFooter alignWithMargins="0">
    <oddFooter>&amp;F</oddFooter>
  </headerFooter>
  <colBreaks count="1" manualBreakCount="1">
    <brk id="52" max="8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theme="7" tint="0.39997558519241921"/>
  </sheetPr>
  <dimension ref="A1:BY53"/>
  <sheetViews>
    <sheetView showGridLines="0" zoomScale="85" zoomScaleNormal="85" workbookViewId="0">
      <selection activeCell="A4" sqref="A4:A6"/>
    </sheetView>
  </sheetViews>
  <sheetFormatPr defaultRowHeight="12.75" x14ac:dyDescent="0.2"/>
  <cols>
    <col min="1" max="1" width="30.7109375" style="47" customWidth="1"/>
    <col min="2" max="3" width="13.85546875" style="337" customWidth="1"/>
    <col min="4" max="5" width="13.85546875" style="949" customWidth="1"/>
    <col min="6" max="9" width="13.85546875" style="1355" customWidth="1"/>
    <col min="10" max="13" width="13.85546875" style="1353" customWidth="1"/>
    <col min="14" max="17" width="13.85546875" style="1277" customWidth="1"/>
    <col min="18" max="25" width="13.85546875" style="949" customWidth="1"/>
    <col min="26" max="29" width="13.85546875" style="949" hidden="1" customWidth="1"/>
    <col min="30" max="31" width="13.85546875" style="943" hidden="1" customWidth="1"/>
    <col min="32" max="33" width="13.85546875" style="906" hidden="1" customWidth="1"/>
    <col min="34" max="39" width="13.85546875" style="797" hidden="1" customWidth="1"/>
    <col min="40" max="45" width="13.85546875" style="625" hidden="1" customWidth="1"/>
    <col min="46" max="74" width="13.85546875" style="337" hidden="1" customWidth="1"/>
    <col min="75" max="78" width="9.140625" style="47" customWidth="1"/>
    <col min="79" max="16384" width="9.140625" style="47"/>
  </cols>
  <sheetData>
    <row r="1" spans="1:76" ht="26.25" x14ac:dyDescent="0.25">
      <c r="A1" s="123" t="s">
        <v>180</v>
      </c>
      <c r="B1" s="336"/>
      <c r="C1" s="336"/>
      <c r="D1" s="1377" t="s">
        <v>37</v>
      </c>
      <c r="E1" s="905"/>
      <c r="F1" s="905"/>
      <c r="G1" s="905"/>
      <c r="H1" s="905"/>
      <c r="I1" s="905"/>
      <c r="J1" s="905"/>
      <c r="K1" s="905"/>
      <c r="L1" s="905"/>
      <c r="M1" s="905"/>
      <c r="N1" s="905"/>
      <c r="O1" s="905"/>
      <c r="P1" s="905"/>
      <c r="Q1" s="905"/>
      <c r="R1" s="905"/>
      <c r="S1" s="905"/>
      <c r="T1" s="905"/>
      <c r="U1" s="905"/>
      <c r="V1" s="905"/>
      <c r="W1" s="905"/>
      <c r="X1" s="905"/>
      <c r="Y1" s="905"/>
      <c r="Z1" s="905"/>
      <c r="AA1" s="905"/>
      <c r="AB1" s="905"/>
      <c r="AC1" s="905"/>
      <c r="AD1" s="905"/>
      <c r="AE1" s="905"/>
      <c r="AF1" s="905"/>
      <c r="AG1" s="905"/>
      <c r="AH1" s="336"/>
      <c r="AI1" s="336"/>
      <c r="AJ1" s="336"/>
      <c r="AK1" s="336"/>
      <c r="AL1" s="336"/>
      <c r="AM1" s="336"/>
      <c r="AN1" s="336"/>
      <c r="AO1" s="336"/>
      <c r="AP1" s="336"/>
      <c r="AQ1" s="336"/>
      <c r="AR1" s="336"/>
      <c r="AS1" s="336"/>
      <c r="AT1" s="336"/>
      <c r="AU1" s="336"/>
      <c r="AV1" s="336"/>
      <c r="AW1" s="336"/>
      <c r="AX1" s="504"/>
      <c r="AY1" s="504"/>
      <c r="AZ1" s="504"/>
      <c r="BA1" s="504"/>
      <c r="BB1" s="504"/>
      <c r="BC1" s="504"/>
      <c r="BD1" s="504"/>
      <c r="BE1" s="504"/>
      <c r="BF1" s="517"/>
      <c r="BG1" s="517"/>
      <c r="BH1" s="517"/>
      <c r="BI1" s="517"/>
      <c r="BJ1" s="517"/>
      <c r="BK1" s="517"/>
      <c r="BL1" s="517"/>
      <c r="BM1" s="517"/>
      <c r="BN1" s="517"/>
      <c r="BO1" s="517"/>
      <c r="BP1" s="517"/>
      <c r="BQ1" s="517"/>
      <c r="BR1" s="517"/>
      <c r="BS1" s="517"/>
      <c r="BT1" s="517"/>
      <c r="BU1" s="517"/>
      <c r="BV1" s="336"/>
    </row>
    <row r="2" spans="1:76" x14ac:dyDescent="0.2">
      <c r="A2" s="336"/>
      <c r="B2" s="336"/>
      <c r="C2" s="336"/>
      <c r="D2" s="905"/>
      <c r="E2" s="905"/>
      <c r="F2" s="905"/>
      <c r="G2" s="905"/>
      <c r="H2" s="905"/>
      <c r="I2" s="905"/>
      <c r="J2" s="905"/>
      <c r="K2" s="905"/>
      <c r="L2" s="905"/>
      <c r="M2" s="905"/>
      <c r="N2" s="905"/>
      <c r="O2" s="905"/>
      <c r="P2" s="905"/>
      <c r="Q2" s="905"/>
      <c r="R2" s="905"/>
      <c r="S2" s="905"/>
      <c r="T2" s="905"/>
      <c r="U2" s="905"/>
      <c r="V2" s="905"/>
      <c r="W2" s="905"/>
      <c r="X2" s="905"/>
      <c r="Y2" s="905"/>
      <c r="Z2" s="905"/>
      <c r="AA2" s="905"/>
      <c r="AB2" s="905"/>
      <c r="AC2" s="905"/>
      <c r="AD2" s="905"/>
      <c r="AE2" s="905"/>
      <c r="AF2" s="905"/>
      <c r="AG2" s="905"/>
      <c r="AH2" s="336"/>
      <c r="AI2" s="336"/>
      <c r="AJ2" s="336"/>
      <c r="AK2" s="336"/>
      <c r="AL2" s="336"/>
      <c r="AM2" s="336"/>
      <c r="AN2" s="336"/>
      <c r="AO2" s="336"/>
      <c r="AP2" s="336"/>
      <c r="AQ2" s="336"/>
      <c r="AR2" s="336"/>
      <c r="AS2" s="336"/>
      <c r="AT2" s="336"/>
      <c r="AU2" s="336"/>
      <c r="AV2" s="336"/>
      <c r="AW2" s="336"/>
      <c r="AX2" s="504"/>
      <c r="AY2" s="504"/>
      <c r="AZ2" s="504"/>
      <c r="BA2" s="504"/>
      <c r="BB2" s="504"/>
      <c r="BC2" s="504"/>
      <c r="BD2" s="504"/>
      <c r="BE2" s="504"/>
      <c r="BF2" s="517"/>
      <c r="BG2" s="517"/>
      <c r="BH2" s="517"/>
      <c r="BI2" s="517"/>
      <c r="BJ2" s="517"/>
      <c r="BK2" s="517"/>
      <c r="BL2" s="517"/>
      <c r="BM2" s="517"/>
      <c r="BN2" s="517"/>
      <c r="BO2" s="517"/>
      <c r="BP2" s="517"/>
      <c r="BQ2" s="517"/>
      <c r="BR2" s="517"/>
      <c r="BS2" s="517"/>
      <c r="BT2" s="517"/>
      <c r="BU2" s="517"/>
      <c r="BV2" s="336"/>
    </row>
    <row r="3" spans="1:76" ht="16.5" thickBot="1" x14ac:dyDescent="0.3">
      <c r="A3" s="123" t="s">
        <v>101</v>
      </c>
      <c r="B3" s="336"/>
      <c r="C3" s="336"/>
      <c r="D3" s="905"/>
      <c r="E3" s="905"/>
      <c r="F3" s="905"/>
      <c r="G3" s="905"/>
      <c r="H3" s="905"/>
      <c r="I3" s="905"/>
      <c r="J3" s="905"/>
      <c r="K3" s="905"/>
      <c r="L3" s="905"/>
      <c r="M3" s="905"/>
      <c r="N3" s="905"/>
      <c r="O3" s="905"/>
      <c r="P3" s="905"/>
      <c r="Q3" s="905"/>
      <c r="R3" s="905"/>
      <c r="S3" s="905"/>
      <c r="T3" s="905"/>
      <c r="U3" s="905"/>
      <c r="V3" s="905"/>
      <c r="W3" s="905"/>
      <c r="X3" s="905"/>
      <c r="Y3" s="905"/>
      <c r="Z3" s="905"/>
      <c r="AA3" s="905"/>
      <c r="AB3" s="905"/>
      <c r="AC3" s="905"/>
      <c r="AD3" s="905"/>
      <c r="AE3" s="905"/>
      <c r="AF3" s="905"/>
      <c r="AG3" s="905"/>
      <c r="AH3" s="336"/>
      <c r="AI3" s="336"/>
      <c r="AJ3" s="336"/>
      <c r="AK3" s="336"/>
      <c r="AL3" s="336"/>
      <c r="AM3" s="336"/>
      <c r="AN3" s="336"/>
      <c r="AO3" s="336"/>
      <c r="AP3" s="336"/>
      <c r="AQ3" s="336"/>
      <c r="AR3" s="336"/>
      <c r="AS3" s="336"/>
      <c r="AT3" s="336"/>
      <c r="AU3" s="336"/>
      <c r="AV3" s="336"/>
      <c r="AW3" s="336"/>
      <c r="AX3" s="504"/>
      <c r="AY3" s="504"/>
      <c r="AZ3" s="504"/>
      <c r="BA3" s="504"/>
      <c r="BB3" s="504"/>
      <c r="BC3" s="504"/>
      <c r="BD3" s="504"/>
      <c r="BE3" s="504"/>
      <c r="BF3" s="517"/>
      <c r="BG3" s="517"/>
      <c r="BH3" s="517"/>
      <c r="BI3" s="517"/>
      <c r="BJ3" s="517"/>
      <c r="BK3" s="517"/>
      <c r="BL3" s="517"/>
      <c r="BM3" s="517"/>
      <c r="BN3" s="517"/>
      <c r="BO3" s="517"/>
      <c r="BP3" s="517"/>
      <c r="BQ3" s="517"/>
      <c r="BR3" s="517"/>
      <c r="BS3" s="517"/>
      <c r="BT3" s="517"/>
      <c r="BU3" s="517"/>
      <c r="BV3" s="336"/>
    </row>
    <row r="4" spans="1:76" s="74" customFormat="1" ht="16.5" customHeight="1" thickBot="1" x14ac:dyDescent="0.25">
      <c r="A4" s="1473" t="s">
        <v>42</v>
      </c>
      <c r="B4" s="1438" t="s">
        <v>403</v>
      </c>
      <c r="C4" s="1439"/>
      <c r="D4" s="1439"/>
      <c r="E4" s="1440"/>
      <c r="F4" s="1438" t="s">
        <v>392</v>
      </c>
      <c r="G4" s="1439"/>
      <c r="H4" s="1439"/>
      <c r="I4" s="1440"/>
      <c r="J4" s="1438" t="s">
        <v>385</v>
      </c>
      <c r="K4" s="1439"/>
      <c r="L4" s="1439"/>
      <c r="M4" s="1440"/>
      <c r="N4" s="1438" t="s">
        <v>371</v>
      </c>
      <c r="O4" s="1439"/>
      <c r="P4" s="1439"/>
      <c r="Q4" s="1440"/>
      <c r="R4" s="1470" t="s">
        <v>350</v>
      </c>
      <c r="S4" s="1472"/>
      <c r="T4" s="1470" t="s">
        <v>327</v>
      </c>
      <c r="U4" s="1472"/>
      <c r="V4" s="1470" t="s">
        <v>313</v>
      </c>
      <c r="W4" s="1472"/>
      <c r="X4" s="1470" t="s">
        <v>302</v>
      </c>
      <c r="Y4" s="1472"/>
      <c r="Z4" s="1464" t="s">
        <v>280</v>
      </c>
      <c r="AA4" s="1466"/>
      <c r="AB4" s="1464" t="s">
        <v>270</v>
      </c>
      <c r="AC4" s="1466"/>
      <c r="AD4" s="1464" t="s">
        <v>262</v>
      </c>
      <c r="AE4" s="1466"/>
      <c r="AF4" s="1464" t="s">
        <v>263</v>
      </c>
      <c r="AG4" s="1466"/>
      <c r="AH4" s="1464" t="s">
        <v>251</v>
      </c>
      <c r="AI4" s="1466"/>
      <c r="AJ4" s="1464" t="s">
        <v>243</v>
      </c>
      <c r="AK4" s="1466"/>
      <c r="AL4" s="1438" t="s">
        <v>240</v>
      </c>
      <c r="AM4" s="1440"/>
      <c r="AN4" s="1438" t="s">
        <v>236</v>
      </c>
      <c r="AO4" s="1440"/>
      <c r="AP4" s="1438" t="s">
        <v>200</v>
      </c>
      <c r="AQ4" s="1440"/>
      <c r="AR4" s="1438" t="s">
        <v>195</v>
      </c>
      <c r="AS4" s="1440"/>
      <c r="AT4" s="1438" t="s">
        <v>191</v>
      </c>
      <c r="AU4" s="1440"/>
      <c r="AV4" s="1438" t="s">
        <v>174</v>
      </c>
      <c r="AW4" s="1440"/>
      <c r="AX4" s="1438" t="s">
        <v>182</v>
      </c>
      <c r="AY4" s="1440"/>
      <c r="AZ4" s="1438" t="s">
        <v>183</v>
      </c>
      <c r="BA4" s="1440"/>
      <c r="BB4" s="1438" t="s">
        <v>184</v>
      </c>
      <c r="BC4" s="1440"/>
      <c r="BD4" s="1438" t="s">
        <v>185</v>
      </c>
      <c r="BE4" s="1440"/>
      <c r="BF4" s="1438" t="s">
        <v>144</v>
      </c>
      <c r="BG4" s="1440"/>
      <c r="BH4" s="1438" t="s">
        <v>139</v>
      </c>
      <c r="BI4" s="1440"/>
      <c r="BJ4" s="1438" t="s">
        <v>126</v>
      </c>
      <c r="BK4" s="1440"/>
      <c r="BL4" s="1438" t="s">
        <v>186</v>
      </c>
      <c r="BM4" s="1440"/>
      <c r="BN4" s="1438" t="s">
        <v>187</v>
      </c>
      <c r="BO4" s="1440"/>
      <c r="BP4" s="1438" t="s">
        <v>188</v>
      </c>
      <c r="BQ4" s="1440"/>
      <c r="BR4" s="1438" t="s">
        <v>189</v>
      </c>
      <c r="BS4" s="1440"/>
      <c r="BT4" s="1438" t="s">
        <v>190</v>
      </c>
      <c r="BU4" s="1440"/>
      <c r="BV4" s="117"/>
    </row>
    <row r="5" spans="1:76" ht="28.5" customHeight="1" thickBot="1" x14ac:dyDescent="0.25">
      <c r="A5" s="1474"/>
      <c r="B5" s="1496" t="s">
        <v>368</v>
      </c>
      <c r="C5" s="1497"/>
      <c r="D5" s="1496" t="s">
        <v>370</v>
      </c>
      <c r="E5" s="1497"/>
      <c r="F5" s="1496" t="s">
        <v>368</v>
      </c>
      <c r="G5" s="1497"/>
      <c r="H5" s="1496" t="s">
        <v>370</v>
      </c>
      <c r="I5" s="1497"/>
      <c r="J5" s="1496" t="s">
        <v>368</v>
      </c>
      <c r="K5" s="1497"/>
      <c r="L5" s="1496" t="s">
        <v>370</v>
      </c>
      <c r="M5" s="1497"/>
      <c r="N5" s="1496" t="s">
        <v>368</v>
      </c>
      <c r="O5" s="1497"/>
      <c r="P5" s="1496" t="s">
        <v>370</v>
      </c>
      <c r="Q5" s="1497"/>
      <c r="R5" s="1479" t="s">
        <v>368</v>
      </c>
      <c r="S5" s="1481"/>
      <c r="T5" s="1479" t="s">
        <v>368</v>
      </c>
      <c r="U5" s="1481"/>
      <c r="V5" s="1479" t="s">
        <v>368</v>
      </c>
      <c r="W5" s="1481"/>
      <c r="X5" s="1479" t="s">
        <v>368</v>
      </c>
      <c r="Y5" s="1481"/>
      <c r="Z5" s="1496" t="s">
        <v>368</v>
      </c>
      <c r="AA5" s="1497"/>
      <c r="AB5" s="1496" t="s">
        <v>368</v>
      </c>
      <c r="AC5" s="1497"/>
      <c r="AD5" s="1464" t="s">
        <v>262</v>
      </c>
      <c r="AE5" s="1466"/>
      <c r="AF5" s="1464" t="s">
        <v>263</v>
      </c>
      <c r="AG5" s="1466"/>
      <c r="AH5" s="1464" t="s">
        <v>251</v>
      </c>
      <c r="AI5" s="1466"/>
      <c r="AJ5" s="1464" t="s">
        <v>243</v>
      </c>
      <c r="AK5" s="1466"/>
      <c r="AL5" s="1438" t="s">
        <v>240</v>
      </c>
      <c r="AM5" s="1440"/>
      <c r="AN5" s="1438" t="s">
        <v>236</v>
      </c>
      <c r="AO5" s="1440"/>
      <c r="AP5" s="1438" t="s">
        <v>200</v>
      </c>
      <c r="AQ5" s="1440"/>
      <c r="AR5" s="1438" t="s">
        <v>195</v>
      </c>
      <c r="AS5" s="1440"/>
      <c r="AT5" s="1438" t="s">
        <v>191</v>
      </c>
      <c r="AU5" s="1440"/>
      <c r="AV5" s="1438" t="s">
        <v>174</v>
      </c>
      <c r="AW5" s="1440"/>
      <c r="AX5" s="1438" t="s">
        <v>182</v>
      </c>
      <c r="AY5" s="1440"/>
      <c r="AZ5" s="1438" t="s">
        <v>183</v>
      </c>
      <c r="BA5" s="1440"/>
      <c r="BB5" s="1438" t="s">
        <v>184</v>
      </c>
      <c r="BC5" s="1440"/>
      <c r="BD5" s="1438" t="s">
        <v>185</v>
      </c>
      <c r="BE5" s="1440"/>
      <c r="BF5" s="1438" t="s">
        <v>144</v>
      </c>
      <c r="BG5" s="1440"/>
      <c r="BH5" s="1438" t="s">
        <v>139</v>
      </c>
      <c r="BI5" s="1440"/>
      <c r="BJ5" s="1438" t="s">
        <v>126</v>
      </c>
      <c r="BK5" s="1440"/>
      <c r="BL5" s="1438" t="s">
        <v>186</v>
      </c>
      <c r="BM5" s="1440"/>
      <c r="BN5" s="1438" t="s">
        <v>187</v>
      </c>
      <c r="BO5" s="1440"/>
      <c r="BP5" s="1438" t="s">
        <v>188</v>
      </c>
      <c r="BQ5" s="1440"/>
      <c r="BR5" s="1438" t="s">
        <v>189</v>
      </c>
      <c r="BS5" s="1440"/>
      <c r="BT5" s="1438" t="s">
        <v>190</v>
      </c>
      <c r="BU5" s="1440"/>
      <c r="BV5" s="117"/>
    </row>
    <row r="6" spans="1:76" ht="39" thickBot="1" x14ac:dyDescent="0.25">
      <c r="A6" s="1475"/>
      <c r="B6" s="406" t="s">
        <v>97</v>
      </c>
      <c r="C6" s="408" t="s">
        <v>86</v>
      </c>
      <c r="D6" s="1189" t="s">
        <v>97</v>
      </c>
      <c r="E6" s="408" t="s">
        <v>365</v>
      </c>
      <c r="F6" s="406" t="s">
        <v>97</v>
      </c>
      <c r="G6" s="408" t="s">
        <v>86</v>
      </c>
      <c r="H6" s="1189" t="s">
        <v>97</v>
      </c>
      <c r="I6" s="408" t="s">
        <v>365</v>
      </c>
      <c r="J6" s="406" t="s">
        <v>97</v>
      </c>
      <c r="K6" s="408" t="s">
        <v>86</v>
      </c>
      <c r="L6" s="1189" t="s">
        <v>97</v>
      </c>
      <c r="M6" s="408" t="s">
        <v>365</v>
      </c>
      <c r="N6" s="406" t="s">
        <v>97</v>
      </c>
      <c r="O6" s="408" t="s">
        <v>86</v>
      </c>
      <c r="P6" s="1189" t="s">
        <v>97</v>
      </c>
      <c r="Q6" s="408" t="s">
        <v>365</v>
      </c>
      <c r="R6" s="1225" t="s">
        <v>97</v>
      </c>
      <c r="S6" s="1230" t="s">
        <v>86</v>
      </c>
      <c r="T6" s="1225" t="s">
        <v>97</v>
      </c>
      <c r="U6" s="1230" t="s">
        <v>86</v>
      </c>
      <c r="V6" s="1225" t="s">
        <v>97</v>
      </c>
      <c r="W6" s="1230" t="s">
        <v>86</v>
      </c>
      <c r="X6" s="1225" t="s">
        <v>97</v>
      </c>
      <c r="Y6" s="1230" t="s">
        <v>86</v>
      </c>
      <c r="Z6" s="997" t="s">
        <v>97</v>
      </c>
      <c r="AA6" s="983" t="s">
        <v>86</v>
      </c>
      <c r="AB6" s="997" t="s">
        <v>97</v>
      </c>
      <c r="AC6" s="983" t="s">
        <v>86</v>
      </c>
      <c r="AD6" s="997" t="s">
        <v>97</v>
      </c>
      <c r="AE6" s="983" t="s">
        <v>86</v>
      </c>
      <c r="AF6" s="997" t="s">
        <v>97</v>
      </c>
      <c r="AG6" s="983" t="s">
        <v>86</v>
      </c>
      <c r="AH6" s="997" t="s">
        <v>97</v>
      </c>
      <c r="AI6" s="983" t="s">
        <v>86</v>
      </c>
      <c r="AJ6" s="997" t="s">
        <v>97</v>
      </c>
      <c r="AK6" s="983" t="s">
        <v>86</v>
      </c>
      <c r="AL6" s="345" t="s">
        <v>97</v>
      </c>
      <c r="AM6" s="344" t="s">
        <v>86</v>
      </c>
      <c r="AN6" s="345" t="s">
        <v>97</v>
      </c>
      <c r="AO6" s="344" t="s">
        <v>86</v>
      </c>
      <c r="AP6" s="345" t="s">
        <v>97</v>
      </c>
      <c r="AQ6" s="344" t="s">
        <v>86</v>
      </c>
      <c r="AR6" s="345" t="s">
        <v>97</v>
      </c>
      <c r="AS6" s="344" t="s">
        <v>86</v>
      </c>
      <c r="AT6" s="345" t="s">
        <v>97</v>
      </c>
      <c r="AU6" s="344" t="s">
        <v>86</v>
      </c>
      <c r="AV6" s="345" t="s">
        <v>97</v>
      </c>
      <c r="AW6" s="344" t="s">
        <v>86</v>
      </c>
      <c r="AX6" s="507" t="s">
        <v>97</v>
      </c>
      <c r="AY6" s="506" t="s">
        <v>86</v>
      </c>
      <c r="AZ6" s="507" t="s">
        <v>97</v>
      </c>
      <c r="BA6" s="506" t="s">
        <v>86</v>
      </c>
      <c r="BB6" s="507" t="s">
        <v>97</v>
      </c>
      <c r="BC6" s="506" t="s">
        <v>86</v>
      </c>
      <c r="BD6" s="507" t="s">
        <v>97</v>
      </c>
      <c r="BE6" s="506" t="s">
        <v>86</v>
      </c>
      <c r="BF6" s="519" t="s">
        <v>97</v>
      </c>
      <c r="BG6" s="506" t="s">
        <v>86</v>
      </c>
      <c r="BH6" s="519" t="s">
        <v>97</v>
      </c>
      <c r="BI6" s="506" t="s">
        <v>86</v>
      </c>
      <c r="BJ6" s="519" t="s">
        <v>97</v>
      </c>
      <c r="BK6" s="506" t="s">
        <v>86</v>
      </c>
      <c r="BL6" s="519" t="s">
        <v>97</v>
      </c>
      <c r="BM6" s="506" t="s">
        <v>86</v>
      </c>
      <c r="BN6" s="519" t="s">
        <v>97</v>
      </c>
      <c r="BO6" s="506" t="s">
        <v>86</v>
      </c>
      <c r="BP6" s="519" t="s">
        <v>97</v>
      </c>
      <c r="BQ6" s="506" t="s">
        <v>86</v>
      </c>
      <c r="BR6" s="519" t="s">
        <v>97</v>
      </c>
      <c r="BS6" s="506" t="s">
        <v>86</v>
      </c>
      <c r="BT6" s="519" t="s">
        <v>97</v>
      </c>
      <c r="BU6" s="506" t="s">
        <v>86</v>
      </c>
      <c r="BV6" s="493"/>
      <c r="BW6" s="148" t="s">
        <v>46</v>
      </c>
      <c r="BX6" s="74"/>
    </row>
    <row r="7" spans="1:76" x14ac:dyDescent="0.2">
      <c r="A7" s="618" t="s">
        <v>47</v>
      </c>
      <c r="B7" s="320">
        <v>2</v>
      </c>
      <c r="C7" s="791">
        <v>45.142857142857146</v>
      </c>
      <c r="D7" s="904">
        <v>0</v>
      </c>
      <c r="E7" s="1232" t="s">
        <v>110</v>
      </c>
      <c r="F7" s="904">
        <v>0</v>
      </c>
      <c r="G7" s="791" t="s">
        <v>110</v>
      </c>
      <c r="H7" s="904">
        <v>0</v>
      </c>
      <c r="I7" s="1232" t="s">
        <v>110</v>
      </c>
      <c r="J7" s="904">
        <v>1</v>
      </c>
      <c r="K7" s="791">
        <v>7.8571428571428568</v>
      </c>
      <c r="L7" s="904">
        <v>0</v>
      </c>
      <c r="M7" s="1232" t="s">
        <v>110</v>
      </c>
      <c r="N7" s="904">
        <v>0</v>
      </c>
      <c r="O7" s="791" t="s">
        <v>110</v>
      </c>
      <c r="P7" s="904">
        <v>0</v>
      </c>
      <c r="Q7" s="1232" t="s">
        <v>110</v>
      </c>
      <c r="R7" s="1213">
        <v>0</v>
      </c>
      <c r="S7" s="1215" t="s">
        <v>110</v>
      </c>
      <c r="T7" s="1213">
        <v>2</v>
      </c>
      <c r="U7" s="1215">
        <v>25.928571428571427</v>
      </c>
      <c r="V7" s="1213">
        <v>1</v>
      </c>
      <c r="W7" s="1215">
        <v>3.4285714285714284</v>
      </c>
      <c r="X7" s="1213">
        <v>1</v>
      </c>
      <c r="Y7" s="1215">
        <v>14.714285714285714</v>
      </c>
      <c r="Z7" s="987">
        <v>0</v>
      </c>
      <c r="AA7" s="989" t="s">
        <v>110</v>
      </c>
      <c r="AB7" s="987">
        <v>0</v>
      </c>
      <c r="AC7" s="989" t="s">
        <v>110</v>
      </c>
      <c r="AD7" s="987">
        <v>3</v>
      </c>
      <c r="AE7" s="989">
        <v>14.047619047619047</v>
      </c>
      <c r="AF7" s="987">
        <v>0</v>
      </c>
      <c r="AG7" s="989" t="s">
        <v>110</v>
      </c>
      <c r="AH7" s="987">
        <v>2</v>
      </c>
      <c r="AI7" s="989">
        <v>24.857142857142858</v>
      </c>
      <c r="AJ7" s="987">
        <v>4</v>
      </c>
      <c r="AK7" s="989">
        <v>28.142857100000001</v>
      </c>
      <c r="AL7" s="789">
        <v>3</v>
      </c>
      <c r="AM7" s="791">
        <v>30</v>
      </c>
      <c r="AN7" s="320">
        <v>0</v>
      </c>
      <c r="AO7" s="321" t="s">
        <v>110</v>
      </c>
      <c r="AP7" s="320">
        <v>4</v>
      </c>
      <c r="AQ7" s="321">
        <v>20.821428571428573</v>
      </c>
      <c r="AR7" s="320">
        <v>0</v>
      </c>
      <c r="AS7" s="321" t="s">
        <v>110</v>
      </c>
      <c r="AT7" s="320">
        <v>3</v>
      </c>
      <c r="AU7" s="321">
        <v>22.761904761904763</v>
      </c>
      <c r="AV7" s="320">
        <v>2</v>
      </c>
      <c r="AW7" s="321">
        <v>21.642857142857142</v>
      </c>
      <c r="AX7" s="499">
        <v>4</v>
      </c>
      <c r="AY7" s="498">
        <v>34.75</v>
      </c>
      <c r="AZ7" s="499">
        <v>2</v>
      </c>
      <c r="BA7" s="495">
        <v>14.357142857142858</v>
      </c>
      <c r="BB7" s="499">
        <v>3</v>
      </c>
      <c r="BC7" s="495">
        <v>43.571428571428569</v>
      </c>
      <c r="BD7" s="499">
        <v>1</v>
      </c>
      <c r="BE7" s="496">
        <v>30</v>
      </c>
      <c r="BF7" s="512">
        <v>1</v>
      </c>
      <c r="BG7" s="498">
        <v>34.142857142857146</v>
      </c>
      <c r="BH7" s="512">
        <v>1</v>
      </c>
      <c r="BI7" s="495">
        <v>22.714285714285715</v>
      </c>
      <c r="BJ7" s="512">
        <v>1</v>
      </c>
      <c r="BK7" s="495">
        <v>11.428571428571429</v>
      </c>
      <c r="BL7" s="512">
        <v>0</v>
      </c>
      <c r="BM7" s="535" t="s">
        <v>110</v>
      </c>
      <c r="BN7" s="512">
        <v>0</v>
      </c>
      <c r="BO7" s="544" t="s">
        <v>110</v>
      </c>
      <c r="BP7" s="512">
        <v>0</v>
      </c>
      <c r="BQ7" s="545" t="s">
        <v>110</v>
      </c>
      <c r="BR7" s="512">
        <v>0</v>
      </c>
      <c r="BS7" s="545" t="s">
        <v>110</v>
      </c>
      <c r="BT7" s="512">
        <v>1</v>
      </c>
      <c r="BU7" s="535">
        <v>38</v>
      </c>
      <c r="BV7" s="238"/>
      <c r="BX7" s="74"/>
    </row>
    <row r="8" spans="1:76" x14ac:dyDescent="0.2">
      <c r="A8" s="627" t="s">
        <v>48</v>
      </c>
      <c r="B8" s="320">
        <v>0</v>
      </c>
      <c r="C8" s="809" t="s">
        <v>110</v>
      </c>
      <c r="D8" s="904">
        <v>0</v>
      </c>
      <c r="E8" s="1232" t="s">
        <v>110</v>
      </c>
      <c r="F8" s="904">
        <v>0</v>
      </c>
      <c r="G8" s="809" t="s">
        <v>110</v>
      </c>
      <c r="H8" s="904">
        <v>0</v>
      </c>
      <c r="I8" s="1232" t="s">
        <v>110</v>
      </c>
      <c r="J8" s="904">
        <v>0</v>
      </c>
      <c r="K8" s="809" t="s">
        <v>110</v>
      </c>
      <c r="L8" s="904">
        <v>0</v>
      </c>
      <c r="M8" s="1232" t="s">
        <v>110</v>
      </c>
      <c r="N8" s="904">
        <v>0</v>
      </c>
      <c r="O8" s="809" t="s">
        <v>110</v>
      </c>
      <c r="P8" s="904">
        <v>1</v>
      </c>
      <c r="Q8" s="1232">
        <v>1</v>
      </c>
      <c r="R8" s="1213">
        <v>0</v>
      </c>
      <c r="S8" s="1228" t="s">
        <v>110</v>
      </c>
      <c r="T8" s="1213">
        <v>0</v>
      </c>
      <c r="U8" s="1228" t="s">
        <v>110</v>
      </c>
      <c r="V8" s="1213">
        <v>0</v>
      </c>
      <c r="W8" s="1228" t="s">
        <v>110</v>
      </c>
      <c r="X8" s="1213">
        <v>1</v>
      </c>
      <c r="Y8" s="1228">
        <v>9</v>
      </c>
      <c r="Z8" s="987">
        <v>0</v>
      </c>
      <c r="AA8" s="1027" t="s">
        <v>110</v>
      </c>
      <c r="AB8" s="987">
        <v>0</v>
      </c>
      <c r="AC8" s="1027" t="s">
        <v>110</v>
      </c>
      <c r="AD8" s="987">
        <v>0</v>
      </c>
      <c r="AE8" s="1027" t="s">
        <v>110</v>
      </c>
      <c r="AF8" s="987">
        <v>1</v>
      </c>
      <c r="AG8" s="1027">
        <v>17</v>
      </c>
      <c r="AH8" s="987">
        <v>0</v>
      </c>
      <c r="AI8" s="1027" t="s">
        <v>110</v>
      </c>
      <c r="AJ8" s="987">
        <v>0</v>
      </c>
      <c r="AK8" s="1027" t="s">
        <v>110</v>
      </c>
      <c r="AL8" s="789">
        <v>1</v>
      </c>
      <c r="AM8" s="791">
        <v>10</v>
      </c>
      <c r="AN8" s="320">
        <v>0</v>
      </c>
      <c r="AO8" s="321" t="s">
        <v>110</v>
      </c>
      <c r="AP8" s="320">
        <v>0</v>
      </c>
      <c r="AQ8" s="321" t="s">
        <v>110</v>
      </c>
      <c r="AR8" s="320">
        <v>2</v>
      </c>
      <c r="AS8" s="321">
        <v>35.714285714285715</v>
      </c>
      <c r="AT8" s="320">
        <v>0</v>
      </c>
      <c r="AU8" s="321" t="s">
        <v>110</v>
      </c>
      <c r="AV8" s="320">
        <v>1</v>
      </c>
      <c r="AW8" s="321">
        <v>36.571428571428569</v>
      </c>
      <c r="AX8" s="500">
        <v>0</v>
      </c>
      <c r="AY8" s="510" t="s">
        <v>110</v>
      </c>
      <c r="AZ8" s="500">
        <v>5</v>
      </c>
      <c r="BA8" s="501">
        <v>59.25714285714286</v>
      </c>
      <c r="BB8" s="500">
        <v>4</v>
      </c>
      <c r="BC8" s="501">
        <v>40.321428571428569</v>
      </c>
      <c r="BD8" s="500">
        <v>0</v>
      </c>
      <c r="BE8" s="510" t="s">
        <v>110</v>
      </c>
      <c r="BF8" s="513">
        <v>2</v>
      </c>
      <c r="BG8" s="510">
        <v>44.142857142857146</v>
      </c>
      <c r="BH8" s="513">
        <v>1</v>
      </c>
      <c r="BI8" s="514">
        <v>16.857142857142858</v>
      </c>
      <c r="BJ8" s="513">
        <v>2</v>
      </c>
      <c r="BK8" s="514">
        <v>74.071428571428569</v>
      </c>
      <c r="BL8" s="513">
        <v>0</v>
      </c>
      <c r="BM8" s="510" t="s">
        <v>110</v>
      </c>
      <c r="BN8" s="513">
        <v>0</v>
      </c>
      <c r="BO8" s="510" t="s">
        <v>110</v>
      </c>
      <c r="BP8" s="513">
        <v>2</v>
      </c>
      <c r="BQ8" s="514">
        <v>84.214285714285708</v>
      </c>
      <c r="BR8" s="513">
        <v>1</v>
      </c>
      <c r="BS8" s="514">
        <v>10.714285714285714</v>
      </c>
      <c r="BT8" s="513">
        <v>1</v>
      </c>
      <c r="BU8" s="510">
        <v>22.428571428571427</v>
      </c>
      <c r="BV8" s="238"/>
      <c r="BX8" s="74"/>
    </row>
    <row r="9" spans="1:76" x14ac:dyDescent="0.2">
      <c r="A9" s="627" t="s">
        <v>49</v>
      </c>
      <c r="B9" s="320">
        <v>0</v>
      </c>
      <c r="C9" s="809" t="s">
        <v>110</v>
      </c>
      <c r="D9" s="904">
        <v>0</v>
      </c>
      <c r="E9" s="1232" t="s">
        <v>110</v>
      </c>
      <c r="F9" s="904">
        <v>0</v>
      </c>
      <c r="G9" s="809" t="s">
        <v>110</v>
      </c>
      <c r="H9" s="904">
        <v>1</v>
      </c>
      <c r="I9" s="1232">
        <v>1</v>
      </c>
      <c r="J9" s="904">
        <v>0</v>
      </c>
      <c r="K9" s="809" t="s">
        <v>110</v>
      </c>
      <c r="L9" s="904">
        <v>0</v>
      </c>
      <c r="M9" s="1232" t="s">
        <v>110</v>
      </c>
      <c r="N9" s="904">
        <v>1</v>
      </c>
      <c r="O9" s="809">
        <v>11.428571428571429</v>
      </c>
      <c r="P9" s="904">
        <v>0</v>
      </c>
      <c r="Q9" s="1232" t="s">
        <v>110</v>
      </c>
      <c r="R9" s="1213">
        <v>0</v>
      </c>
      <c r="S9" s="1228" t="s">
        <v>110</v>
      </c>
      <c r="T9" s="1213">
        <v>0</v>
      </c>
      <c r="U9" s="1228" t="s">
        <v>110</v>
      </c>
      <c r="V9" s="1213">
        <v>0</v>
      </c>
      <c r="W9" s="1228" t="s">
        <v>110</v>
      </c>
      <c r="X9" s="1213">
        <v>0</v>
      </c>
      <c r="Y9" s="1228" t="s">
        <v>110</v>
      </c>
      <c r="Z9" s="987">
        <v>0</v>
      </c>
      <c r="AA9" s="1027" t="s">
        <v>110</v>
      </c>
      <c r="AB9" s="987">
        <v>0</v>
      </c>
      <c r="AC9" s="1027" t="s">
        <v>110</v>
      </c>
      <c r="AD9" s="987">
        <v>1</v>
      </c>
      <c r="AE9" s="1027">
        <v>14.428571428571429</v>
      </c>
      <c r="AF9" s="987">
        <v>0</v>
      </c>
      <c r="AG9" s="1027" t="s">
        <v>110</v>
      </c>
      <c r="AH9" s="987">
        <v>0</v>
      </c>
      <c r="AI9" s="1027" t="s">
        <v>110</v>
      </c>
      <c r="AJ9" s="987">
        <v>1</v>
      </c>
      <c r="AK9" s="1027">
        <v>16.285714285714285</v>
      </c>
      <c r="AL9" s="789">
        <v>0</v>
      </c>
      <c r="AM9" s="791" t="s">
        <v>110</v>
      </c>
      <c r="AN9" s="320">
        <v>0</v>
      </c>
      <c r="AO9" s="321" t="s">
        <v>110</v>
      </c>
      <c r="AP9" s="320">
        <v>0</v>
      </c>
      <c r="AQ9" s="321" t="s">
        <v>110</v>
      </c>
      <c r="AR9" s="320">
        <v>0</v>
      </c>
      <c r="AS9" s="321" t="s">
        <v>110</v>
      </c>
      <c r="AT9" s="320">
        <v>0</v>
      </c>
      <c r="AU9" s="321" t="s">
        <v>110</v>
      </c>
      <c r="AV9" s="320">
        <v>1</v>
      </c>
      <c r="AW9" s="321">
        <v>15.571428571428571</v>
      </c>
      <c r="AX9" s="500">
        <v>0</v>
      </c>
      <c r="AY9" s="510" t="s">
        <v>110</v>
      </c>
      <c r="AZ9" s="500">
        <v>1</v>
      </c>
      <c r="BA9" s="501">
        <v>11.285714285714286</v>
      </c>
      <c r="BB9" s="500">
        <v>0</v>
      </c>
      <c r="BC9" s="510" t="s">
        <v>110</v>
      </c>
      <c r="BD9" s="500">
        <v>1</v>
      </c>
      <c r="BE9" s="501">
        <v>14</v>
      </c>
      <c r="BF9" s="513">
        <v>1</v>
      </c>
      <c r="BG9" s="510">
        <v>16.857142857142858</v>
      </c>
      <c r="BH9" s="513">
        <v>0</v>
      </c>
      <c r="BI9" s="510" t="s">
        <v>110</v>
      </c>
      <c r="BJ9" s="513">
        <v>0</v>
      </c>
      <c r="BK9" s="510" t="s">
        <v>110</v>
      </c>
      <c r="BL9" s="513">
        <v>2</v>
      </c>
      <c r="BM9" s="514">
        <v>41.642857142857146</v>
      </c>
      <c r="BN9" s="513">
        <v>0</v>
      </c>
      <c r="BO9" s="510" t="s">
        <v>110</v>
      </c>
      <c r="BP9" s="513">
        <v>0</v>
      </c>
      <c r="BQ9" s="510" t="s">
        <v>110</v>
      </c>
      <c r="BR9" s="513">
        <v>1</v>
      </c>
      <c r="BS9" s="510">
        <v>51.285714285714285</v>
      </c>
      <c r="BT9" s="513">
        <v>0</v>
      </c>
      <c r="BU9" s="510" t="s">
        <v>110</v>
      </c>
      <c r="BV9" s="238"/>
      <c r="BX9" s="74"/>
    </row>
    <row r="10" spans="1:76" x14ac:dyDescent="0.2">
      <c r="A10" s="66" t="s">
        <v>291</v>
      </c>
      <c r="B10" s="320">
        <v>0</v>
      </c>
      <c r="C10" s="809" t="s">
        <v>110</v>
      </c>
      <c r="D10" s="904">
        <v>0</v>
      </c>
      <c r="E10" s="1232" t="s">
        <v>110</v>
      </c>
      <c r="F10" s="904">
        <v>1</v>
      </c>
      <c r="G10" s="809">
        <v>13.714285714285714</v>
      </c>
      <c r="H10" s="904">
        <v>0</v>
      </c>
      <c r="I10" s="1232" t="s">
        <v>110</v>
      </c>
      <c r="J10" s="904">
        <v>1</v>
      </c>
      <c r="K10" s="809">
        <v>36</v>
      </c>
      <c r="L10" s="904">
        <v>0</v>
      </c>
      <c r="M10" s="1232" t="s">
        <v>110</v>
      </c>
      <c r="N10" s="904">
        <v>0</v>
      </c>
      <c r="O10" s="809" t="s">
        <v>110</v>
      </c>
      <c r="P10" s="904">
        <v>0</v>
      </c>
      <c r="Q10" s="1232" t="s">
        <v>110</v>
      </c>
      <c r="R10" s="1213">
        <v>1</v>
      </c>
      <c r="S10" s="1228">
        <v>25.428571428571427</v>
      </c>
      <c r="T10" s="1213">
        <v>0</v>
      </c>
      <c r="U10" s="1228" t="s">
        <v>110</v>
      </c>
      <c r="V10" s="1213">
        <v>1</v>
      </c>
      <c r="W10" s="1228">
        <v>10.285714285714286</v>
      </c>
      <c r="X10" s="1213">
        <v>0</v>
      </c>
      <c r="Y10" s="1228" t="s">
        <v>110</v>
      </c>
      <c r="Z10" s="987">
        <v>0</v>
      </c>
      <c r="AA10" s="1027" t="s">
        <v>110</v>
      </c>
      <c r="AB10" s="987">
        <v>0</v>
      </c>
      <c r="AC10" s="1027" t="s">
        <v>110</v>
      </c>
      <c r="AD10" s="987">
        <v>0</v>
      </c>
      <c r="AE10" s="1027" t="s">
        <v>110</v>
      </c>
      <c r="AF10" s="987">
        <v>1</v>
      </c>
      <c r="AG10" s="1027">
        <v>10.857142857142858</v>
      </c>
      <c r="AH10" s="987">
        <v>0</v>
      </c>
      <c r="AI10" s="1027" t="s">
        <v>110</v>
      </c>
      <c r="AJ10" s="987">
        <v>1</v>
      </c>
      <c r="AK10" s="1027">
        <v>16.142857142857142</v>
      </c>
      <c r="AL10" s="789">
        <v>2</v>
      </c>
      <c r="AM10" s="791">
        <v>12.428571428571429</v>
      </c>
      <c r="AN10" s="320">
        <v>0</v>
      </c>
      <c r="AO10" s="321" t="s">
        <v>110</v>
      </c>
      <c r="AP10" s="320">
        <v>1</v>
      </c>
      <c r="AQ10" s="321">
        <v>20.142857142857142</v>
      </c>
      <c r="AR10" s="320">
        <v>0</v>
      </c>
      <c r="AS10" s="321" t="s">
        <v>110</v>
      </c>
      <c r="AT10" s="320">
        <v>2</v>
      </c>
      <c r="AU10" s="321">
        <v>15.071428571428571</v>
      </c>
      <c r="AV10" s="320">
        <v>0</v>
      </c>
      <c r="AW10" s="321" t="s">
        <v>110</v>
      </c>
      <c r="AX10" s="500">
        <v>0</v>
      </c>
      <c r="AY10" s="510" t="s">
        <v>110</v>
      </c>
      <c r="AZ10" s="500">
        <v>0</v>
      </c>
      <c r="BA10" s="510" t="s">
        <v>110</v>
      </c>
      <c r="BB10" s="500">
        <v>0</v>
      </c>
      <c r="BC10" s="510" t="s">
        <v>110</v>
      </c>
      <c r="BD10" s="500">
        <v>1</v>
      </c>
      <c r="BE10" s="501">
        <v>10.285714285714286</v>
      </c>
      <c r="BF10" s="513">
        <v>1</v>
      </c>
      <c r="BG10" s="510">
        <v>15.428571428571429</v>
      </c>
      <c r="BH10" s="513">
        <v>0</v>
      </c>
      <c r="BI10" s="510" t="s">
        <v>110</v>
      </c>
      <c r="BJ10" s="513">
        <v>0</v>
      </c>
      <c r="BK10" s="510" t="s">
        <v>110</v>
      </c>
      <c r="BL10" s="513">
        <v>0</v>
      </c>
      <c r="BM10" s="510" t="s">
        <v>110</v>
      </c>
      <c r="BN10" s="513">
        <v>0</v>
      </c>
      <c r="BO10" s="510" t="s">
        <v>110</v>
      </c>
      <c r="BP10" s="513">
        <v>0</v>
      </c>
      <c r="BQ10" s="510" t="s">
        <v>110</v>
      </c>
      <c r="BR10" s="513">
        <v>0</v>
      </c>
      <c r="BS10" s="510" t="s">
        <v>110</v>
      </c>
      <c r="BT10" s="513">
        <v>1</v>
      </c>
      <c r="BU10" s="510">
        <v>120</v>
      </c>
      <c r="BV10" s="238"/>
      <c r="BX10" s="74"/>
    </row>
    <row r="11" spans="1:76" x14ac:dyDescent="0.2">
      <c r="A11" s="627" t="s">
        <v>297</v>
      </c>
      <c r="B11" s="320">
        <v>0</v>
      </c>
      <c r="C11" s="809" t="s">
        <v>110</v>
      </c>
      <c r="D11" s="904">
        <v>0</v>
      </c>
      <c r="E11" s="1232" t="s">
        <v>110</v>
      </c>
      <c r="F11" s="904">
        <v>0</v>
      </c>
      <c r="G11" s="809" t="s">
        <v>110</v>
      </c>
      <c r="H11" s="904">
        <v>0</v>
      </c>
      <c r="I11" s="1232" t="s">
        <v>110</v>
      </c>
      <c r="J11" s="904">
        <v>0</v>
      </c>
      <c r="K11" s="809" t="s">
        <v>110</v>
      </c>
      <c r="L11" s="904">
        <v>0</v>
      </c>
      <c r="M11" s="1232" t="s">
        <v>110</v>
      </c>
      <c r="N11" s="904">
        <v>0</v>
      </c>
      <c r="O11" s="809" t="s">
        <v>110</v>
      </c>
      <c r="P11" s="904">
        <v>0</v>
      </c>
      <c r="Q11" s="1232" t="s">
        <v>110</v>
      </c>
      <c r="R11" s="1213">
        <v>0</v>
      </c>
      <c r="S11" s="1228" t="s">
        <v>110</v>
      </c>
      <c r="T11" s="1213">
        <v>0</v>
      </c>
      <c r="U11" s="1228" t="s">
        <v>110</v>
      </c>
      <c r="V11" s="1213">
        <v>0</v>
      </c>
      <c r="W11" s="1228" t="s">
        <v>110</v>
      </c>
      <c r="X11" s="1213">
        <v>0</v>
      </c>
      <c r="Y11" s="1228" t="s">
        <v>110</v>
      </c>
      <c r="Z11" s="987">
        <v>0</v>
      </c>
      <c r="AA11" s="1027" t="s">
        <v>110</v>
      </c>
      <c r="AB11" s="987">
        <v>0</v>
      </c>
      <c r="AC11" s="1027" t="s">
        <v>110</v>
      </c>
      <c r="AD11" s="987">
        <v>0</v>
      </c>
      <c r="AE11" s="1027" t="s">
        <v>110</v>
      </c>
      <c r="AF11" s="987">
        <v>0</v>
      </c>
      <c r="AG11" s="1027" t="s">
        <v>110</v>
      </c>
      <c r="AH11" s="987">
        <v>0</v>
      </c>
      <c r="AI11" s="1027" t="s">
        <v>110</v>
      </c>
      <c r="AJ11" s="987">
        <v>0</v>
      </c>
      <c r="AK11" s="1027" t="s">
        <v>110</v>
      </c>
      <c r="AL11" s="789">
        <v>0</v>
      </c>
      <c r="AM11" s="791" t="s">
        <v>110</v>
      </c>
      <c r="AN11" s="320">
        <v>0</v>
      </c>
      <c r="AO11" s="321" t="s">
        <v>110</v>
      </c>
      <c r="AP11" s="320">
        <v>0</v>
      </c>
      <c r="AQ11" s="321" t="s">
        <v>110</v>
      </c>
      <c r="AR11" s="320">
        <v>0</v>
      </c>
      <c r="AS11" s="321" t="s">
        <v>110</v>
      </c>
      <c r="AT11" s="320">
        <v>0</v>
      </c>
      <c r="AU11" s="321" t="s">
        <v>110</v>
      </c>
      <c r="AV11" s="320">
        <v>0</v>
      </c>
      <c r="AW11" s="321" t="s">
        <v>110</v>
      </c>
      <c r="AX11" s="500">
        <v>0</v>
      </c>
      <c r="AY11" s="510" t="s">
        <v>110</v>
      </c>
      <c r="AZ11" s="500">
        <v>0</v>
      </c>
      <c r="BA11" s="510" t="s">
        <v>110</v>
      </c>
      <c r="BB11" s="500">
        <v>0</v>
      </c>
      <c r="BC11" s="510" t="s">
        <v>110</v>
      </c>
      <c r="BD11" s="500">
        <v>0</v>
      </c>
      <c r="BE11" s="510" t="s">
        <v>110</v>
      </c>
      <c r="BF11" s="513">
        <v>0</v>
      </c>
      <c r="BG11" s="510" t="s">
        <v>110</v>
      </c>
      <c r="BH11" s="513">
        <v>0</v>
      </c>
      <c r="BI11" s="510" t="s">
        <v>110</v>
      </c>
      <c r="BJ11" s="513">
        <v>0</v>
      </c>
      <c r="BK11" s="510" t="s">
        <v>110</v>
      </c>
      <c r="BL11" s="513">
        <v>0</v>
      </c>
      <c r="BM11" s="510" t="s">
        <v>110</v>
      </c>
      <c r="BN11" s="513">
        <v>0</v>
      </c>
      <c r="BO11" s="510" t="s">
        <v>110</v>
      </c>
      <c r="BP11" s="513">
        <v>0</v>
      </c>
      <c r="BQ11" s="510" t="s">
        <v>110</v>
      </c>
      <c r="BR11" s="513">
        <v>0</v>
      </c>
      <c r="BS11" s="510" t="s">
        <v>110</v>
      </c>
      <c r="BT11" s="513">
        <v>0</v>
      </c>
      <c r="BU11" s="510" t="s">
        <v>110</v>
      </c>
      <c r="BV11" s="238"/>
      <c r="BX11" s="74"/>
    </row>
    <row r="12" spans="1:76" x14ac:dyDescent="0.2">
      <c r="A12" s="66" t="s">
        <v>50</v>
      </c>
      <c r="B12" s="320">
        <v>0</v>
      </c>
      <c r="C12" s="809" t="s">
        <v>110</v>
      </c>
      <c r="D12" s="904">
        <v>0</v>
      </c>
      <c r="E12" s="1232" t="s">
        <v>110</v>
      </c>
      <c r="F12" s="904">
        <v>0</v>
      </c>
      <c r="G12" s="809" t="s">
        <v>110</v>
      </c>
      <c r="H12" s="904">
        <v>0</v>
      </c>
      <c r="I12" s="1232" t="s">
        <v>110</v>
      </c>
      <c r="J12" s="904">
        <v>0</v>
      </c>
      <c r="K12" s="809" t="s">
        <v>110</v>
      </c>
      <c r="L12" s="904">
        <v>0</v>
      </c>
      <c r="M12" s="1232" t="s">
        <v>110</v>
      </c>
      <c r="N12" s="904">
        <v>0</v>
      </c>
      <c r="O12" s="809" t="s">
        <v>110</v>
      </c>
      <c r="P12" s="904">
        <v>0</v>
      </c>
      <c r="Q12" s="1232" t="s">
        <v>110</v>
      </c>
      <c r="R12" s="1213">
        <v>0</v>
      </c>
      <c r="S12" s="1228" t="s">
        <v>110</v>
      </c>
      <c r="T12" s="1213">
        <v>0</v>
      </c>
      <c r="U12" s="1228" t="s">
        <v>110</v>
      </c>
      <c r="V12" s="1213">
        <v>0</v>
      </c>
      <c r="W12" s="1228" t="s">
        <v>110</v>
      </c>
      <c r="X12" s="1213">
        <v>0</v>
      </c>
      <c r="Y12" s="1228" t="s">
        <v>110</v>
      </c>
      <c r="Z12" s="987">
        <v>1</v>
      </c>
      <c r="AA12" s="1027">
        <v>10.285714285714286</v>
      </c>
      <c r="AB12" s="987">
        <v>0</v>
      </c>
      <c r="AC12" s="1027" t="s">
        <v>110</v>
      </c>
      <c r="AD12" s="987">
        <v>0</v>
      </c>
      <c r="AE12" s="1027" t="s">
        <v>110</v>
      </c>
      <c r="AF12" s="987">
        <v>0</v>
      </c>
      <c r="AG12" s="1027" t="s">
        <v>110</v>
      </c>
      <c r="AH12" s="987">
        <v>0</v>
      </c>
      <c r="AI12" s="1027" t="s">
        <v>110</v>
      </c>
      <c r="AJ12" s="987">
        <v>0</v>
      </c>
      <c r="AK12" s="1027" t="s">
        <v>110</v>
      </c>
      <c r="AL12" s="789">
        <v>0</v>
      </c>
      <c r="AM12" s="791" t="s">
        <v>110</v>
      </c>
      <c r="AN12" s="320">
        <v>0</v>
      </c>
      <c r="AO12" s="321" t="s">
        <v>110</v>
      </c>
      <c r="AP12" s="320">
        <v>0</v>
      </c>
      <c r="AQ12" s="321" t="s">
        <v>110</v>
      </c>
      <c r="AR12" s="320">
        <v>0</v>
      </c>
      <c r="AS12" s="321" t="s">
        <v>110</v>
      </c>
      <c r="AT12" s="320">
        <v>0</v>
      </c>
      <c r="AU12" s="321" t="s">
        <v>110</v>
      </c>
      <c r="AV12" s="320">
        <v>0</v>
      </c>
      <c r="AW12" s="321" t="s">
        <v>110</v>
      </c>
      <c r="AX12" s="500">
        <v>0</v>
      </c>
      <c r="AY12" s="510" t="s">
        <v>110</v>
      </c>
      <c r="AZ12" s="500">
        <v>0</v>
      </c>
      <c r="BA12" s="510" t="s">
        <v>110</v>
      </c>
      <c r="BB12" s="500">
        <v>0</v>
      </c>
      <c r="BC12" s="510" t="s">
        <v>110</v>
      </c>
      <c r="BD12" s="500">
        <v>0</v>
      </c>
      <c r="BE12" s="510" t="s">
        <v>110</v>
      </c>
      <c r="BF12" s="513">
        <v>0</v>
      </c>
      <c r="BG12" s="510" t="s">
        <v>110</v>
      </c>
      <c r="BH12" s="513">
        <v>0</v>
      </c>
      <c r="BI12" s="510" t="s">
        <v>110</v>
      </c>
      <c r="BJ12" s="513">
        <v>0</v>
      </c>
      <c r="BK12" s="510" t="s">
        <v>110</v>
      </c>
      <c r="BL12" s="513">
        <v>1</v>
      </c>
      <c r="BM12" s="510">
        <v>7.8571428571428568</v>
      </c>
      <c r="BN12" s="513">
        <v>0</v>
      </c>
      <c r="BO12" s="510" t="s">
        <v>110</v>
      </c>
      <c r="BP12" s="513">
        <v>0</v>
      </c>
      <c r="BQ12" s="510" t="s">
        <v>110</v>
      </c>
      <c r="BR12" s="513">
        <v>0</v>
      </c>
      <c r="BS12" s="510" t="s">
        <v>110</v>
      </c>
      <c r="BT12" s="513">
        <v>0</v>
      </c>
      <c r="BU12" s="510" t="s">
        <v>110</v>
      </c>
      <c r="BV12" s="238"/>
      <c r="BX12" s="74"/>
    </row>
    <row r="13" spans="1:76" x14ac:dyDescent="0.2">
      <c r="A13" s="66" t="s">
        <v>292</v>
      </c>
      <c r="B13" s="320">
        <v>0</v>
      </c>
      <c r="C13" s="809" t="s">
        <v>110</v>
      </c>
      <c r="D13" s="904">
        <v>0</v>
      </c>
      <c r="E13" s="1232" t="s">
        <v>110</v>
      </c>
      <c r="F13" s="904">
        <v>0</v>
      </c>
      <c r="G13" s="809" t="s">
        <v>110</v>
      </c>
      <c r="H13" s="904">
        <v>1</v>
      </c>
      <c r="I13" s="1232">
        <v>1</v>
      </c>
      <c r="J13" s="904">
        <v>1</v>
      </c>
      <c r="K13" s="809">
        <v>14.857142857142858</v>
      </c>
      <c r="L13" s="904">
        <v>1</v>
      </c>
      <c r="M13" s="1232">
        <v>1</v>
      </c>
      <c r="N13" s="904">
        <v>1</v>
      </c>
      <c r="O13" s="809">
        <v>12.142857142857142</v>
      </c>
      <c r="P13" s="904">
        <v>0</v>
      </c>
      <c r="Q13" s="1232" t="s">
        <v>110</v>
      </c>
      <c r="R13" s="1213">
        <v>1</v>
      </c>
      <c r="S13" s="1228">
        <v>15.714285714285714</v>
      </c>
      <c r="T13" s="1213">
        <v>0</v>
      </c>
      <c r="U13" s="1228" t="s">
        <v>110</v>
      </c>
      <c r="V13" s="1213">
        <v>1</v>
      </c>
      <c r="W13" s="1228">
        <v>4.5714285714285712</v>
      </c>
      <c r="X13" s="1213">
        <v>2</v>
      </c>
      <c r="Y13" s="1228">
        <v>89.785714285714292</v>
      </c>
      <c r="Z13" s="987">
        <v>1</v>
      </c>
      <c r="AA13" s="1027">
        <v>13.285714285714286</v>
      </c>
      <c r="AB13" s="987">
        <v>2</v>
      </c>
      <c r="AC13" s="1027">
        <v>19.714285714285715</v>
      </c>
      <c r="AD13" s="987">
        <v>0</v>
      </c>
      <c r="AE13" s="1027" t="s">
        <v>110</v>
      </c>
      <c r="AF13" s="987">
        <v>0</v>
      </c>
      <c r="AG13" s="1027" t="s">
        <v>110</v>
      </c>
      <c r="AH13" s="987">
        <v>0</v>
      </c>
      <c r="AI13" s="1027" t="s">
        <v>110</v>
      </c>
      <c r="AJ13" s="987">
        <v>0</v>
      </c>
      <c r="AK13" s="1027" t="s">
        <v>110</v>
      </c>
      <c r="AL13" s="789">
        <v>0</v>
      </c>
      <c r="AM13" s="791" t="s">
        <v>110</v>
      </c>
      <c r="AN13" s="320">
        <v>1</v>
      </c>
      <c r="AO13" s="321">
        <v>14</v>
      </c>
      <c r="AP13" s="320">
        <v>1</v>
      </c>
      <c r="AQ13" s="321">
        <v>14</v>
      </c>
      <c r="AR13" s="320">
        <v>0</v>
      </c>
      <c r="AS13" s="321" t="s">
        <v>110</v>
      </c>
      <c r="AT13" s="320">
        <v>1</v>
      </c>
      <c r="AU13" s="321">
        <v>16</v>
      </c>
      <c r="AV13" s="320">
        <v>0</v>
      </c>
      <c r="AW13" s="321" t="s">
        <v>110</v>
      </c>
      <c r="AX13" s="500">
        <v>2</v>
      </c>
      <c r="AY13" s="501">
        <v>31.142857142857142</v>
      </c>
      <c r="AZ13" s="500">
        <v>1</v>
      </c>
      <c r="BA13" s="501">
        <v>8.8571428571428577</v>
      </c>
      <c r="BB13" s="500">
        <v>1</v>
      </c>
      <c r="BC13" s="501">
        <v>35.571428571428569</v>
      </c>
      <c r="BD13" s="500">
        <v>1</v>
      </c>
      <c r="BE13" s="501">
        <v>10.285714285714286</v>
      </c>
      <c r="BF13" s="513">
        <v>0</v>
      </c>
      <c r="BG13" s="510" t="s">
        <v>110</v>
      </c>
      <c r="BH13" s="513">
        <v>1</v>
      </c>
      <c r="BI13" s="514">
        <v>20</v>
      </c>
      <c r="BJ13" s="513">
        <v>2</v>
      </c>
      <c r="BK13" s="514">
        <v>21.071428571428573</v>
      </c>
      <c r="BL13" s="513">
        <v>0</v>
      </c>
      <c r="BM13" s="510" t="s">
        <v>110</v>
      </c>
      <c r="BN13" s="513">
        <v>1</v>
      </c>
      <c r="BO13" s="510">
        <v>13</v>
      </c>
      <c r="BP13" s="513">
        <v>0</v>
      </c>
      <c r="BQ13" s="510" t="s">
        <v>110</v>
      </c>
      <c r="BR13" s="513">
        <v>3</v>
      </c>
      <c r="BS13" s="514">
        <v>22.952380952380953</v>
      </c>
      <c r="BT13" s="513">
        <v>1</v>
      </c>
      <c r="BU13" s="510">
        <v>50.142857142857146</v>
      </c>
      <c r="BV13" s="238"/>
      <c r="BX13" s="74"/>
    </row>
    <row r="14" spans="1:76" x14ac:dyDescent="0.2">
      <c r="A14" s="66" t="s">
        <v>51</v>
      </c>
      <c r="B14" s="320">
        <v>0</v>
      </c>
      <c r="C14" s="809" t="s">
        <v>110</v>
      </c>
      <c r="D14" s="904">
        <v>0</v>
      </c>
      <c r="E14" s="1232" t="s">
        <v>110</v>
      </c>
      <c r="F14" s="904">
        <v>0</v>
      </c>
      <c r="G14" s="809" t="s">
        <v>110</v>
      </c>
      <c r="H14" s="904">
        <v>0</v>
      </c>
      <c r="I14" s="1232" t="s">
        <v>110</v>
      </c>
      <c r="J14" s="904">
        <v>0</v>
      </c>
      <c r="K14" s="809" t="s">
        <v>110</v>
      </c>
      <c r="L14" s="904">
        <v>0</v>
      </c>
      <c r="M14" s="1232" t="s">
        <v>110</v>
      </c>
      <c r="N14" s="904">
        <v>0</v>
      </c>
      <c r="O14" s="809" t="s">
        <v>110</v>
      </c>
      <c r="P14" s="904">
        <v>0</v>
      </c>
      <c r="Q14" s="1232" t="s">
        <v>110</v>
      </c>
      <c r="R14" s="1213">
        <v>0</v>
      </c>
      <c r="S14" s="1228" t="s">
        <v>110</v>
      </c>
      <c r="T14" s="1213">
        <v>0</v>
      </c>
      <c r="U14" s="1228" t="s">
        <v>110</v>
      </c>
      <c r="V14" s="1213">
        <v>0</v>
      </c>
      <c r="W14" s="1228" t="s">
        <v>110</v>
      </c>
      <c r="X14" s="1213">
        <v>0</v>
      </c>
      <c r="Y14" s="1228" t="s">
        <v>110</v>
      </c>
      <c r="Z14" s="987">
        <v>1</v>
      </c>
      <c r="AA14" s="1027">
        <v>25.428571428571427</v>
      </c>
      <c r="AB14" s="987">
        <v>1</v>
      </c>
      <c r="AC14" s="1027">
        <v>23.142857142857142</v>
      </c>
      <c r="AD14" s="987">
        <v>1</v>
      </c>
      <c r="AE14" s="1027">
        <v>26.857142857142858</v>
      </c>
      <c r="AF14" s="987">
        <v>2</v>
      </c>
      <c r="AG14" s="1027">
        <v>16.428571428571427</v>
      </c>
      <c r="AH14" s="987">
        <v>2</v>
      </c>
      <c r="AI14" s="1027">
        <v>22.642857142857142</v>
      </c>
      <c r="AJ14" s="987">
        <v>1</v>
      </c>
      <c r="AK14" s="1027">
        <v>18.857142857142858</v>
      </c>
      <c r="AL14" s="789">
        <v>1</v>
      </c>
      <c r="AM14" s="791">
        <v>11.714285714285714</v>
      </c>
      <c r="AN14" s="320">
        <v>1</v>
      </c>
      <c r="AO14" s="321">
        <v>15</v>
      </c>
      <c r="AP14" s="320">
        <v>0</v>
      </c>
      <c r="AQ14" s="321" t="s">
        <v>110</v>
      </c>
      <c r="AR14" s="320">
        <v>0</v>
      </c>
      <c r="AS14" s="321" t="s">
        <v>110</v>
      </c>
      <c r="AT14" s="320">
        <v>2</v>
      </c>
      <c r="AU14" s="321">
        <v>13</v>
      </c>
      <c r="AV14" s="320">
        <v>2</v>
      </c>
      <c r="AW14" s="321">
        <v>11.142857142857142</v>
      </c>
      <c r="AX14" s="500">
        <v>1</v>
      </c>
      <c r="AY14" s="510">
        <v>15.428571428571429</v>
      </c>
      <c r="AZ14" s="500">
        <v>0</v>
      </c>
      <c r="BA14" s="510" t="s">
        <v>110</v>
      </c>
      <c r="BB14" s="500">
        <v>1</v>
      </c>
      <c r="BC14" s="510">
        <v>10</v>
      </c>
      <c r="BD14" s="500">
        <v>1</v>
      </c>
      <c r="BE14" s="510">
        <v>13</v>
      </c>
      <c r="BF14" s="513">
        <v>1</v>
      </c>
      <c r="BG14" s="510">
        <v>10.714285714285714</v>
      </c>
      <c r="BH14" s="513">
        <v>0</v>
      </c>
      <c r="BI14" s="510" t="s">
        <v>110</v>
      </c>
      <c r="BJ14" s="513">
        <v>0</v>
      </c>
      <c r="BK14" s="510" t="s">
        <v>110</v>
      </c>
      <c r="BL14" s="513">
        <v>1</v>
      </c>
      <c r="BM14" s="510">
        <v>14</v>
      </c>
      <c r="BN14" s="513">
        <v>1</v>
      </c>
      <c r="BO14" s="510">
        <v>10.571428571428571</v>
      </c>
      <c r="BP14" s="513">
        <v>0</v>
      </c>
      <c r="BQ14" s="510" t="s">
        <v>110</v>
      </c>
      <c r="BR14" s="513">
        <v>0</v>
      </c>
      <c r="BS14" s="510" t="s">
        <v>110</v>
      </c>
      <c r="BT14" s="513">
        <v>0</v>
      </c>
      <c r="BU14" s="510" t="s">
        <v>110</v>
      </c>
      <c r="BV14" s="238"/>
      <c r="BX14" s="74"/>
    </row>
    <row r="15" spans="1:76" x14ac:dyDescent="0.2">
      <c r="A15" s="66" t="s">
        <v>52</v>
      </c>
      <c r="B15" s="320">
        <v>0</v>
      </c>
      <c r="C15" s="809" t="s">
        <v>110</v>
      </c>
      <c r="D15" s="904">
        <v>0</v>
      </c>
      <c r="E15" s="1232" t="s">
        <v>110</v>
      </c>
      <c r="F15" s="904">
        <v>0</v>
      </c>
      <c r="G15" s="809" t="s">
        <v>110</v>
      </c>
      <c r="H15" s="904">
        <v>0</v>
      </c>
      <c r="I15" s="1232" t="s">
        <v>110</v>
      </c>
      <c r="J15" s="904">
        <v>0</v>
      </c>
      <c r="K15" s="809" t="s">
        <v>110</v>
      </c>
      <c r="L15" s="904">
        <v>0</v>
      </c>
      <c r="M15" s="1232" t="s">
        <v>110</v>
      </c>
      <c r="N15" s="904">
        <v>0</v>
      </c>
      <c r="O15" s="809" t="s">
        <v>110</v>
      </c>
      <c r="P15" s="904">
        <v>0</v>
      </c>
      <c r="Q15" s="1232" t="s">
        <v>110</v>
      </c>
      <c r="R15" s="1213">
        <v>0</v>
      </c>
      <c r="S15" s="1228" t="s">
        <v>110</v>
      </c>
      <c r="T15" s="1213">
        <v>0</v>
      </c>
      <c r="U15" s="1228" t="s">
        <v>110</v>
      </c>
      <c r="V15" s="1213">
        <v>0</v>
      </c>
      <c r="W15" s="1228" t="s">
        <v>110</v>
      </c>
      <c r="X15" s="1213">
        <v>1</v>
      </c>
      <c r="Y15" s="1228">
        <v>21.428571428571427</v>
      </c>
      <c r="Z15" s="987">
        <v>0</v>
      </c>
      <c r="AA15" s="1027" t="s">
        <v>110</v>
      </c>
      <c r="AB15" s="987">
        <v>0</v>
      </c>
      <c r="AC15" s="1027" t="s">
        <v>110</v>
      </c>
      <c r="AD15" s="987">
        <v>0</v>
      </c>
      <c r="AE15" s="1027" t="s">
        <v>110</v>
      </c>
      <c r="AF15" s="987">
        <v>0</v>
      </c>
      <c r="AG15" s="1027" t="s">
        <v>110</v>
      </c>
      <c r="AH15" s="987">
        <v>0</v>
      </c>
      <c r="AI15" s="1027" t="s">
        <v>110</v>
      </c>
      <c r="AJ15" s="987">
        <v>0</v>
      </c>
      <c r="AK15" s="1027" t="s">
        <v>110</v>
      </c>
      <c r="AL15" s="789">
        <v>0</v>
      </c>
      <c r="AM15" s="791" t="s">
        <v>110</v>
      </c>
      <c r="AN15" s="320">
        <v>1</v>
      </c>
      <c r="AO15" s="321">
        <v>46.428571428571431</v>
      </c>
      <c r="AP15" s="320">
        <v>0</v>
      </c>
      <c r="AQ15" s="321" t="s">
        <v>110</v>
      </c>
      <c r="AR15" s="320">
        <v>0</v>
      </c>
      <c r="AS15" s="321" t="s">
        <v>110</v>
      </c>
      <c r="AT15" s="320">
        <v>2</v>
      </c>
      <c r="AU15" s="321">
        <v>16.071428571428573</v>
      </c>
      <c r="AV15" s="320">
        <v>0</v>
      </c>
      <c r="AW15" s="321" t="s">
        <v>110</v>
      </c>
      <c r="AX15" s="500">
        <v>0</v>
      </c>
      <c r="AY15" s="510" t="s">
        <v>110</v>
      </c>
      <c r="AZ15" s="500">
        <v>0</v>
      </c>
      <c r="BA15" s="510" t="s">
        <v>110</v>
      </c>
      <c r="BB15" s="500">
        <v>0</v>
      </c>
      <c r="BC15" s="510" t="s">
        <v>110</v>
      </c>
      <c r="BD15" s="500">
        <v>0</v>
      </c>
      <c r="BE15" s="510" t="s">
        <v>110</v>
      </c>
      <c r="BF15" s="513">
        <v>0</v>
      </c>
      <c r="BG15" s="510" t="s">
        <v>110</v>
      </c>
      <c r="BH15" s="513">
        <v>0</v>
      </c>
      <c r="BI15" s="510" t="s">
        <v>110</v>
      </c>
      <c r="BJ15" s="513">
        <v>0</v>
      </c>
      <c r="BK15" s="510" t="s">
        <v>110</v>
      </c>
      <c r="BL15" s="513">
        <v>1</v>
      </c>
      <c r="BM15" s="510">
        <v>21.428571428571427</v>
      </c>
      <c r="BN15" s="513">
        <v>0</v>
      </c>
      <c r="BO15" s="510" t="s">
        <v>110</v>
      </c>
      <c r="BP15" s="513">
        <v>0</v>
      </c>
      <c r="BQ15" s="510" t="s">
        <v>110</v>
      </c>
      <c r="BR15" s="513">
        <v>0</v>
      </c>
      <c r="BS15" s="510" t="s">
        <v>110</v>
      </c>
      <c r="BT15" s="513">
        <v>1</v>
      </c>
      <c r="BU15" s="510">
        <v>14.714285714285714</v>
      </c>
      <c r="BV15" s="238"/>
      <c r="BX15" s="74"/>
    </row>
    <row r="16" spans="1:76" x14ac:dyDescent="0.2">
      <c r="A16" s="66" t="s">
        <v>53</v>
      </c>
      <c r="B16" s="320">
        <v>0</v>
      </c>
      <c r="C16" s="809" t="s">
        <v>110</v>
      </c>
      <c r="D16" s="904">
        <v>0</v>
      </c>
      <c r="E16" s="1232" t="s">
        <v>110</v>
      </c>
      <c r="F16" s="904">
        <v>0</v>
      </c>
      <c r="G16" s="809" t="s">
        <v>110</v>
      </c>
      <c r="H16" s="904">
        <v>0</v>
      </c>
      <c r="I16" s="1232" t="s">
        <v>110</v>
      </c>
      <c r="J16" s="904">
        <v>0</v>
      </c>
      <c r="K16" s="809" t="s">
        <v>110</v>
      </c>
      <c r="L16" s="904">
        <v>0</v>
      </c>
      <c r="M16" s="1232" t="s">
        <v>110</v>
      </c>
      <c r="N16" s="904">
        <v>0</v>
      </c>
      <c r="O16" s="809" t="s">
        <v>110</v>
      </c>
      <c r="P16" s="904">
        <v>0</v>
      </c>
      <c r="Q16" s="1232" t="s">
        <v>110</v>
      </c>
      <c r="R16" s="1213">
        <v>0</v>
      </c>
      <c r="S16" s="1228" t="s">
        <v>110</v>
      </c>
      <c r="T16" s="1213">
        <v>0</v>
      </c>
      <c r="U16" s="1228" t="s">
        <v>110</v>
      </c>
      <c r="V16" s="1213">
        <v>0</v>
      </c>
      <c r="W16" s="1228" t="s">
        <v>110</v>
      </c>
      <c r="X16" s="1213">
        <v>0</v>
      </c>
      <c r="Y16" s="1228" t="s">
        <v>110</v>
      </c>
      <c r="Z16" s="987">
        <v>0</v>
      </c>
      <c r="AA16" s="1027" t="s">
        <v>110</v>
      </c>
      <c r="AB16" s="987">
        <v>0</v>
      </c>
      <c r="AC16" s="1027" t="s">
        <v>110</v>
      </c>
      <c r="AD16" s="987">
        <v>0</v>
      </c>
      <c r="AE16" s="1027" t="s">
        <v>110</v>
      </c>
      <c r="AF16" s="987">
        <v>0</v>
      </c>
      <c r="AG16" s="1027" t="s">
        <v>110</v>
      </c>
      <c r="AH16" s="987">
        <v>0</v>
      </c>
      <c r="AI16" s="1027" t="s">
        <v>110</v>
      </c>
      <c r="AJ16" s="987">
        <v>0</v>
      </c>
      <c r="AK16" s="1027" t="s">
        <v>110</v>
      </c>
      <c r="AL16" s="789">
        <v>0</v>
      </c>
      <c r="AM16" s="791" t="s">
        <v>110</v>
      </c>
      <c r="AN16" s="320">
        <v>0</v>
      </c>
      <c r="AO16" s="321" t="s">
        <v>110</v>
      </c>
      <c r="AP16" s="320">
        <v>1</v>
      </c>
      <c r="AQ16" s="321">
        <v>89</v>
      </c>
      <c r="AR16" s="320">
        <v>2</v>
      </c>
      <c r="AS16" s="321">
        <v>18.214285714285715</v>
      </c>
      <c r="AT16" s="320">
        <v>0</v>
      </c>
      <c r="AU16" s="321" t="s">
        <v>110</v>
      </c>
      <c r="AV16" s="320">
        <v>0</v>
      </c>
      <c r="AW16" s="321" t="s">
        <v>110</v>
      </c>
      <c r="AX16" s="500">
        <v>0</v>
      </c>
      <c r="AY16" s="510" t="s">
        <v>110</v>
      </c>
      <c r="AZ16" s="500">
        <v>0</v>
      </c>
      <c r="BA16" s="510" t="s">
        <v>110</v>
      </c>
      <c r="BB16" s="500">
        <v>0</v>
      </c>
      <c r="BC16" s="510" t="s">
        <v>110</v>
      </c>
      <c r="BD16" s="500">
        <v>1</v>
      </c>
      <c r="BE16" s="501">
        <v>18</v>
      </c>
      <c r="BF16" s="513">
        <v>0</v>
      </c>
      <c r="BG16" s="510" t="s">
        <v>110</v>
      </c>
      <c r="BH16" s="513">
        <v>0</v>
      </c>
      <c r="BI16" s="510" t="s">
        <v>110</v>
      </c>
      <c r="BJ16" s="513">
        <v>1</v>
      </c>
      <c r="BK16" s="510">
        <v>13.714285714285714</v>
      </c>
      <c r="BL16" s="513">
        <v>0</v>
      </c>
      <c r="BM16" s="510" t="s">
        <v>110</v>
      </c>
      <c r="BN16" s="513">
        <v>1</v>
      </c>
      <c r="BO16" s="510">
        <v>17.285714285714285</v>
      </c>
      <c r="BP16" s="513">
        <v>1</v>
      </c>
      <c r="BQ16" s="510">
        <v>13.571428571428571</v>
      </c>
      <c r="BR16" s="513">
        <v>0</v>
      </c>
      <c r="BS16" s="510" t="s">
        <v>110</v>
      </c>
      <c r="BT16" s="513">
        <v>0</v>
      </c>
      <c r="BU16" s="510" t="s">
        <v>110</v>
      </c>
      <c r="BV16" s="238"/>
      <c r="BX16" s="74"/>
    </row>
    <row r="17" spans="1:76" x14ac:dyDescent="0.2">
      <c r="A17" s="66" t="s">
        <v>100</v>
      </c>
      <c r="B17" s="320">
        <v>2</v>
      </c>
      <c r="C17" s="809">
        <v>15.642857142857142</v>
      </c>
      <c r="D17" s="904">
        <v>0</v>
      </c>
      <c r="E17" s="1232" t="s">
        <v>110</v>
      </c>
      <c r="F17" s="904">
        <v>2</v>
      </c>
      <c r="G17" s="809">
        <v>13.785714285714286</v>
      </c>
      <c r="H17" s="904">
        <v>0</v>
      </c>
      <c r="I17" s="1232" t="s">
        <v>110</v>
      </c>
      <c r="J17" s="904">
        <v>0</v>
      </c>
      <c r="K17" s="809" t="s">
        <v>110</v>
      </c>
      <c r="L17" s="904">
        <v>0</v>
      </c>
      <c r="M17" s="1232" t="s">
        <v>110</v>
      </c>
      <c r="N17" s="904">
        <v>3</v>
      </c>
      <c r="O17" s="809">
        <v>6.3809523809523805</v>
      </c>
      <c r="P17" s="904">
        <v>0</v>
      </c>
      <c r="Q17" s="1232" t="s">
        <v>110</v>
      </c>
      <c r="R17" s="1213">
        <v>0</v>
      </c>
      <c r="S17" s="1228" t="s">
        <v>110</v>
      </c>
      <c r="T17" s="1213">
        <v>2</v>
      </c>
      <c r="U17" s="1228">
        <v>17.928571428571427</v>
      </c>
      <c r="V17" s="1213">
        <v>1</v>
      </c>
      <c r="W17" s="1228">
        <v>104.57142857142857</v>
      </c>
      <c r="X17" s="1213">
        <v>2</v>
      </c>
      <c r="Y17" s="1228">
        <v>70.285714285714292</v>
      </c>
      <c r="Z17" s="987">
        <v>4</v>
      </c>
      <c r="AA17" s="1027">
        <v>53.964285714285715</v>
      </c>
      <c r="AB17" s="987">
        <v>1</v>
      </c>
      <c r="AC17" s="1027">
        <v>6.2857142857142856</v>
      </c>
      <c r="AD17" s="987">
        <v>0</v>
      </c>
      <c r="AE17" s="1027" t="s">
        <v>110</v>
      </c>
      <c r="AF17" s="987">
        <v>0</v>
      </c>
      <c r="AG17" s="1027" t="s">
        <v>110</v>
      </c>
      <c r="AH17" s="987">
        <v>1</v>
      </c>
      <c r="AI17" s="1027">
        <v>10.857142857142858</v>
      </c>
      <c r="AJ17" s="987">
        <v>2</v>
      </c>
      <c r="AK17" s="1027">
        <v>9.5714285714285712</v>
      </c>
      <c r="AL17" s="789">
        <v>1</v>
      </c>
      <c r="AM17" s="791">
        <v>13.142857142857142</v>
      </c>
      <c r="AN17" s="320">
        <v>0</v>
      </c>
      <c r="AO17" s="321" t="s">
        <v>110</v>
      </c>
      <c r="AP17" s="320">
        <v>2</v>
      </c>
      <c r="AQ17" s="321">
        <v>40.071428571428569</v>
      </c>
      <c r="AR17" s="320">
        <v>2</v>
      </c>
      <c r="AS17" s="321">
        <v>9.4285714285714288</v>
      </c>
      <c r="AT17" s="320">
        <v>3</v>
      </c>
      <c r="AU17" s="321">
        <v>25.952380952380953</v>
      </c>
      <c r="AV17" s="320">
        <v>1</v>
      </c>
      <c r="AW17" s="321">
        <v>48.285714285714285</v>
      </c>
      <c r="AX17" s="500">
        <v>0</v>
      </c>
      <c r="AY17" s="510" t="s">
        <v>110</v>
      </c>
      <c r="AZ17" s="500">
        <v>3</v>
      </c>
      <c r="BA17" s="501">
        <v>38.619047619047613</v>
      </c>
      <c r="BB17" s="500">
        <v>2</v>
      </c>
      <c r="BC17" s="501">
        <v>18.285714285714285</v>
      </c>
      <c r="BD17" s="500">
        <v>1</v>
      </c>
      <c r="BE17" s="501">
        <v>15.428571428571429</v>
      </c>
      <c r="BF17" s="513">
        <v>0</v>
      </c>
      <c r="BG17" s="510" t="s">
        <v>110</v>
      </c>
      <c r="BH17" s="513">
        <v>1</v>
      </c>
      <c r="BI17" s="514">
        <v>10.571428571428571</v>
      </c>
      <c r="BJ17" s="513">
        <v>0</v>
      </c>
      <c r="BK17" s="510" t="s">
        <v>110</v>
      </c>
      <c r="BL17" s="513">
        <v>1</v>
      </c>
      <c r="BM17" s="514">
        <v>28.714285714285715</v>
      </c>
      <c r="BN17" s="513">
        <v>0</v>
      </c>
      <c r="BO17" s="510" t="s">
        <v>110</v>
      </c>
      <c r="BP17" s="513">
        <v>1</v>
      </c>
      <c r="BQ17" s="514">
        <v>27</v>
      </c>
      <c r="BR17" s="513">
        <v>0</v>
      </c>
      <c r="BS17" s="510" t="s">
        <v>110</v>
      </c>
      <c r="BT17" s="513">
        <v>0</v>
      </c>
      <c r="BU17" s="510" t="s">
        <v>110</v>
      </c>
      <c r="BV17" s="238"/>
      <c r="BX17" s="74"/>
    </row>
    <row r="18" spans="1:76" x14ac:dyDescent="0.2">
      <c r="A18" s="66" t="s">
        <v>54</v>
      </c>
      <c r="B18" s="320">
        <v>0</v>
      </c>
      <c r="C18" s="809" t="s">
        <v>110</v>
      </c>
      <c r="D18" s="904">
        <v>0</v>
      </c>
      <c r="E18" s="1232" t="s">
        <v>110</v>
      </c>
      <c r="F18" s="904">
        <v>0</v>
      </c>
      <c r="G18" s="809" t="s">
        <v>110</v>
      </c>
      <c r="H18" s="904">
        <v>0</v>
      </c>
      <c r="I18" s="1232" t="s">
        <v>110</v>
      </c>
      <c r="J18" s="904">
        <v>0</v>
      </c>
      <c r="K18" s="809" t="s">
        <v>110</v>
      </c>
      <c r="L18" s="904">
        <v>0</v>
      </c>
      <c r="M18" s="1232" t="s">
        <v>110</v>
      </c>
      <c r="N18" s="904">
        <v>0</v>
      </c>
      <c r="O18" s="809" t="s">
        <v>110</v>
      </c>
      <c r="P18" s="904">
        <v>0</v>
      </c>
      <c r="Q18" s="1232" t="s">
        <v>110</v>
      </c>
      <c r="R18" s="1213">
        <v>0</v>
      </c>
      <c r="S18" s="1228" t="s">
        <v>110</v>
      </c>
      <c r="T18" s="1213">
        <v>0</v>
      </c>
      <c r="U18" s="1228" t="s">
        <v>110</v>
      </c>
      <c r="V18" s="1213">
        <v>0</v>
      </c>
      <c r="W18" s="1228" t="s">
        <v>110</v>
      </c>
      <c r="X18" s="1213">
        <v>0</v>
      </c>
      <c r="Y18" s="1228" t="s">
        <v>110</v>
      </c>
      <c r="Z18" s="987">
        <v>1</v>
      </c>
      <c r="AA18" s="1027">
        <v>22.142857142857142</v>
      </c>
      <c r="AB18" s="987">
        <v>0</v>
      </c>
      <c r="AC18" s="1027" t="s">
        <v>110</v>
      </c>
      <c r="AD18" s="987">
        <v>0</v>
      </c>
      <c r="AE18" s="1027" t="s">
        <v>110</v>
      </c>
      <c r="AF18" s="987">
        <v>0</v>
      </c>
      <c r="AG18" s="1027" t="s">
        <v>110</v>
      </c>
      <c r="AH18" s="987">
        <v>0</v>
      </c>
      <c r="AI18" s="1027" t="s">
        <v>110</v>
      </c>
      <c r="AJ18" s="987">
        <v>0</v>
      </c>
      <c r="AK18" s="1027" t="s">
        <v>110</v>
      </c>
      <c r="AL18" s="789">
        <v>0</v>
      </c>
      <c r="AM18" s="791" t="s">
        <v>110</v>
      </c>
      <c r="AN18" s="320">
        <v>0</v>
      </c>
      <c r="AO18" s="321" t="s">
        <v>110</v>
      </c>
      <c r="AP18" s="320">
        <v>0</v>
      </c>
      <c r="AQ18" s="321" t="s">
        <v>110</v>
      </c>
      <c r="AR18" s="320">
        <v>1</v>
      </c>
      <c r="AS18" s="321">
        <v>13</v>
      </c>
      <c r="AT18" s="320">
        <v>0</v>
      </c>
      <c r="AU18" s="321" t="s">
        <v>110</v>
      </c>
      <c r="AV18" s="320">
        <v>2</v>
      </c>
      <c r="AW18" s="321">
        <v>9.3571428571428577</v>
      </c>
      <c r="AX18" s="500">
        <v>0</v>
      </c>
      <c r="AY18" s="510" t="s">
        <v>110</v>
      </c>
      <c r="AZ18" s="500">
        <v>0</v>
      </c>
      <c r="BA18" s="510" t="s">
        <v>110</v>
      </c>
      <c r="BB18" s="500">
        <v>0</v>
      </c>
      <c r="BC18" s="510" t="s">
        <v>110</v>
      </c>
      <c r="BD18" s="500">
        <v>1</v>
      </c>
      <c r="BE18" s="501">
        <v>15</v>
      </c>
      <c r="BF18" s="513">
        <v>0</v>
      </c>
      <c r="BG18" s="510" t="s">
        <v>110</v>
      </c>
      <c r="BH18" s="513">
        <v>0</v>
      </c>
      <c r="BI18" s="510" t="s">
        <v>110</v>
      </c>
      <c r="BJ18" s="513">
        <v>0</v>
      </c>
      <c r="BK18" s="510" t="s">
        <v>110</v>
      </c>
      <c r="BL18" s="513">
        <v>1</v>
      </c>
      <c r="BM18" s="514">
        <v>23</v>
      </c>
      <c r="BN18" s="513">
        <v>0</v>
      </c>
      <c r="BO18" s="510" t="s">
        <v>110</v>
      </c>
      <c r="BP18" s="513">
        <v>0</v>
      </c>
      <c r="BQ18" s="510" t="s">
        <v>110</v>
      </c>
      <c r="BR18" s="513">
        <v>0</v>
      </c>
      <c r="BS18" s="510" t="s">
        <v>110</v>
      </c>
      <c r="BT18" s="513">
        <v>0</v>
      </c>
      <c r="BU18" s="510" t="s">
        <v>110</v>
      </c>
      <c r="BV18" s="238"/>
      <c r="BX18" s="74"/>
    </row>
    <row r="19" spans="1:76" x14ac:dyDescent="0.2">
      <c r="A19" s="920" t="s">
        <v>286</v>
      </c>
      <c r="B19" s="320">
        <v>3</v>
      </c>
      <c r="C19" s="809">
        <v>43.476190476190474</v>
      </c>
      <c r="D19" s="904">
        <v>1</v>
      </c>
      <c r="E19" s="1232">
        <v>0</v>
      </c>
      <c r="F19" s="904">
        <v>2</v>
      </c>
      <c r="G19" s="809">
        <v>36.428571428571431</v>
      </c>
      <c r="H19" s="904">
        <v>1</v>
      </c>
      <c r="I19" s="1232">
        <v>1</v>
      </c>
      <c r="J19" s="904">
        <v>3</v>
      </c>
      <c r="K19" s="809">
        <v>49.761904761904759</v>
      </c>
      <c r="L19" s="904">
        <v>0</v>
      </c>
      <c r="M19" s="1232" t="s">
        <v>110</v>
      </c>
      <c r="N19" s="904">
        <v>5</v>
      </c>
      <c r="O19" s="809">
        <v>48.228571428571435</v>
      </c>
      <c r="P19" s="904">
        <v>1</v>
      </c>
      <c r="Q19" s="1232">
        <v>0</v>
      </c>
      <c r="R19" s="1213">
        <v>1</v>
      </c>
      <c r="S19" s="1228">
        <v>17.285714285714285</v>
      </c>
      <c r="T19" s="1213">
        <v>2</v>
      </c>
      <c r="U19" s="1228">
        <v>45.714285714285715</v>
      </c>
      <c r="V19" s="1213">
        <v>2</v>
      </c>
      <c r="W19" s="1228">
        <v>57.214285714285715</v>
      </c>
      <c r="X19" s="1213">
        <v>0</v>
      </c>
      <c r="Y19" s="1228" t="s">
        <v>110</v>
      </c>
      <c r="Z19" s="987">
        <v>4</v>
      </c>
      <c r="AA19" s="1027">
        <v>65.464285714285708</v>
      </c>
      <c r="AB19" s="987">
        <v>2</v>
      </c>
      <c r="AC19" s="1027">
        <v>21.928571428571427</v>
      </c>
      <c r="AD19" s="987">
        <v>5</v>
      </c>
      <c r="AE19" s="1027">
        <v>55.571428571428569</v>
      </c>
      <c r="AF19" s="987">
        <v>0</v>
      </c>
      <c r="AG19" s="1027" t="s">
        <v>110</v>
      </c>
      <c r="AH19" s="987">
        <v>4</v>
      </c>
      <c r="AI19" s="1027">
        <v>53.035714285714285</v>
      </c>
      <c r="AJ19" s="987">
        <v>6</v>
      </c>
      <c r="AK19" s="1027">
        <v>43.666666666666671</v>
      </c>
      <c r="AL19" s="789">
        <v>3</v>
      </c>
      <c r="AM19" s="791">
        <v>33.428571428571431</v>
      </c>
      <c r="AN19" s="320">
        <v>3</v>
      </c>
      <c r="AO19" s="321">
        <v>40.904761904761905</v>
      </c>
      <c r="AP19" s="320">
        <v>2</v>
      </c>
      <c r="AQ19" s="321">
        <v>40.928571428571431</v>
      </c>
      <c r="AR19" s="320">
        <v>3</v>
      </c>
      <c r="AS19" s="321">
        <v>35.047619047619051</v>
      </c>
      <c r="AT19" s="320">
        <v>0</v>
      </c>
      <c r="AU19" s="321" t="s">
        <v>110</v>
      </c>
      <c r="AV19" s="320">
        <v>2</v>
      </c>
      <c r="AW19" s="321">
        <v>15</v>
      </c>
      <c r="AX19" s="500">
        <v>1</v>
      </c>
      <c r="AY19" s="510">
        <v>16.714285714285715</v>
      </c>
      <c r="AZ19" s="500">
        <v>2</v>
      </c>
      <c r="BA19" s="510">
        <v>25.571428571428573</v>
      </c>
      <c r="BB19" s="500">
        <v>1</v>
      </c>
      <c r="BC19" s="510">
        <v>18</v>
      </c>
      <c r="BD19" s="500">
        <v>0</v>
      </c>
      <c r="BE19" s="510" t="s">
        <v>110</v>
      </c>
      <c r="BF19" s="513">
        <v>4</v>
      </c>
      <c r="BG19" s="510">
        <v>22.785714285714285</v>
      </c>
      <c r="BH19" s="513">
        <v>3</v>
      </c>
      <c r="BI19" s="510">
        <v>38.666666666666671</v>
      </c>
      <c r="BJ19" s="513">
        <v>1</v>
      </c>
      <c r="BK19" s="510">
        <v>31.428571428571427</v>
      </c>
      <c r="BL19" s="513">
        <v>2</v>
      </c>
      <c r="BM19" s="510">
        <v>11.071428571428571</v>
      </c>
      <c r="BN19" s="513">
        <v>0</v>
      </c>
      <c r="BO19" s="510" t="s">
        <v>110</v>
      </c>
      <c r="BP19" s="513">
        <v>0</v>
      </c>
      <c r="BQ19" s="510" t="s">
        <v>110</v>
      </c>
      <c r="BR19" s="513">
        <v>0</v>
      </c>
      <c r="BS19" s="510" t="s">
        <v>110</v>
      </c>
      <c r="BT19" s="513">
        <v>2</v>
      </c>
      <c r="BU19" s="510">
        <v>12.285714285714286</v>
      </c>
      <c r="BV19" s="238"/>
      <c r="BX19" s="74"/>
    </row>
    <row r="20" spans="1:76" x14ac:dyDescent="0.2">
      <c r="A20" s="66" t="s">
        <v>55</v>
      </c>
      <c r="B20" s="320">
        <v>0</v>
      </c>
      <c r="C20" s="809" t="s">
        <v>110</v>
      </c>
      <c r="D20" s="904">
        <v>0</v>
      </c>
      <c r="E20" s="1232" t="s">
        <v>110</v>
      </c>
      <c r="F20" s="904">
        <v>0</v>
      </c>
      <c r="G20" s="809" t="s">
        <v>110</v>
      </c>
      <c r="H20" s="904">
        <v>0</v>
      </c>
      <c r="I20" s="1232" t="s">
        <v>110</v>
      </c>
      <c r="J20" s="904">
        <v>0</v>
      </c>
      <c r="K20" s="809" t="s">
        <v>110</v>
      </c>
      <c r="L20" s="904">
        <v>0</v>
      </c>
      <c r="M20" s="1232" t="s">
        <v>110</v>
      </c>
      <c r="N20" s="904">
        <v>0</v>
      </c>
      <c r="O20" s="809" t="s">
        <v>110</v>
      </c>
      <c r="P20" s="904">
        <v>1</v>
      </c>
      <c r="Q20" s="1232">
        <v>0</v>
      </c>
      <c r="R20" s="1213">
        <v>0</v>
      </c>
      <c r="S20" s="1228" t="s">
        <v>110</v>
      </c>
      <c r="T20" s="1213">
        <v>0</v>
      </c>
      <c r="U20" s="1228" t="s">
        <v>110</v>
      </c>
      <c r="V20" s="1213">
        <v>2</v>
      </c>
      <c r="W20" s="1228">
        <v>16.071428571428573</v>
      </c>
      <c r="X20" s="1213">
        <v>1</v>
      </c>
      <c r="Y20" s="1228">
        <v>16.714285714285715</v>
      </c>
      <c r="Z20" s="987">
        <v>0</v>
      </c>
      <c r="AA20" s="1027" t="s">
        <v>110</v>
      </c>
      <c r="AB20" s="987">
        <v>0</v>
      </c>
      <c r="AC20" s="1027" t="s">
        <v>110</v>
      </c>
      <c r="AD20" s="987">
        <v>1</v>
      </c>
      <c r="AE20" s="1027">
        <v>24</v>
      </c>
      <c r="AF20" s="987">
        <v>0</v>
      </c>
      <c r="AG20" s="1027" t="s">
        <v>110</v>
      </c>
      <c r="AH20" s="987">
        <v>1</v>
      </c>
      <c r="AI20" s="1027">
        <v>11.428571428571429</v>
      </c>
      <c r="AJ20" s="987">
        <v>0</v>
      </c>
      <c r="AK20" s="1027" t="s">
        <v>110</v>
      </c>
      <c r="AL20" s="789">
        <v>1</v>
      </c>
      <c r="AM20" s="791">
        <v>284.14285714285717</v>
      </c>
      <c r="AN20" s="320">
        <v>2</v>
      </c>
      <c r="AO20" s="321">
        <v>12.5</v>
      </c>
      <c r="AP20" s="320">
        <v>0</v>
      </c>
      <c r="AQ20" s="321" t="s">
        <v>110</v>
      </c>
      <c r="AR20" s="320">
        <v>2</v>
      </c>
      <c r="AS20" s="321">
        <v>111.85714285714286</v>
      </c>
      <c r="AT20" s="320">
        <v>0</v>
      </c>
      <c r="AU20" s="321" t="s">
        <v>110</v>
      </c>
      <c r="AV20" s="320">
        <v>0</v>
      </c>
      <c r="AW20" s="321" t="s">
        <v>110</v>
      </c>
      <c r="AX20" s="500">
        <v>1</v>
      </c>
      <c r="AY20" s="510">
        <v>109.85714285714286</v>
      </c>
      <c r="AZ20" s="500">
        <v>0</v>
      </c>
      <c r="BA20" s="510" t="s">
        <v>110</v>
      </c>
      <c r="BB20" s="500">
        <v>0</v>
      </c>
      <c r="BC20" s="510" t="s">
        <v>110</v>
      </c>
      <c r="BD20" s="500">
        <v>0</v>
      </c>
      <c r="BE20" s="510" t="s">
        <v>110</v>
      </c>
      <c r="BF20" s="513">
        <v>0</v>
      </c>
      <c r="BG20" s="510" t="s">
        <v>110</v>
      </c>
      <c r="BH20" s="513">
        <v>0</v>
      </c>
      <c r="BI20" s="510" t="s">
        <v>110</v>
      </c>
      <c r="BJ20" s="513">
        <v>2</v>
      </c>
      <c r="BK20" s="510">
        <v>13.785714285714286</v>
      </c>
      <c r="BL20" s="513">
        <v>3</v>
      </c>
      <c r="BM20" s="510">
        <v>37.285714285714285</v>
      </c>
      <c r="BN20" s="513">
        <v>0</v>
      </c>
      <c r="BO20" s="510" t="s">
        <v>110</v>
      </c>
      <c r="BP20" s="513">
        <v>0</v>
      </c>
      <c r="BQ20" s="510" t="s">
        <v>110</v>
      </c>
      <c r="BR20" s="513">
        <v>0</v>
      </c>
      <c r="BS20" s="510" t="s">
        <v>110</v>
      </c>
      <c r="BT20" s="513">
        <v>0</v>
      </c>
      <c r="BU20" s="510" t="s">
        <v>110</v>
      </c>
      <c r="BV20" s="238"/>
      <c r="BX20" s="74"/>
    </row>
    <row r="21" spans="1:76" x14ac:dyDescent="0.2">
      <c r="A21" s="66" t="s">
        <v>56</v>
      </c>
      <c r="B21" s="320">
        <v>0</v>
      </c>
      <c r="C21" s="809" t="s">
        <v>110</v>
      </c>
      <c r="D21" s="904">
        <v>3</v>
      </c>
      <c r="E21" s="1232">
        <v>0.33333333333333331</v>
      </c>
      <c r="F21" s="904">
        <v>0</v>
      </c>
      <c r="G21" s="809" t="s">
        <v>110</v>
      </c>
      <c r="H21" s="904">
        <v>2</v>
      </c>
      <c r="I21" s="1232">
        <v>0</v>
      </c>
      <c r="J21" s="904">
        <v>0</v>
      </c>
      <c r="K21" s="809" t="s">
        <v>110</v>
      </c>
      <c r="L21" s="904">
        <v>1</v>
      </c>
      <c r="M21" s="1232">
        <v>1</v>
      </c>
      <c r="N21" s="904">
        <v>0</v>
      </c>
      <c r="O21" s="809" t="s">
        <v>110</v>
      </c>
      <c r="P21" s="904">
        <v>2</v>
      </c>
      <c r="Q21" s="1232">
        <v>0</v>
      </c>
      <c r="R21" s="1213">
        <v>1</v>
      </c>
      <c r="S21" s="1228">
        <v>48.285714285714285</v>
      </c>
      <c r="T21" s="1213">
        <v>1</v>
      </c>
      <c r="U21" s="1228">
        <v>13.285714285714286</v>
      </c>
      <c r="V21" s="1213">
        <v>3</v>
      </c>
      <c r="W21" s="1228">
        <v>83.476190476190482</v>
      </c>
      <c r="X21" s="1213">
        <v>1</v>
      </c>
      <c r="Y21" s="1228">
        <v>17.142857142857142</v>
      </c>
      <c r="Z21" s="987">
        <v>2</v>
      </c>
      <c r="AA21" s="1027">
        <v>23.142857142857142</v>
      </c>
      <c r="AB21" s="987">
        <v>4</v>
      </c>
      <c r="AC21" s="1027">
        <v>15.821428571428571</v>
      </c>
      <c r="AD21" s="987">
        <v>5</v>
      </c>
      <c r="AE21" s="1027">
        <v>25.8</v>
      </c>
      <c r="AF21" s="987">
        <v>2</v>
      </c>
      <c r="AG21" s="1027">
        <v>26.642857142857142</v>
      </c>
      <c r="AH21" s="987">
        <v>1</v>
      </c>
      <c r="AI21" s="1027">
        <v>12.285714285714286</v>
      </c>
      <c r="AJ21" s="987">
        <v>2</v>
      </c>
      <c r="AK21" s="1027">
        <v>18.928571428571427</v>
      </c>
      <c r="AL21" s="789">
        <v>0</v>
      </c>
      <c r="AM21" s="791" t="s">
        <v>110</v>
      </c>
      <c r="AN21" s="320">
        <v>3</v>
      </c>
      <c r="AO21" s="321">
        <v>19.190476190476193</v>
      </c>
      <c r="AP21" s="320">
        <v>2</v>
      </c>
      <c r="AQ21" s="321">
        <v>21.357142857142858</v>
      </c>
      <c r="AR21" s="320">
        <v>3</v>
      </c>
      <c r="AS21" s="321">
        <v>15.285714285714286</v>
      </c>
      <c r="AT21" s="320">
        <v>1</v>
      </c>
      <c r="AU21" s="321">
        <v>15.857142857142858</v>
      </c>
      <c r="AV21" s="320">
        <v>1</v>
      </c>
      <c r="AW21" s="321">
        <v>25</v>
      </c>
      <c r="AX21" s="500">
        <v>2</v>
      </c>
      <c r="AY21" s="501">
        <v>18.714285714285715</v>
      </c>
      <c r="AZ21" s="500">
        <v>6</v>
      </c>
      <c r="BA21" s="501">
        <v>57.214285714285715</v>
      </c>
      <c r="BB21" s="500">
        <v>2</v>
      </c>
      <c r="BC21" s="501">
        <v>66.785714285714292</v>
      </c>
      <c r="BD21" s="500">
        <v>5</v>
      </c>
      <c r="BE21" s="501">
        <v>14.428571428571429</v>
      </c>
      <c r="BF21" s="513">
        <v>2</v>
      </c>
      <c r="BG21" s="514">
        <v>109.07142857142857</v>
      </c>
      <c r="BH21" s="513">
        <v>5</v>
      </c>
      <c r="BI21" s="514">
        <v>46.371428571428574</v>
      </c>
      <c r="BJ21" s="513">
        <v>1</v>
      </c>
      <c r="BK21" s="514">
        <v>21</v>
      </c>
      <c r="BL21" s="513">
        <v>3</v>
      </c>
      <c r="BM21" s="514">
        <v>13.095238095238097</v>
      </c>
      <c r="BN21" s="513">
        <v>2</v>
      </c>
      <c r="BO21" s="514">
        <v>27.642857142857142</v>
      </c>
      <c r="BP21" s="513">
        <v>1</v>
      </c>
      <c r="BQ21" s="514">
        <v>93.428571428571431</v>
      </c>
      <c r="BR21" s="513">
        <v>2</v>
      </c>
      <c r="BS21" s="514">
        <v>12.785714285714286</v>
      </c>
      <c r="BT21" s="513">
        <v>3</v>
      </c>
      <c r="BU21" s="514">
        <v>61.761904761904759</v>
      </c>
      <c r="BV21" s="238"/>
      <c r="BX21" s="74"/>
    </row>
    <row r="22" spans="1:76" x14ac:dyDescent="0.2">
      <c r="A22" s="627" t="s">
        <v>57</v>
      </c>
      <c r="B22" s="320">
        <v>2</v>
      </c>
      <c r="C22" s="809">
        <v>15.071428571428571</v>
      </c>
      <c r="D22" s="904">
        <v>0</v>
      </c>
      <c r="E22" s="1232" t="s">
        <v>110</v>
      </c>
      <c r="F22" s="904">
        <v>2</v>
      </c>
      <c r="G22" s="809">
        <v>16.785714285714285</v>
      </c>
      <c r="H22" s="904">
        <v>0</v>
      </c>
      <c r="I22" s="1232" t="s">
        <v>110</v>
      </c>
      <c r="J22" s="904">
        <v>3</v>
      </c>
      <c r="K22" s="809">
        <v>17.619047619047617</v>
      </c>
      <c r="L22" s="904">
        <v>0</v>
      </c>
      <c r="M22" s="1232" t="s">
        <v>110</v>
      </c>
      <c r="N22" s="904">
        <v>1</v>
      </c>
      <c r="O22" s="809">
        <v>12.571428571428571</v>
      </c>
      <c r="P22" s="904">
        <v>0</v>
      </c>
      <c r="Q22" s="1232" t="s">
        <v>110</v>
      </c>
      <c r="R22" s="1213">
        <v>2</v>
      </c>
      <c r="S22" s="1228">
        <v>10.285714285714286</v>
      </c>
      <c r="T22" s="1213">
        <v>5</v>
      </c>
      <c r="U22" s="1228">
        <v>16.62857142857143</v>
      </c>
      <c r="V22" s="1213">
        <v>3</v>
      </c>
      <c r="W22" s="1228">
        <v>30.476190476190478</v>
      </c>
      <c r="X22" s="1213">
        <v>3</v>
      </c>
      <c r="Y22" s="1228">
        <v>17.428571428571427</v>
      </c>
      <c r="Z22" s="987">
        <v>2</v>
      </c>
      <c r="AA22" s="1027">
        <v>15.785714285714286</v>
      </c>
      <c r="AB22" s="987">
        <v>4</v>
      </c>
      <c r="AC22" s="1027">
        <v>19.75</v>
      </c>
      <c r="AD22" s="987">
        <v>7</v>
      </c>
      <c r="AE22" s="1027">
        <v>18.061224489795919</v>
      </c>
      <c r="AF22" s="987">
        <v>4</v>
      </c>
      <c r="AG22" s="1027">
        <v>25.035714285714285</v>
      </c>
      <c r="AH22" s="987">
        <v>6</v>
      </c>
      <c r="AI22" s="1027">
        <v>36.547619047619051</v>
      </c>
      <c r="AJ22" s="987">
        <v>8</v>
      </c>
      <c r="AK22" s="1027">
        <v>14.946428571428571</v>
      </c>
      <c r="AL22" s="789">
        <v>4</v>
      </c>
      <c r="AM22" s="791">
        <v>68.357142857142861</v>
      </c>
      <c r="AN22" s="320">
        <v>0</v>
      </c>
      <c r="AO22" s="321" t="s">
        <v>110</v>
      </c>
      <c r="AP22" s="320">
        <v>3</v>
      </c>
      <c r="AQ22" s="321">
        <v>14.619047619047619</v>
      </c>
      <c r="AR22" s="320">
        <v>6</v>
      </c>
      <c r="AS22" s="321">
        <v>15.595238095238097</v>
      </c>
      <c r="AT22" s="320">
        <v>3</v>
      </c>
      <c r="AU22" s="321">
        <v>27.714285714285715</v>
      </c>
      <c r="AV22" s="320">
        <v>2</v>
      </c>
      <c r="AW22" s="321">
        <v>33.857142857142854</v>
      </c>
      <c r="AX22" s="500">
        <v>1</v>
      </c>
      <c r="AY22" s="510">
        <v>19</v>
      </c>
      <c r="AZ22" s="500">
        <v>5</v>
      </c>
      <c r="BA22" s="510">
        <v>20.457142857142856</v>
      </c>
      <c r="BB22" s="500">
        <v>3</v>
      </c>
      <c r="BC22" s="510">
        <v>18.666666666666664</v>
      </c>
      <c r="BD22" s="500">
        <v>2</v>
      </c>
      <c r="BE22" s="510">
        <v>45.785714285714285</v>
      </c>
      <c r="BF22" s="513">
        <v>2</v>
      </c>
      <c r="BG22" s="510">
        <v>14.714285714285714</v>
      </c>
      <c r="BH22" s="513">
        <v>6</v>
      </c>
      <c r="BI22" s="510">
        <v>17.214285714285715</v>
      </c>
      <c r="BJ22" s="513">
        <v>5</v>
      </c>
      <c r="BK22" s="510">
        <v>13.571428571428571</v>
      </c>
      <c r="BL22" s="513">
        <v>3</v>
      </c>
      <c r="BM22" s="510">
        <v>16.619047619047617</v>
      </c>
      <c r="BN22" s="513">
        <v>3</v>
      </c>
      <c r="BO22" s="510">
        <v>22.38095238095238</v>
      </c>
      <c r="BP22" s="513">
        <v>6</v>
      </c>
      <c r="BQ22" s="510">
        <v>40.452380952380956</v>
      </c>
      <c r="BR22" s="513">
        <v>2</v>
      </c>
      <c r="BS22" s="510">
        <v>32.928571428571431</v>
      </c>
      <c r="BT22" s="513">
        <v>1</v>
      </c>
      <c r="BU22" s="510">
        <v>39.714285714285715</v>
      </c>
      <c r="BV22" s="238"/>
      <c r="BX22" s="74"/>
    </row>
    <row r="23" spans="1:76" x14ac:dyDescent="0.2">
      <c r="A23" s="66" t="s">
        <v>58</v>
      </c>
      <c r="B23" s="320">
        <v>1</v>
      </c>
      <c r="C23" s="809">
        <v>13.714285714285714</v>
      </c>
      <c r="D23" s="904">
        <v>0</v>
      </c>
      <c r="E23" s="1232" t="s">
        <v>110</v>
      </c>
      <c r="F23" s="904">
        <v>0</v>
      </c>
      <c r="G23" s="809" t="s">
        <v>110</v>
      </c>
      <c r="H23" s="904">
        <v>1</v>
      </c>
      <c r="I23" s="1232">
        <v>1</v>
      </c>
      <c r="J23" s="904">
        <v>1</v>
      </c>
      <c r="K23" s="809">
        <v>12.571428571428571</v>
      </c>
      <c r="L23" s="904">
        <v>0</v>
      </c>
      <c r="M23" s="1232" t="s">
        <v>110</v>
      </c>
      <c r="N23" s="904">
        <v>0</v>
      </c>
      <c r="O23" s="809" t="s">
        <v>110</v>
      </c>
      <c r="P23" s="904">
        <v>2</v>
      </c>
      <c r="Q23" s="1232">
        <v>1</v>
      </c>
      <c r="R23" s="1213">
        <v>2</v>
      </c>
      <c r="S23" s="1228">
        <v>11.428571428571429</v>
      </c>
      <c r="T23" s="1213">
        <v>0</v>
      </c>
      <c r="U23" s="1228" t="s">
        <v>110</v>
      </c>
      <c r="V23" s="1213">
        <v>1</v>
      </c>
      <c r="W23" s="1228">
        <v>26.571428571428573</v>
      </c>
      <c r="X23" s="1213">
        <v>1</v>
      </c>
      <c r="Y23" s="1228">
        <v>17.142857142857142</v>
      </c>
      <c r="Z23" s="987">
        <v>1</v>
      </c>
      <c r="AA23" s="1027">
        <v>15</v>
      </c>
      <c r="AB23" s="987">
        <v>0</v>
      </c>
      <c r="AC23" s="1027" t="s">
        <v>110</v>
      </c>
      <c r="AD23" s="987">
        <v>0</v>
      </c>
      <c r="AE23" s="1027" t="s">
        <v>110</v>
      </c>
      <c r="AF23" s="987">
        <v>0</v>
      </c>
      <c r="AG23" s="1027" t="s">
        <v>110</v>
      </c>
      <c r="AH23" s="987">
        <v>4</v>
      </c>
      <c r="AI23" s="1027">
        <v>13.321428571428571</v>
      </c>
      <c r="AJ23" s="987">
        <v>0</v>
      </c>
      <c r="AK23" s="1027" t="s">
        <v>110</v>
      </c>
      <c r="AL23" s="789">
        <v>0</v>
      </c>
      <c r="AM23" s="791" t="s">
        <v>110</v>
      </c>
      <c r="AN23" s="320">
        <v>2</v>
      </c>
      <c r="AO23" s="321">
        <v>22</v>
      </c>
      <c r="AP23" s="320">
        <v>3</v>
      </c>
      <c r="AQ23" s="321">
        <v>15.476190476190476</v>
      </c>
      <c r="AR23" s="320">
        <v>2</v>
      </c>
      <c r="AS23" s="321">
        <v>14.857142857142858</v>
      </c>
      <c r="AT23" s="320">
        <v>0</v>
      </c>
      <c r="AU23" s="321" t="s">
        <v>110</v>
      </c>
      <c r="AV23" s="320">
        <v>2</v>
      </c>
      <c r="AW23" s="321">
        <v>28.928571428571427</v>
      </c>
      <c r="AX23" s="500">
        <v>0</v>
      </c>
      <c r="AY23" s="510" t="s">
        <v>110</v>
      </c>
      <c r="AZ23" s="500">
        <v>0</v>
      </c>
      <c r="BA23" s="510" t="s">
        <v>110</v>
      </c>
      <c r="BB23" s="500">
        <v>1</v>
      </c>
      <c r="BC23" s="501">
        <v>8.1428571428571423</v>
      </c>
      <c r="BD23" s="500">
        <v>2</v>
      </c>
      <c r="BE23" s="501">
        <v>43.214285714285715</v>
      </c>
      <c r="BF23" s="513">
        <v>0</v>
      </c>
      <c r="BG23" s="510" t="s">
        <v>110</v>
      </c>
      <c r="BH23" s="513">
        <v>0</v>
      </c>
      <c r="BI23" s="510" t="s">
        <v>110</v>
      </c>
      <c r="BJ23" s="513">
        <v>2</v>
      </c>
      <c r="BK23" s="514">
        <v>21.5</v>
      </c>
      <c r="BL23" s="513">
        <v>0</v>
      </c>
      <c r="BM23" s="510" t="s">
        <v>110</v>
      </c>
      <c r="BN23" s="513">
        <v>0</v>
      </c>
      <c r="BO23" s="510" t="s">
        <v>110</v>
      </c>
      <c r="BP23" s="513">
        <v>0</v>
      </c>
      <c r="BQ23" s="510" t="s">
        <v>110</v>
      </c>
      <c r="BR23" s="513">
        <v>0</v>
      </c>
      <c r="BS23" s="510" t="s">
        <v>110</v>
      </c>
      <c r="BT23" s="513">
        <v>0</v>
      </c>
      <c r="BU23" s="510" t="s">
        <v>110</v>
      </c>
      <c r="BV23" s="238"/>
      <c r="BX23" s="74"/>
    </row>
    <row r="24" spans="1:76" x14ac:dyDescent="0.2">
      <c r="A24" s="66" t="s">
        <v>59</v>
      </c>
      <c r="B24" s="320">
        <v>0</v>
      </c>
      <c r="C24" s="809" t="s">
        <v>110</v>
      </c>
      <c r="D24" s="904">
        <v>0</v>
      </c>
      <c r="E24" s="1232" t="s">
        <v>110</v>
      </c>
      <c r="F24" s="904">
        <v>0</v>
      </c>
      <c r="G24" s="809" t="s">
        <v>110</v>
      </c>
      <c r="H24" s="904">
        <v>0</v>
      </c>
      <c r="I24" s="1232" t="s">
        <v>110</v>
      </c>
      <c r="J24" s="904">
        <v>0</v>
      </c>
      <c r="K24" s="809" t="s">
        <v>110</v>
      </c>
      <c r="L24" s="904">
        <v>0</v>
      </c>
      <c r="M24" s="1232" t="s">
        <v>110</v>
      </c>
      <c r="N24" s="904">
        <v>0</v>
      </c>
      <c r="O24" s="809" t="s">
        <v>110</v>
      </c>
      <c r="P24" s="904">
        <v>0</v>
      </c>
      <c r="Q24" s="1232" t="s">
        <v>110</v>
      </c>
      <c r="R24" s="1213">
        <v>0</v>
      </c>
      <c r="S24" s="1228" t="s">
        <v>110</v>
      </c>
      <c r="T24" s="1213">
        <v>0</v>
      </c>
      <c r="U24" s="1228" t="s">
        <v>110</v>
      </c>
      <c r="V24" s="1213">
        <v>0</v>
      </c>
      <c r="W24" s="1228" t="s">
        <v>110</v>
      </c>
      <c r="X24" s="1213">
        <v>1</v>
      </c>
      <c r="Y24" s="1228">
        <v>15.285714285714286</v>
      </c>
      <c r="Z24" s="987">
        <v>0</v>
      </c>
      <c r="AA24" s="1027" t="s">
        <v>110</v>
      </c>
      <c r="AB24" s="987">
        <v>0</v>
      </c>
      <c r="AC24" s="1027" t="s">
        <v>110</v>
      </c>
      <c r="AD24" s="987">
        <v>0</v>
      </c>
      <c r="AE24" s="1027" t="s">
        <v>110</v>
      </c>
      <c r="AF24" s="987">
        <v>1</v>
      </c>
      <c r="AG24" s="1027">
        <v>15.285714285714286</v>
      </c>
      <c r="AH24" s="987">
        <v>0</v>
      </c>
      <c r="AI24" s="1027" t="s">
        <v>110</v>
      </c>
      <c r="AJ24" s="987">
        <v>0</v>
      </c>
      <c r="AK24" s="1027" t="s">
        <v>110</v>
      </c>
      <c r="AL24" s="789">
        <v>0</v>
      </c>
      <c r="AM24" s="791" t="s">
        <v>110</v>
      </c>
      <c r="AN24" s="320">
        <v>0</v>
      </c>
      <c r="AO24" s="321" t="s">
        <v>110</v>
      </c>
      <c r="AP24" s="320">
        <v>0</v>
      </c>
      <c r="AQ24" s="321" t="s">
        <v>110</v>
      </c>
      <c r="AR24" s="320">
        <v>0</v>
      </c>
      <c r="AS24" s="321" t="s">
        <v>110</v>
      </c>
      <c r="AT24" s="320">
        <v>0</v>
      </c>
      <c r="AU24" s="321" t="s">
        <v>110</v>
      </c>
      <c r="AV24" s="320">
        <v>0</v>
      </c>
      <c r="AW24" s="321" t="s">
        <v>110</v>
      </c>
      <c r="AX24" s="500">
        <v>1</v>
      </c>
      <c r="AY24" s="501">
        <v>12.142857142857142</v>
      </c>
      <c r="AZ24" s="500">
        <v>0</v>
      </c>
      <c r="BA24" s="510" t="s">
        <v>110</v>
      </c>
      <c r="BB24" s="500">
        <v>0</v>
      </c>
      <c r="BC24" s="510" t="s">
        <v>110</v>
      </c>
      <c r="BD24" s="500">
        <v>0</v>
      </c>
      <c r="BE24" s="510" t="s">
        <v>110</v>
      </c>
      <c r="BF24" s="513">
        <v>0</v>
      </c>
      <c r="BG24" s="510" t="s">
        <v>110</v>
      </c>
      <c r="BH24" s="513">
        <v>0</v>
      </c>
      <c r="BI24" s="510" t="s">
        <v>110</v>
      </c>
      <c r="BJ24" s="513">
        <v>0</v>
      </c>
      <c r="BK24" s="510" t="s">
        <v>110</v>
      </c>
      <c r="BL24" s="513">
        <v>0</v>
      </c>
      <c r="BM24" s="510" t="s">
        <v>110</v>
      </c>
      <c r="BN24" s="513">
        <v>2</v>
      </c>
      <c r="BO24" s="510">
        <v>34.714285714285715</v>
      </c>
      <c r="BP24" s="513">
        <v>0</v>
      </c>
      <c r="BQ24" s="510" t="s">
        <v>110</v>
      </c>
      <c r="BR24" s="513">
        <v>0</v>
      </c>
      <c r="BS24" s="510" t="s">
        <v>110</v>
      </c>
      <c r="BT24" s="513">
        <v>0</v>
      </c>
      <c r="BU24" s="510" t="s">
        <v>110</v>
      </c>
      <c r="BV24" s="238"/>
      <c r="BX24" s="74"/>
    </row>
    <row r="25" spans="1:76" x14ac:dyDescent="0.2">
      <c r="A25" s="627" t="s">
        <v>293</v>
      </c>
      <c r="B25" s="320">
        <v>0</v>
      </c>
      <c r="C25" s="809" t="s">
        <v>110</v>
      </c>
      <c r="D25" s="904">
        <v>0</v>
      </c>
      <c r="E25" s="1232" t="s">
        <v>110</v>
      </c>
      <c r="F25" s="904">
        <v>0</v>
      </c>
      <c r="G25" s="809" t="s">
        <v>110</v>
      </c>
      <c r="H25" s="904">
        <v>0</v>
      </c>
      <c r="I25" s="1232" t="s">
        <v>110</v>
      </c>
      <c r="J25" s="904">
        <v>0</v>
      </c>
      <c r="K25" s="809" t="s">
        <v>110</v>
      </c>
      <c r="L25" s="904">
        <v>0</v>
      </c>
      <c r="M25" s="1232" t="s">
        <v>110</v>
      </c>
      <c r="N25" s="904">
        <v>0</v>
      </c>
      <c r="O25" s="809" t="s">
        <v>110</v>
      </c>
      <c r="P25" s="904">
        <v>0</v>
      </c>
      <c r="Q25" s="1232" t="s">
        <v>110</v>
      </c>
      <c r="R25" s="1213">
        <v>0</v>
      </c>
      <c r="S25" s="1228" t="s">
        <v>110</v>
      </c>
      <c r="T25" s="1213">
        <v>0</v>
      </c>
      <c r="U25" s="1228" t="s">
        <v>110</v>
      </c>
      <c r="V25" s="1213">
        <v>0</v>
      </c>
      <c r="W25" s="1228" t="s">
        <v>110</v>
      </c>
      <c r="X25" s="1213">
        <v>0</v>
      </c>
      <c r="Y25" s="1228" t="s">
        <v>110</v>
      </c>
      <c r="Z25" s="987">
        <v>0</v>
      </c>
      <c r="AA25" s="1027" t="s">
        <v>110</v>
      </c>
      <c r="AB25" s="987">
        <v>0</v>
      </c>
      <c r="AC25" s="1027" t="s">
        <v>110</v>
      </c>
      <c r="AD25" s="987">
        <v>0</v>
      </c>
      <c r="AE25" s="1027" t="s">
        <v>110</v>
      </c>
      <c r="AF25" s="987">
        <v>0</v>
      </c>
      <c r="AG25" s="1027" t="s">
        <v>110</v>
      </c>
      <c r="AH25" s="987">
        <v>0</v>
      </c>
      <c r="AI25" s="1027" t="s">
        <v>110</v>
      </c>
      <c r="AJ25" s="987">
        <v>0</v>
      </c>
      <c r="AK25" s="1027" t="s">
        <v>110</v>
      </c>
      <c r="AL25" s="789">
        <v>1</v>
      </c>
      <c r="AM25" s="791">
        <v>19.714285714285715</v>
      </c>
      <c r="AN25" s="320">
        <v>0</v>
      </c>
      <c r="AO25" s="321" t="s">
        <v>110</v>
      </c>
      <c r="AP25" s="320">
        <v>0</v>
      </c>
      <c r="AQ25" s="321" t="s">
        <v>110</v>
      </c>
      <c r="AR25" s="320">
        <v>0</v>
      </c>
      <c r="AS25" s="321" t="s">
        <v>110</v>
      </c>
      <c r="AT25" s="320">
        <v>0</v>
      </c>
      <c r="AU25" s="321" t="s">
        <v>110</v>
      </c>
      <c r="AV25" s="320">
        <v>0</v>
      </c>
      <c r="AW25" s="321" t="s">
        <v>110</v>
      </c>
      <c r="AX25" s="500">
        <v>0</v>
      </c>
      <c r="AY25" s="510" t="s">
        <v>110</v>
      </c>
      <c r="AZ25" s="500">
        <v>0</v>
      </c>
      <c r="BA25" s="510" t="s">
        <v>110</v>
      </c>
      <c r="BB25" s="500">
        <v>0</v>
      </c>
      <c r="BC25" s="510" t="s">
        <v>110</v>
      </c>
      <c r="BD25" s="500">
        <v>0</v>
      </c>
      <c r="BE25" s="510" t="s">
        <v>110</v>
      </c>
      <c r="BF25" s="513">
        <v>0</v>
      </c>
      <c r="BG25" s="510" t="s">
        <v>110</v>
      </c>
      <c r="BH25" s="513">
        <v>0</v>
      </c>
      <c r="BI25" s="510" t="s">
        <v>110</v>
      </c>
      <c r="BJ25" s="513">
        <v>1</v>
      </c>
      <c r="BK25" s="510">
        <v>0</v>
      </c>
      <c r="BL25" s="513">
        <v>0</v>
      </c>
      <c r="BM25" s="510" t="s">
        <v>110</v>
      </c>
      <c r="BN25" s="513">
        <v>0</v>
      </c>
      <c r="BO25" s="510" t="s">
        <v>110</v>
      </c>
      <c r="BP25" s="513">
        <v>0</v>
      </c>
      <c r="BQ25" s="510" t="s">
        <v>110</v>
      </c>
      <c r="BR25" s="513">
        <v>0</v>
      </c>
      <c r="BS25" s="510" t="s">
        <v>110</v>
      </c>
      <c r="BT25" s="513">
        <v>0</v>
      </c>
      <c r="BU25" s="510" t="s">
        <v>110</v>
      </c>
      <c r="BV25" s="238"/>
      <c r="BX25" s="74"/>
    </row>
    <row r="26" spans="1:76" x14ac:dyDescent="0.2">
      <c r="A26" s="66" t="s">
        <v>60</v>
      </c>
      <c r="B26" s="320">
        <v>1</v>
      </c>
      <c r="C26" s="809">
        <v>91.714285714285708</v>
      </c>
      <c r="D26" s="904">
        <v>0</v>
      </c>
      <c r="E26" s="1232" t="s">
        <v>110</v>
      </c>
      <c r="F26" s="904">
        <v>1</v>
      </c>
      <c r="G26" s="809">
        <v>58.142857142857146</v>
      </c>
      <c r="H26" s="904">
        <v>0</v>
      </c>
      <c r="I26" s="1232" t="s">
        <v>110</v>
      </c>
      <c r="J26" s="904">
        <v>0</v>
      </c>
      <c r="K26" s="809" t="s">
        <v>110</v>
      </c>
      <c r="L26" s="904">
        <v>0</v>
      </c>
      <c r="M26" s="1232" t="s">
        <v>110</v>
      </c>
      <c r="N26" s="904">
        <v>1</v>
      </c>
      <c r="O26" s="809">
        <v>12</v>
      </c>
      <c r="P26" s="904">
        <v>0</v>
      </c>
      <c r="Q26" s="1232" t="s">
        <v>110</v>
      </c>
      <c r="R26" s="1213">
        <v>0</v>
      </c>
      <c r="S26" s="1228" t="s">
        <v>110</v>
      </c>
      <c r="T26" s="1213">
        <v>1</v>
      </c>
      <c r="U26" s="1228">
        <v>28.571428571428573</v>
      </c>
      <c r="V26" s="1213">
        <v>0</v>
      </c>
      <c r="W26" s="1228" t="s">
        <v>110</v>
      </c>
      <c r="X26" s="1213">
        <v>0</v>
      </c>
      <c r="Y26" s="1228" t="s">
        <v>110</v>
      </c>
      <c r="Z26" s="987">
        <v>0</v>
      </c>
      <c r="AA26" s="1027" t="s">
        <v>110</v>
      </c>
      <c r="AB26" s="987">
        <v>1</v>
      </c>
      <c r="AC26" s="1027">
        <v>60.571428571428569</v>
      </c>
      <c r="AD26" s="987">
        <v>0</v>
      </c>
      <c r="AE26" s="1027" t="s">
        <v>110</v>
      </c>
      <c r="AF26" s="987">
        <v>0</v>
      </c>
      <c r="AG26" s="1027" t="s">
        <v>110</v>
      </c>
      <c r="AH26" s="987">
        <v>1</v>
      </c>
      <c r="AI26" s="1027">
        <v>27.142857142857142</v>
      </c>
      <c r="AJ26" s="987">
        <v>0</v>
      </c>
      <c r="AK26" s="1027" t="s">
        <v>110</v>
      </c>
      <c r="AL26" s="789">
        <v>0</v>
      </c>
      <c r="AM26" s="791" t="s">
        <v>110</v>
      </c>
      <c r="AN26" s="320">
        <v>0</v>
      </c>
      <c r="AO26" s="321" t="s">
        <v>110</v>
      </c>
      <c r="AP26" s="320">
        <v>3</v>
      </c>
      <c r="AQ26" s="321">
        <v>24.666666666666664</v>
      </c>
      <c r="AR26" s="320">
        <v>3</v>
      </c>
      <c r="AS26" s="321">
        <v>24.095238095238095</v>
      </c>
      <c r="AT26" s="320">
        <v>1</v>
      </c>
      <c r="AU26" s="321">
        <v>26.285714285714285</v>
      </c>
      <c r="AV26" s="320">
        <v>0</v>
      </c>
      <c r="AW26" s="321" t="s">
        <v>110</v>
      </c>
      <c r="AX26" s="500">
        <v>0</v>
      </c>
      <c r="AY26" s="510" t="s">
        <v>110</v>
      </c>
      <c r="AZ26" s="500">
        <v>0</v>
      </c>
      <c r="BA26" s="510" t="s">
        <v>110</v>
      </c>
      <c r="BB26" s="500">
        <v>2</v>
      </c>
      <c r="BC26" s="501">
        <v>20.428571428571427</v>
      </c>
      <c r="BD26" s="500">
        <v>2</v>
      </c>
      <c r="BE26" s="501">
        <v>6.7857142857142856</v>
      </c>
      <c r="BF26" s="513">
        <v>0</v>
      </c>
      <c r="BG26" s="510" t="s">
        <v>110</v>
      </c>
      <c r="BH26" s="513">
        <v>0</v>
      </c>
      <c r="BI26" s="510" t="s">
        <v>110</v>
      </c>
      <c r="BJ26" s="513">
        <v>0</v>
      </c>
      <c r="BK26" s="510" t="s">
        <v>110</v>
      </c>
      <c r="BL26" s="513">
        <v>1</v>
      </c>
      <c r="BM26" s="514">
        <v>12.857142857142858</v>
      </c>
      <c r="BN26" s="513">
        <v>0</v>
      </c>
      <c r="BO26" s="510" t="s">
        <v>110</v>
      </c>
      <c r="BP26" s="513">
        <v>2</v>
      </c>
      <c r="BQ26" s="510">
        <v>12.142857142857142</v>
      </c>
      <c r="BR26" s="513">
        <v>0</v>
      </c>
      <c r="BS26" s="510" t="s">
        <v>110</v>
      </c>
      <c r="BT26" s="513">
        <v>1</v>
      </c>
      <c r="BU26" s="514">
        <v>36.142857142857146</v>
      </c>
      <c r="BV26" s="238"/>
      <c r="BX26" s="74"/>
    </row>
    <row r="27" spans="1:76" x14ac:dyDescent="0.2">
      <c r="A27" s="627" t="s">
        <v>61</v>
      </c>
      <c r="B27" s="320">
        <v>0</v>
      </c>
      <c r="C27" s="809" t="s">
        <v>110</v>
      </c>
      <c r="D27" s="904">
        <v>0</v>
      </c>
      <c r="E27" s="1232" t="s">
        <v>110</v>
      </c>
      <c r="F27" s="904">
        <v>0</v>
      </c>
      <c r="G27" s="809" t="s">
        <v>110</v>
      </c>
      <c r="H27" s="904">
        <v>0</v>
      </c>
      <c r="I27" s="1232" t="s">
        <v>110</v>
      </c>
      <c r="J27" s="904">
        <v>0</v>
      </c>
      <c r="K27" s="809" t="s">
        <v>110</v>
      </c>
      <c r="L27" s="904">
        <v>0</v>
      </c>
      <c r="M27" s="1232" t="s">
        <v>110</v>
      </c>
      <c r="N27" s="904">
        <v>0</v>
      </c>
      <c r="O27" s="809" t="s">
        <v>110</v>
      </c>
      <c r="P27" s="904">
        <v>0</v>
      </c>
      <c r="Q27" s="1232" t="s">
        <v>110</v>
      </c>
      <c r="R27" s="1213">
        <v>0</v>
      </c>
      <c r="S27" s="1228" t="s">
        <v>110</v>
      </c>
      <c r="T27" s="1213">
        <v>1</v>
      </c>
      <c r="U27" s="1228">
        <v>16.714285714285715</v>
      </c>
      <c r="V27" s="1213">
        <v>0</v>
      </c>
      <c r="W27" s="1228" t="s">
        <v>110</v>
      </c>
      <c r="X27" s="1213">
        <v>0</v>
      </c>
      <c r="Y27" s="1228" t="s">
        <v>110</v>
      </c>
      <c r="Z27" s="987">
        <v>0</v>
      </c>
      <c r="AA27" s="1027" t="s">
        <v>110</v>
      </c>
      <c r="AB27" s="987">
        <v>0</v>
      </c>
      <c r="AC27" s="1027" t="s">
        <v>110</v>
      </c>
      <c r="AD27" s="987">
        <v>0</v>
      </c>
      <c r="AE27" s="1027" t="s">
        <v>110</v>
      </c>
      <c r="AF27" s="987">
        <v>0</v>
      </c>
      <c r="AG27" s="1027" t="s">
        <v>110</v>
      </c>
      <c r="AH27" s="987">
        <v>0</v>
      </c>
      <c r="AI27" s="1027" t="s">
        <v>110</v>
      </c>
      <c r="AJ27" s="987">
        <v>0</v>
      </c>
      <c r="AK27" s="1027" t="s">
        <v>110</v>
      </c>
      <c r="AL27" s="789">
        <v>0</v>
      </c>
      <c r="AM27" s="791" t="s">
        <v>110</v>
      </c>
      <c r="AN27" s="320">
        <v>0</v>
      </c>
      <c r="AO27" s="321" t="s">
        <v>110</v>
      </c>
      <c r="AP27" s="320">
        <v>0</v>
      </c>
      <c r="AQ27" s="321" t="s">
        <v>110</v>
      </c>
      <c r="AR27" s="320">
        <v>0</v>
      </c>
      <c r="AS27" s="321" t="s">
        <v>110</v>
      </c>
      <c r="AT27" s="320">
        <v>0</v>
      </c>
      <c r="AU27" s="321" t="s">
        <v>110</v>
      </c>
      <c r="AV27" s="320">
        <v>1</v>
      </c>
      <c r="AW27" s="321">
        <v>11.285714285714286</v>
      </c>
      <c r="AX27" s="500">
        <v>0</v>
      </c>
      <c r="AY27" s="510" t="s">
        <v>110</v>
      </c>
      <c r="AZ27" s="500">
        <v>0</v>
      </c>
      <c r="BA27" s="510" t="s">
        <v>110</v>
      </c>
      <c r="BB27" s="500">
        <v>0</v>
      </c>
      <c r="BC27" s="510" t="s">
        <v>110</v>
      </c>
      <c r="BD27" s="500">
        <v>0</v>
      </c>
      <c r="BE27" s="510" t="s">
        <v>110</v>
      </c>
      <c r="BF27" s="513">
        <v>0</v>
      </c>
      <c r="BG27" s="510" t="s">
        <v>110</v>
      </c>
      <c r="BH27" s="513">
        <v>0</v>
      </c>
      <c r="BI27" s="510" t="s">
        <v>110</v>
      </c>
      <c r="BJ27" s="513">
        <v>0</v>
      </c>
      <c r="BK27" s="510" t="s">
        <v>110</v>
      </c>
      <c r="BL27" s="513">
        <v>0</v>
      </c>
      <c r="BM27" s="510" t="s">
        <v>110</v>
      </c>
      <c r="BN27" s="513">
        <v>0</v>
      </c>
      <c r="BO27" s="510" t="s">
        <v>110</v>
      </c>
      <c r="BP27" s="513">
        <v>0</v>
      </c>
      <c r="BQ27" s="510" t="s">
        <v>110</v>
      </c>
      <c r="BR27" s="513">
        <v>0</v>
      </c>
      <c r="BS27" s="510" t="s">
        <v>110</v>
      </c>
      <c r="BT27" s="513">
        <v>0</v>
      </c>
      <c r="BU27" s="510" t="s">
        <v>110</v>
      </c>
      <c r="BV27" s="238"/>
      <c r="BX27" s="74"/>
    </row>
    <row r="28" spans="1:76" x14ac:dyDescent="0.2">
      <c r="A28" s="627" t="s">
        <v>199</v>
      </c>
      <c r="B28" s="320">
        <v>0</v>
      </c>
      <c r="C28" s="809" t="s">
        <v>110</v>
      </c>
      <c r="D28" s="904">
        <v>0</v>
      </c>
      <c r="E28" s="1232" t="s">
        <v>110</v>
      </c>
      <c r="F28" s="904">
        <v>1</v>
      </c>
      <c r="G28" s="809">
        <v>24.857142857142858</v>
      </c>
      <c r="H28" s="904">
        <v>0</v>
      </c>
      <c r="I28" s="1232" t="s">
        <v>110</v>
      </c>
      <c r="J28" s="904">
        <v>0</v>
      </c>
      <c r="K28" s="809" t="s">
        <v>110</v>
      </c>
      <c r="L28" s="904">
        <v>0</v>
      </c>
      <c r="M28" s="1232" t="s">
        <v>110</v>
      </c>
      <c r="N28" s="904">
        <v>1</v>
      </c>
      <c r="O28" s="809">
        <v>13</v>
      </c>
      <c r="P28" s="904">
        <v>0</v>
      </c>
      <c r="Q28" s="1232" t="s">
        <v>110</v>
      </c>
      <c r="R28" s="1213">
        <v>0</v>
      </c>
      <c r="S28" s="1228" t="s">
        <v>110</v>
      </c>
      <c r="T28" s="1213">
        <v>0</v>
      </c>
      <c r="U28" s="1228" t="s">
        <v>110</v>
      </c>
      <c r="V28" s="1213">
        <v>0</v>
      </c>
      <c r="W28" s="1228" t="s">
        <v>110</v>
      </c>
      <c r="X28" s="1213">
        <v>0</v>
      </c>
      <c r="Y28" s="1228" t="s">
        <v>110</v>
      </c>
      <c r="Z28" s="987">
        <v>0</v>
      </c>
      <c r="AA28" s="1027" t="s">
        <v>110</v>
      </c>
      <c r="AB28" s="987">
        <v>0</v>
      </c>
      <c r="AC28" s="1027" t="s">
        <v>110</v>
      </c>
      <c r="AD28" s="987">
        <v>0</v>
      </c>
      <c r="AE28" s="1027" t="s">
        <v>110</v>
      </c>
      <c r="AF28" s="987">
        <v>0</v>
      </c>
      <c r="AG28" s="1027" t="s">
        <v>110</v>
      </c>
      <c r="AH28" s="987">
        <v>0</v>
      </c>
      <c r="AI28" s="1027" t="s">
        <v>110</v>
      </c>
      <c r="AJ28" s="987">
        <v>0</v>
      </c>
      <c r="AK28" s="1027" t="s">
        <v>110</v>
      </c>
      <c r="AL28" s="789">
        <v>0</v>
      </c>
      <c r="AM28" s="791" t="s">
        <v>110</v>
      </c>
      <c r="AN28" s="320">
        <v>0</v>
      </c>
      <c r="AO28" s="321" t="s">
        <v>110</v>
      </c>
      <c r="AP28" s="320">
        <v>0</v>
      </c>
      <c r="AQ28" s="321" t="s">
        <v>110</v>
      </c>
      <c r="AR28" s="320">
        <v>0</v>
      </c>
      <c r="AS28" s="321" t="s">
        <v>110</v>
      </c>
      <c r="AT28" s="320">
        <v>0</v>
      </c>
      <c r="AU28" s="321" t="s">
        <v>110</v>
      </c>
      <c r="AV28" s="320">
        <v>0</v>
      </c>
      <c r="AW28" s="321" t="s">
        <v>110</v>
      </c>
      <c r="AX28" s="500">
        <v>0</v>
      </c>
      <c r="AY28" s="510" t="s">
        <v>110</v>
      </c>
      <c r="AZ28" s="500">
        <v>0</v>
      </c>
      <c r="BA28" s="510" t="s">
        <v>110</v>
      </c>
      <c r="BB28" s="500">
        <v>0</v>
      </c>
      <c r="BC28" s="510" t="s">
        <v>110</v>
      </c>
      <c r="BD28" s="500">
        <v>0</v>
      </c>
      <c r="BE28" s="510" t="s">
        <v>110</v>
      </c>
      <c r="BF28" s="513">
        <v>0</v>
      </c>
      <c r="BG28" s="510" t="s">
        <v>110</v>
      </c>
      <c r="BH28" s="513">
        <v>0</v>
      </c>
      <c r="BI28" s="510" t="s">
        <v>110</v>
      </c>
      <c r="BJ28" s="513">
        <v>0</v>
      </c>
      <c r="BK28" s="510" t="s">
        <v>110</v>
      </c>
      <c r="BL28" s="513">
        <v>0</v>
      </c>
      <c r="BM28" s="510" t="s">
        <v>110</v>
      </c>
      <c r="BN28" s="513">
        <v>0</v>
      </c>
      <c r="BO28" s="510" t="s">
        <v>110</v>
      </c>
      <c r="BP28" s="513">
        <v>0</v>
      </c>
      <c r="BQ28" s="510" t="s">
        <v>110</v>
      </c>
      <c r="BR28" s="513">
        <v>0</v>
      </c>
      <c r="BS28" s="510" t="s">
        <v>110</v>
      </c>
      <c r="BT28" s="513">
        <v>0</v>
      </c>
      <c r="BU28" s="510" t="s">
        <v>110</v>
      </c>
      <c r="BV28" s="238"/>
      <c r="BX28" s="74"/>
    </row>
    <row r="29" spans="1:76" x14ac:dyDescent="0.2">
      <c r="A29" s="66" t="s">
        <v>62</v>
      </c>
      <c r="B29" s="320">
        <v>0</v>
      </c>
      <c r="C29" s="809" t="s">
        <v>110</v>
      </c>
      <c r="D29" s="904">
        <v>0</v>
      </c>
      <c r="E29" s="1232" t="s">
        <v>110</v>
      </c>
      <c r="F29" s="904">
        <v>1</v>
      </c>
      <c r="G29" s="809">
        <v>8</v>
      </c>
      <c r="H29" s="904">
        <v>0</v>
      </c>
      <c r="I29" s="1232" t="s">
        <v>110</v>
      </c>
      <c r="J29" s="904">
        <v>0</v>
      </c>
      <c r="K29" s="809" t="s">
        <v>110</v>
      </c>
      <c r="L29" s="904">
        <v>0</v>
      </c>
      <c r="M29" s="1232" t="s">
        <v>110</v>
      </c>
      <c r="N29" s="904">
        <v>0</v>
      </c>
      <c r="O29" s="809" t="s">
        <v>110</v>
      </c>
      <c r="P29" s="904">
        <v>1</v>
      </c>
      <c r="Q29" s="1232">
        <v>1</v>
      </c>
      <c r="R29" s="1213">
        <v>0</v>
      </c>
      <c r="S29" s="1228" t="s">
        <v>110</v>
      </c>
      <c r="T29" s="1213">
        <v>0</v>
      </c>
      <c r="U29" s="1228" t="s">
        <v>110</v>
      </c>
      <c r="V29" s="1213">
        <v>0</v>
      </c>
      <c r="W29" s="1228" t="s">
        <v>110</v>
      </c>
      <c r="X29" s="1213">
        <v>0</v>
      </c>
      <c r="Y29" s="1228" t="s">
        <v>110</v>
      </c>
      <c r="Z29" s="987">
        <v>0</v>
      </c>
      <c r="AA29" s="1027" t="s">
        <v>110</v>
      </c>
      <c r="AB29" s="987">
        <v>0</v>
      </c>
      <c r="AC29" s="1027" t="s">
        <v>110</v>
      </c>
      <c r="AD29" s="987">
        <v>0</v>
      </c>
      <c r="AE29" s="1027" t="s">
        <v>110</v>
      </c>
      <c r="AF29" s="987">
        <v>0</v>
      </c>
      <c r="AG29" s="1027" t="s">
        <v>110</v>
      </c>
      <c r="AH29" s="987">
        <v>0</v>
      </c>
      <c r="AI29" s="1027" t="s">
        <v>110</v>
      </c>
      <c r="AJ29" s="987">
        <v>0</v>
      </c>
      <c r="AK29" s="1027" t="s">
        <v>110</v>
      </c>
      <c r="AL29" s="789">
        <v>0</v>
      </c>
      <c r="AM29" s="791" t="s">
        <v>110</v>
      </c>
      <c r="AN29" s="320">
        <v>0</v>
      </c>
      <c r="AO29" s="321" t="s">
        <v>110</v>
      </c>
      <c r="AP29" s="320">
        <v>0</v>
      </c>
      <c r="AQ29" s="321" t="s">
        <v>110</v>
      </c>
      <c r="AR29" s="320">
        <v>0</v>
      </c>
      <c r="AS29" s="321" t="s">
        <v>110</v>
      </c>
      <c r="AT29" s="320">
        <v>0</v>
      </c>
      <c r="AU29" s="321" t="s">
        <v>110</v>
      </c>
      <c r="AV29" s="320">
        <v>1</v>
      </c>
      <c r="AW29" s="321">
        <v>24.857142857142858</v>
      </c>
      <c r="AX29" s="500">
        <v>0</v>
      </c>
      <c r="AY29" s="510" t="s">
        <v>110</v>
      </c>
      <c r="AZ29" s="500">
        <v>0</v>
      </c>
      <c r="BA29" s="510" t="s">
        <v>110</v>
      </c>
      <c r="BB29" s="500">
        <v>1</v>
      </c>
      <c r="BC29" s="501">
        <v>9.8571428571428577</v>
      </c>
      <c r="BD29" s="500">
        <v>0</v>
      </c>
      <c r="BE29" s="510" t="s">
        <v>110</v>
      </c>
      <c r="BF29" s="513">
        <v>0</v>
      </c>
      <c r="BG29" s="510" t="s">
        <v>110</v>
      </c>
      <c r="BH29" s="513">
        <v>0</v>
      </c>
      <c r="BI29" s="510" t="s">
        <v>110</v>
      </c>
      <c r="BJ29" s="513">
        <v>0</v>
      </c>
      <c r="BK29" s="510" t="s">
        <v>110</v>
      </c>
      <c r="BL29" s="513">
        <v>6</v>
      </c>
      <c r="BM29" s="510">
        <v>19.809523809523807</v>
      </c>
      <c r="BN29" s="513">
        <v>1</v>
      </c>
      <c r="BO29" s="510">
        <v>25.714285714285715</v>
      </c>
      <c r="BP29" s="513">
        <v>0</v>
      </c>
      <c r="BQ29" s="510" t="s">
        <v>110</v>
      </c>
      <c r="BR29" s="513">
        <v>2</v>
      </c>
      <c r="BS29" s="510">
        <v>47.857142857142854</v>
      </c>
      <c r="BT29" s="513">
        <v>0</v>
      </c>
      <c r="BU29" s="510" t="s">
        <v>110</v>
      </c>
      <c r="BV29" s="238"/>
      <c r="BX29" s="74"/>
    </row>
    <row r="30" spans="1:76" x14ac:dyDescent="0.2">
      <c r="A30" s="66" t="s">
        <v>63</v>
      </c>
      <c r="B30" s="320">
        <v>0</v>
      </c>
      <c r="C30" s="809" t="s">
        <v>110</v>
      </c>
      <c r="D30" s="904">
        <v>0</v>
      </c>
      <c r="E30" s="1232" t="s">
        <v>110</v>
      </c>
      <c r="F30" s="904">
        <v>0</v>
      </c>
      <c r="G30" s="809" t="s">
        <v>110</v>
      </c>
      <c r="H30" s="904">
        <v>0</v>
      </c>
      <c r="I30" s="1232" t="s">
        <v>110</v>
      </c>
      <c r="J30" s="904">
        <v>0</v>
      </c>
      <c r="K30" s="809" t="s">
        <v>110</v>
      </c>
      <c r="L30" s="904">
        <v>0</v>
      </c>
      <c r="M30" s="1232" t="s">
        <v>110</v>
      </c>
      <c r="N30" s="904">
        <v>1</v>
      </c>
      <c r="O30" s="809">
        <v>27.142857142857142</v>
      </c>
      <c r="P30" s="904">
        <v>0</v>
      </c>
      <c r="Q30" s="1232" t="s">
        <v>110</v>
      </c>
      <c r="R30" s="1213">
        <v>1</v>
      </c>
      <c r="S30" s="1228">
        <v>10.714285714285714</v>
      </c>
      <c r="T30" s="1213">
        <v>1</v>
      </c>
      <c r="U30" s="1228">
        <v>17.571428571428573</v>
      </c>
      <c r="V30" s="1213">
        <v>0</v>
      </c>
      <c r="W30" s="1228" t="s">
        <v>110</v>
      </c>
      <c r="X30" s="1213">
        <v>0</v>
      </c>
      <c r="Y30" s="1228" t="s">
        <v>110</v>
      </c>
      <c r="Z30" s="987">
        <v>0</v>
      </c>
      <c r="AA30" s="1027" t="s">
        <v>110</v>
      </c>
      <c r="AB30" s="987">
        <v>1</v>
      </c>
      <c r="AC30" s="1027">
        <v>7.1428571428571432</v>
      </c>
      <c r="AD30" s="987">
        <v>2</v>
      </c>
      <c r="AE30" s="1027">
        <v>29.285714285714285</v>
      </c>
      <c r="AF30" s="987">
        <v>0</v>
      </c>
      <c r="AG30" s="1027" t="s">
        <v>110</v>
      </c>
      <c r="AH30" s="987">
        <v>0</v>
      </c>
      <c r="AI30" s="1027" t="s">
        <v>110</v>
      </c>
      <c r="AJ30" s="987">
        <v>2</v>
      </c>
      <c r="AK30" s="1027">
        <v>14</v>
      </c>
      <c r="AL30" s="789">
        <v>0</v>
      </c>
      <c r="AM30" s="791" t="s">
        <v>110</v>
      </c>
      <c r="AN30" s="320">
        <v>0</v>
      </c>
      <c r="AO30" s="321" t="s">
        <v>110</v>
      </c>
      <c r="AP30" s="320">
        <v>2</v>
      </c>
      <c r="AQ30" s="321">
        <v>25.571428571428573</v>
      </c>
      <c r="AR30" s="320">
        <v>1</v>
      </c>
      <c r="AS30" s="321">
        <v>21</v>
      </c>
      <c r="AT30" s="320">
        <v>0</v>
      </c>
      <c r="AU30" s="321" t="s">
        <v>110</v>
      </c>
      <c r="AV30" s="320">
        <v>1</v>
      </c>
      <c r="AW30" s="321">
        <v>32.714285714285715</v>
      </c>
      <c r="AX30" s="500">
        <v>1</v>
      </c>
      <c r="AY30" s="501">
        <v>16.571428571428573</v>
      </c>
      <c r="AZ30" s="500">
        <v>0</v>
      </c>
      <c r="BA30" s="510" t="s">
        <v>110</v>
      </c>
      <c r="BB30" s="500">
        <v>1</v>
      </c>
      <c r="BC30" s="501">
        <v>39.285714285714285</v>
      </c>
      <c r="BD30" s="500">
        <v>2</v>
      </c>
      <c r="BE30" s="501">
        <v>16.142857142857142</v>
      </c>
      <c r="BF30" s="513">
        <v>2</v>
      </c>
      <c r="BG30" s="514">
        <v>20.857142857142858</v>
      </c>
      <c r="BH30" s="513">
        <v>3</v>
      </c>
      <c r="BI30" s="510">
        <v>9.761904761904761</v>
      </c>
      <c r="BJ30" s="513">
        <v>1</v>
      </c>
      <c r="BK30" s="514">
        <v>27.285714285714285</v>
      </c>
      <c r="BL30" s="513">
        <v>0</v>
      </c>
      <c r="BM30" s="510" t="s">
        <v>110</v>
      </c>
      <c r="BN30" s="513">
        <v>0</v>
      </c>
      <c r="BO30" s="510" t="s">
        <v>110</v>
      </c>
      <c r="BP30" s="513">
        <v>0</v>
      </c>
      <c r="BQ30" s="510" t="s">
        <v>110</v>
      </c>
      <c r="BR30" s="513">
        <v>0</v>
      </c>
      <c r="BS30" s="510" t="s">
        <v>110</v>
      </c>
      <c r="BT30" s="513">
        <v>2</v>
      </c>
      <c r="BU30" s="510">
        <v>14.928571428571429</v>
      </c>
      <c r="BV30" s="238"/>
      <c r="BX30" s="74"/>
    </row>
    <row r="31" spans="1:76" x14ac:dyDescent="0.2">
      <c r="A31" s="66" t="s">
        <v>64</v>
      </c>
      <c r="B31" s="320">
        <v>0</v>
      </c>
      <c r="C31" s="809" t="s">
        <v>110</v>
      </c>
      <c r="D31" s="904">
        <v>0</v>
      </c>
      <c r="E31" s="1232" t="s">
        <v>110</v>
      </c>
      <c r="F31" s="904">
        <v>0</v>
      </c>
      <c r="G31" s="809" t="s">
        <v>110</v>
      </c>
      <c r="H31" s="904">
        <v>0</v>
      </c>
      <c r="I31" s="1232" t="s">
        <v>110</v>
      </c>
      <c r="J31" s="904">
        <v>0</v>
      </c>
      <c r="K31" s="809" t="s">
        <v>110</v>
      </c>
      <c r="L31" s="904">
        <v>0</v>
      </c>
      <c r="M31" s="1232" t="s">
        <v>110</v>
      </c>
      <c r="N31" s="904">
        <v>0</v>
      </c>
      <c r="O31" s="809" t="s">
        <v>110</v>
      </c>
      <c r="P31" s="904">
        <v>0</v>
      </c>
      <c r="Q31" s="1232" t="s">
        <v>110</v>
      </c>
      <c r="R31" s="1213">
        <v>0</v>
      </c>
      <c r="S31" s="1228" t="s">
        <v>110</v>
      </c>
      <c r="T31" s="1213">
        <v>0</v>
      </c>
      <c r="U31" s="1228" t="s">
        <v>110</v>
      </c>
      <c r="V31" s="1213">
        <v>0</v>
      </c>
      <c r="W31" s="1228" t="s">
        <v>110</v>
      </c>
      <c r="X31" s="1213">
        <v>0</v>
      </c>
      <c r="Y31" s="1228" t="s">
        <v>110</v>
      </c>
      <c r="Z31" s="987">
        <v>0</v>
      </c>
      <c r="AA31" s="1027" t="s">
        <v>110</v>
      </c>
      <c r="AB31" s="987">
        <v>0</v>
      </c>
      <c r="AC31" s="1027" t="s">
        <v>110</v>
      </c>
      <c r="AD31" s="987">
        <v>0</v>
      </c>
      <c r="AE31" s="1027" t="s">
        <v>110</v>
      </c>
      <c r="AF31" s="987">
        <v>0</v>
      </c>
      <c r="AG31" s="1027" t="s">
        <v>110</v>
      </c>
      <c r="AH31" s="987">
        <v>0</v>
      </c>
      <c r="AI31" s="1027" t="s">
        <v>110</v>
      </c>
      <c r="AJ31" s="987">
        <v>0</v>
      </c>
      <c r="AK31" s="1027" t="s">
        <v>110</v>
      </c>
      <c r="AL31" s="789">
        <v>0</v>
      </c>
      <c r="AM31" s="791" t="s">
        <v>110</v>
      </c>
      <c r="AN31" s="320">
        <v>0</v>
      </c>
      <c r="AO31" s="321" t="s">
        <v>110</v>
      </c>
      <c r="AP31" s="320">
        <v>0</v>
      </c>
      <c r="AQ31" s="321" t="s">
        <v>110</v>
      </c>
      <c r="AR31" s="320">
        <v>0</v>
      </c>
      <c r="AS31" s="321" t="s">
        <v>110</v>
      </c>
      <c r="AT31" s="320">
        <v>0</v>
      </c>
      <c r="AU31" s="321" t="s">
        <v>110</v>
      </c>
      <c r="AV31" s="320">
        <v>0</v>
      </c>
      <c r="AW31" s="321" t="s">
        <v>110</v>
      </c>
      <c r="AX31" s="500">
        <v>0</v>
      </c>
      <c r="AY31" s="510" t="s">
        <v>110</v>
      </c>
      <c r="AZ31" s="500">
        <v>0</v>
      </c>
      <c r="BA31" s="510" t="s">
        <v>110</v>
      </c>
      <c r="BB31" s="500">
        <v>0</v>
      </c>
      <c r="BC31" s="510" t="s">
        <v>110</v>
      </c>
      <c r="BD31" s="500">
        <v>0</v>
      </c>
      <c r="BE31" s="510" t="s">
        <v>110</v>
      </c>
      <c r="BF31" s="513">
        <v>0</v>
      </c>
      <c r="BG31" s="510" t="s">
        <v>110</v>
      </c>
      <c r="BH31" s="513">
        <v>0</v>
      </c>
      <c r="BI31" s="510" t="s">
        <v>110</v>
      </c>
      <c r="BJ31" s="513">
        <v>0</v>
      </c>
      <c r="BK31" s="510" t="s">
        <v>110</v>
      </c>
      <c r="BL31" s="513">
        <v>0</v>
      </c>
      <c r="BM31" s="510" t="s">
        <v>110</v>
      </c>
      <c r="BN31" s="513">
        <v>0</v>
      </c>
      <c r="BO31" s="510" t="s">
        <v>110</v>
      </c>
      <c r="BP31" s="513">
        <v>0</v>
      </c>
      <c r="BQ31" s="510" t="s">
        <v>110</v>
      </c>
      <c r="BR31" s="513">
        <v>0</v>
      </c>
      <c r="BS31" s="510" t="s">
        <v>110</v>
      </c>
      <c r="BT31" s="513">
        <v>0</v>
      </c>
      <c r="BU31" s="510" t="s">
        <v>110</v>
      </c>
      <c r="BV31" s="238"/>
      <c r="BX31" s="74"/>
    </row>
    <row r="32" spans="1:76" x14ac:dyDescent="0.2">
      <c r="A32" s="66" t="s">
        <v>294</v>
      </c>
      <c r="B32" s="320">
        <v>0</v>
      </c>
      <c r="C32" s="809" t="s">
        <v>110</v>
      </c>
      <c r="D32" s="904">
        <v>1</v>
      </c>
      <c r="E32" s="1232">
        <v>1</v>
      </c>
      <c r="F32" s="904">
        <v>0</v>
      </c>
      <c r="G32" s="809" t="s">
        <v>110</v>
      </c>
      <c r="H32" s="904">
        <v>0</v>
      </c>
      <c r="I32" s="1232" t="s">
        <v>110</v>
      </c>
      <c r="J32" s="904">
        <v>1</v>
      </c>
      <c r="K32" s="809">
        <v>9.1428571428571423</v>
      </c>
      <c r="L32" s="904">
        <v>1</v>
      </c>
      <c r="M32" s="1232">
        <v>1</v>
      </c>
      <c r="N32" s="904">
        <v>2</v>
      </c>
      <c r="O32" s="809">
        <v>17.214285714285715</v>
      </c>
      <c r="P32" s="904">
        <v>0</v>
      </c>
      <c r="Q32" s="1232" t="s">
        <v>110</v>
      </c>
      <c r="R32" s="1213">
        <v>0</v>
      </c>
      <c r="S32" s="1228" t="s">
        <v>110</v>
      </c>
      <c r="T32" s="1213">
        <v>1</v>
      </c>
      <c r="U32" s="1228">
        <v>80.571428571428569</v>
      </c>
      <c r="V32" s="1213">
        <v>1</v>
      </c>
      <c r="W32" s="1228">
        <v>93.285714285714292</v>
      </c>
      <c r="X32" s="1213">
        <v>0</v>
      </c>
      <c r="Y32" s="1228" t="s">
        <v>110</v>
      </c>
      <c r="Z32" s="987">
        <v>0</v>
      </c>
      <c r="AA32" s="1027" t="s">
        <v>110</v>
      </c>
      <c r="AB32" s="987">
        <v>0</v>
      </c>
      <c r="AC32" s="1027" t="s">
        <v>110</v>
      </c>
      <c r="AD32" s="987">
        <v>0</v>
      </c>
      <c r="AE32" s="1027" t="s">
        <v>110</v>
      </c>
      <c r="AF32" s="987">
        <v>1</v>
      </c>
      <c r="AG32" s="1027">
        <v>15.857142857142858</v>
      </c>
      <c r="AH32" s="987">
        <v>2</v>
      </c>
      <c r="AI32" s="1027">
        <v>14.857142857142858</v>
      </c>
      <c r="AJ32" s="987">
        <v>0</v>
      </c>
      <c r="AK32" s="1027" t="s">
        <v>110</v>
      </c>
      <c r="AL32" s="789">
        <v>0</v>
      </c>
      <c r="AM32" s="791" t="s">
        <v>110</v>
      </c>
      <c r="AN32" s="320">
        <v>0</v>
      </c>
      <c r="AO32" s="321" t="s">
        <v>110</v>
      </c>
      <c r="AP32" s="320">
        <v>2</v>
      </c>
      <c r="AQ32" s="321">
        <v>17</v>
      </c>
      <c r="AR32" s="320">
        <v>1</v>
      </c>
      <c r="AS32" s="321">
        <v>18.857142857142858</v>
      </c>
      <c r="AT32" s="320">
        <v>0</v>
      </c>
      <c r="AU32" s="321" t="s">
        <v>110</v>
      </c>
      <c r="AV32" s="320">
        <v>0</v>
      </c>
      <c r="AW32" s="321" t="s">
        <v>110</v>
      </c>
      <c r="AX32" s="500">
        <v>0</v>
      </c>
      <c r="AY32" s="510" t="s">
        <v>110</v>
      </c>
      <c r="AZ32" s="500">
        <v>0</v>
      </c>
      <c r="BA32" s="510" t="s">
        <v>110</v>
      </c>
      <c r="BB32" s="500">
        <v>0</v>
      </c>
      <c r="BC32" s="510" t="s">
        <v>110</v>
      </c>
      <c r="BD32" s="500">
        <v>1</v>
      </c>
      <c r="BE32" s="501">
        <v>25.142857142857142</v>
      </c>
      <c r="BF32" s="513">
        <v>3</v>
      </c>
      <c r="BG32" s="510">
        <v>15.333333333333332</v>
      </c>
      <c r="BH32" s="513">
        <v>0</v>
      </c>
      <c r="BI32" s="510" t="s">
        <v>110</v>
      </c>
      <c r="BJ32" s="513">
        <v>2</v>
      </c>
      <c r="BK32" s="510">
        <v>31.071428571428573</v>
      </c>
      <c r="BL32" s="513">
        <v>0</v>
      </c>
      <c r="BM32" s="510" t="s">
        <v>110</v>
      </c>
      <c r="BN32" s="513">
        <v>0</v>
      </c>
      <c r="BO32" s="510" t="s">
        <v>110</v>
      </c>
      <c r="BP32" s="513">
        <v>0</v>
      </c>
      <c r="BQ32" s="510" t="s">
        <v>110</v>
      </c>
      <c r="BR32" s="513">
        <v>0</v>
      </c>
      <c r="BS32" s="510" t="s">
        <v>110</v>
      </c>
      <c r="BT32" s="513">
        <v>0</v>
      </c>
      <c r="BU32" s="510" t="s">
        <v>110</v>
      </c>
      <c r="BV32" s="238"/>
      <c r="BX32" s="74"/>
    </row>
    <row r="33" spans="1:77" x14ac:dyDescent="0.2">
      <c r="A33" s="66" t="s">
        <v>65</v>
      </c>
      <c r="B33" s="320">
        <v>0</v>
      </c>
      <c r="C33" s="809" t="s">
        <v>110</v>
      </c>
      <c r="D33" s="904">
        <v>0</v>
      </c>
      <c r="E33" s="1232" t="s">
        <v>110</v>
      </c>
      <c r="F33" s="904">
        <v>0</v>
      </c>
      <c r="G33" s="809" t="s">
        <v>110</v>
      </c>
      <c r="H33" s="904">
        <v>0</v>
      </c>
      <c r="I33" s="1232" t="s">
        <v>110</v>
      </c>
      <c r="J33" s="904">
        <v>0</v>
      </c>
      <c r="K33" s="809" t="s">
        <v>110</v>
      </c>
      <c r="L33" s="904">
        <v>0</v>
      </c>
      <c r="M33" s="1232" t="s">
        <v>110</v>
      </c>
      <c r="N33" s="904">
        <v>0</v>
      </c>
      <c r="O33" s="809" t="s">
        <v>110</v>
      </c>
      <c r="P33" s="904">
        <v>0</v>
      </c>
      <c r="Q33" s="1232" t="s">
        <v>110</v>
      </c>
      <c r="R33" s="1213">
        <v>0</v>
      </c>
      <c r="S33" s="1228" t="s">
        <v>110</v>
      </c>
      <c r="T33" s="1213">
        <v>1</v>
      </c>
      <c r="U33" s="1228">
        <v>22.571428571428573</v>
      </c>
      <c r="V33" s="1213">
        <v>2</v>
      </c>
      <c r="W33" s="1228">
        <v>10.642857142857142</v>
      </c>
      <c r="X33" s="1213">
        <v>0</v>
      </c>
      <c r="Y33" s="1228" t="s">
        <v>110</v>
      </c>
      <c r="Z33" s="987">
        <v>0</v>
      </c>
      <c r="AA33" s="1027" t="s">
        <v>110</v>
      </c>
      <c r="AB33" s="987">
        <v>1</v>
      </c>
      <c r="AC33" s="1027">
        <v>18</v>
      </c>
      <c r="AD33" s="987">
        <v>0</v>
      </c>
      <c r="AE33" s="1027" t="s">
        <v>110</v>
      </c>
      <c r="AF33" s="987">
        <v>0</v>
      </c>
      <c r="AG33" s="1027" t="s">
        <v>110</v>
      </c>
      <c r="AH33" s="987">
        <v>0</v>
      </c>
      <c r="AI33" s="1027" t="s">
        <v>110</v>
      </c>
      <c r="AJ33" s="987">
        <v>0</v>
      </c>
      <c r="AK33" s="1027" t="s">
        <v>110</v>
      </c>
      <c r="AL33" s="789">
        <v>1</v>
      </c>
      <c r="AM33" s="791">
        <v>15.571428571428571</v>
      </c>
      <c r="AN33" s="320">
        <v>1</v>
      </c>
      <c r="AO33" s="321">
        <v>31.857142857142858</v>
      </c>
      <c r="AP33" s="320">
        <v>0</v>
      </c>
      <c r="AQ33" s="321" t="s">
        <v>110</v>
      </c>
      <c r="AR33" s="320">
        <v>1</v>
      </c>
      <c r="AS33" s="321">
        <v>9</v>
      </c>
      <c r="AT33" s="320">
        <v>0</v>
      </c>
      <c r="AU33" s="321" t="s">
        <v>110</v>
      </c>
      <c r="AV33" s="320">
        <v>0</v>
      </c>
      <c r="AW33" s="321" t="s">
        <v>110</v>
      </c>
      <c r="AX33" s="500">
        <v>0</v>
      </c>
      <c r="AY33" s="510" t="s">
        <v>110</v>
      </c>
      <c r="AZ33" s="500">
        <v>0</v>
      </c>
      <c r="BA33" s="510" t="s">
        <v>110</v>
      </c>
      <c r="BB33" s="500">
        <v>1</v>
      </c>
      <c r="BC33" s="501">
        <v>8.5714285714285712</v>
      </c>
      <c r="BD33" s="500">
        <v>1</v>
      </c>
      <c r="BE33" s="501">
        <v>6</v>
      </c>
      <c r="BF33" s="513">
        <v>1</v>
      </c>
      <c r="BG33" s="510">
        <v>14.142857142857142</v>
      </c>
      <c r="BH33" s="513">
        <v>1</v>
      </c>
      <c r="BI33" s="510">
        <v>14.857142857142858</v>
      </c>
      <c r="BJ33" s="513">
        <v>1</v>
      </c>
      <c r="BK33" s="514">
        <v>10.142857142857142</v>
      </c>
      <c r="BL33" s="513">
        <v>0</v>
      </c>
      <c r="BM33" s="510" t="s">
        <v>110</v>
      </c>
      <c r="BN33" s="513">
        <v>3</v>
      </c>
      <c r="BO33" s="510">
        <v>69.476190476190467</v>
      </c>
      <c r="BP33" s="513">
        <v>2</v>
      </c>
      <c r="BQ33" s="510">
        <v>20.285714285714285</v>
      </c>
      <c r="BR33" s="513">
        <v>2</v>
      </c>
      <c r="BS33" s="514">
        <v>6.5714285714285712</v>
      </c>
      <c r="BT33" s="513">
        <v>1</v>
      </c>
      <c r="BU33" s="510">
        <v>58.142857142857146</v>
      </c>
      <c r="BV33" s="238"/>
      <c r="BX33" s="74"/>
    </row>
    <row r="34" spans="1:77" x14ac:dyDescent="0.2">
      <c r="A34" s="627" t="s">
        <v>66</v>
      </c>
      <c r="B34" s="320">
        <v>0</v>
      </c>
      <c r="C34" s="809" t="s">
        <v>110</v>
      </c>
      <c r="D34" s="904">
        <v>0</v>
      </c>
      <c r="E34" s="1232" t="s">
        <v>110</v>
      </c>
      <c r="F34" s="904">
        <v>1</v>
      </c>
      <c r="G34" s="809">
        <v>12.857142857142858</v>
      </c>
      <c r="H34" s="904">
        <v>0</v>
      </c>
      <c r="I34" s="1232" t="s">
        <v>110</v>
      </c>
      <c r="J34" s="904">
        <v>0</v>
      </c>
      <c r="K34" s="809" t="s">
        <v>110</v>
      </c>
      <c r="L34" s="904">
        <v>2</v>
      </c>
      <c r="M34" s="1232">
        <v>1</v>
      </c>
      <c r="N34" s="904">
        <v>0</v>
      </c>
      <c r="O34" s="809" t="s">
        <v>110</v>
      </c>
      <c r="P34" s="904">
        <v>0</v>
      </c>
      <c r="Q34" s="1232" t="s">
        <v>110</v>
      </c>
      <c r="R34" s="1213">
        <v>0</v>
      </c>
      <c r="S34" s="1228" t="s">
        <v>110</v>
      </c>
      <c r="T34" s="1213">
        <v>1</v>
      </c>
      <c r="U34" s="1228">
        <v>12.428571428571429</v>
      </c>
      <c r="V34" s="1213">
        <v>0</v>
      </c>
      <c r="W34" s="1228" t="s">
        <v>110</v>
      </c>
      <c r="X34" s="1213">
        <v>0</v>
      </c>
      <c r="Y34" s="1228" t="s">
        <v>110</v>
      </c>
      <c r="Z34" s="987">
        <v>1</v>
      </c>
      <c r="AA34" s="1027">
        <v>13.714285714285714</v>
      </c>
      <c r="AB34" s="987">
        <v>0</v>
      </c>
      <c r="AC34" s="1027" t="s">
        <v>110</v>
      </c>
      <c r="AD34" s="987">
        <v>0</v>
      </c>
      <c r="AE34" s="1027" t="s">
        <v>110</v>
      </c>
      <c r="AF34" s="987">
        <v>0</v>
      </c>
      <c r="AG34" s="1027" t="s">
        <v>110</v>
      </c>
      <c r="AH34" s="987">
        <v>0</v>
      </c>
      <c r="AI34" s="1027" t="s">
        <v>110</v>
      </c>
      <c r="AJ34" s="987">
        <v>0</v>
      </c>
      <c r="AK34" s="1027" t="s">
        <v>110</v>
      </c>
      <c r="AL34" s="789">
        <v>0</v>
      </c>
      <c r="AM34" s="791" t="s">
        <v>110</v>
      </c>
      <c r="AN34" s="320">
        <v>0</v>
      </c>
      <c r="AO34" s="321" t="s">
        <v>110</v>
      </c>
      <c r="AP34" s="320">
        <v>0</v>
      </c>
      <c r="AQ34" s="321" t="s">
        <v>110</v>
      </c>
      <c r="AR34" s="320">
        <v>0</v>
      </c>
      <c r="AS34" s="321" t="s">
        <v>110</v>
      </c>
      <c r="AT34" s="320">
        <v>0</v>
      </c>
      <c r="AU34" s="321" t="s">
        <v>110</v>
      </c>
      <c r="AV34" s="320">
        <v>1</v>
      </c>
      <c r="AW34" s="321">
        <v>5.4285714285714288</v>
      </c>
      <c r="AX34" s="500">
        <v>1</v>
      </c>
      <c r="AY34" s="501">
        <v>10.714285714285714</v>
      </c>
      <c r="AZ34" s="500">
        <v>1</v>
      </c>
      <c r="BA34" s="501">
        <v>14.428571428571429</v>
      </c>
      <c r="BB34" s="500">
        <v>1</v>
      </c>
      <c r="BC34" s="501">
        <v>12.857142857142858</v>
      </c>
      <c r="BD34" s="500">
        <v>1</v>
      </c>
      <c r="BE34" s="501">
        <v>18.857142857142858</v>
      </c>
      <c r="BF34" s="513">
        <v>0</v>
      </c>
      <c r="BG34" s="510" t="s">
        <v>110</v>
      </c>
      <c r="BH34" s="513">
        <v>0</v>
      </c>
      <c r="BI34" s="510" t="s">
        <v>110</v>
      </c>
      <c r="BJ34" s="513">
        <v>1</v>
      </c>
      <c r="BK34" s="514">
        <v>14.428571428571429</v>
      </c>
      <c r="BL34" s="513">
        <v>0</v>
      </c>
      <c r="BM34" s="510" t="s">
        <v>110</v>
      </c>
      <c r="BN34" s="513">
        <v>0</v>
      </c>
      <c r="BO34" s="510" t="s">
        <v>110</v>
      </c>
      <c r="BP34" s="513">
        <v>3</v>
      </c>
      <c r="BQ34" s="510">
        <v>42.333333333333329</v>
      </c>
      <c r="BR34" s="513">
        <v>0</v>
      </c>
      <c r="BS34" s="510" t="s">
        <v>110</v>
      </c>
      <c r="BT34" s="513">
        <v>0</v>
      </c>
      <c r="BU34" s="510" t="s">
        <v>110</v>
      </c>
      <c r="BV34" s="238"/>
      <c r="BX34" s="74"/>
    </row>
    <row r="35" spans="1:77" x14ac:dyDescent="0.2">
      <c r="A35" s="627" t="s">
        <v>67</v>
      </c>
      <c r="B35" s="320">
        <v>0</v>
      </c>
      <c r="C35" s="809" t="s">
        <v>110</v>
      </c>
      <c r="D35" s="904">
        <v>0</v>
      </c>
      <c r="E35" s="1232" t="s">
        <v>110</v>
      </c>
      <c r="F35" s="904">
        <v>0</v>
      </c>
      <c r="G35" s="809" t="s">
        <v>110</v>
      </c>
      <c r="H35" s="904">
        <v>0</v>
      </c>
      <c r="I35" s="1232" t="s">
        <v>110</v>
      </c>
      <c r="J35" s="904">
        <v>0</v>
      </c>
      <c r="K35" s="809" t="s">
        <v>110</v>
      </c>
      <c r="L35" s="904">
        <v>0</v>
      </c>
      <c r="M35" s="1232" t="s">
        <v>110</v>
      </c>
      <c r="N35" s="904">
        <v>0</v>
      </c>
      <c r="O35" s="809" t="s">
        <v>110</v>
      </c>
      <c r="P35" s="904">
        <v>0</v>
      </c>
      <c r="Q35" s="1232" t="s">
        <v>110</v>
      </c>
      <c r="R35" s="1213">
        <v>0</v>
      </c>
      <c r="S35" s="1228" t="s">
        <v>110</v>
      </c>
      <c r="T35" s="1213">
        <v>0</v>
      </c>
      <c r="U35" s="1228" t="s">
        <v>110</v>
      </c>
      <c r="V35" s="1213">
        <v>0</v>
      </c>
      <c r="W35" s="1228" t="s">
        <v>110</v>
      </c>
      <c r="X35" s="1213">
        <v>0</v>
      </c>
      <c r="Y35" s="1228" t="s">
        <v>110</v>
      </c>
      <c r="Z35" s="987">
        <v>0</v>
      </c>
      <c r="AA35" s="1027" t="s">
        <v>110</v>
      </c>
      <c r="AB35" s="987">
        <v>0</v>
      </c>
      <c r="AC35" s="1027" t="s">
        <v>110</v>
      </c>
      <c r="AD35" s="987">
        <v>1</v>
      </c>
      <c r="AE35" s="1027">
        <v>14</v>
      </c>
      <c r="AF35" s="987">
        <v>0</v>
      </c>
      <c r="AG35" s="1027" t="s">
        <v>110</v>
      </c>
      <c r="AH35" s="987">
        <v>0</v>
      </c>
      <c r="AI35" s="1027" t="s">
        <v>110</v>
      </c>
      <c r="AJ35" s="987">
        <v>0</v>
      </c>
      <c r="AK35" s="1027" t="s">
        <v>110</v>
      </c>
      <c r="AL35" s="789">
        <v>0</v>
      </c>
      <c r="AM35" s="791" t="s">
        <v>110</v>
      </c>
      <c r="AN35" s="320">
        <v>0</v>
      </c>
      <c r="AO35" s="321" t="s">
        <v>110</v>
      </c>
      <c r="AP35" s="320">
        <v>0</v>
      </c>
      <c r="AQ35" s="321" t="s">
        <v>110</v>
      </c>
      <c r="AR35" s="320">
        <v>0</v>
      </c>
      <c r="AS35" s="321" t="s">
        <v>110</v>
      </c>
      <c r="AT35" s="320">
        <v>0</v>
      </c>
      <c r="AU35" s="321" t="s">
        <v>110</v>
      </c>
      <c r="AV35" s="320">
        <v>1</v>
      </c>
      <c r="AW35" s="321">
        <v>7.5714285714285712</v>
      </c>
      <c r="AX35" s="500">
        <v>1</v>
      </c>
      <c r="AY35" s="510">
        <v>31</v>
      </c>
      <c r="AZ35" s="500">
        <v>0</v>
      </c>
      <c r="BA35" s="510" t="s">
        <v>110</v>
      </c>
      <c r="BB35" s="500">
        <v>1</v>
      </c>
      <c r="BC35" s="510">
        <v>20.428571428571427</v>
      </c>
      <c r="BD35" s="500">
        <v>0</v>
      </c>
      <c r="BE35" s="510" t="s">
        <v>110</v>
      </c>
      <c r="BF35" s="513">
        <v>1</v>
      </c>
      <c r="BG35" s="510">
        <v>17.857142857142858</v>
      </c>
      <c r="BH35" s="513">
        <v>0</v>
      </c>
      <c r="BI35" s="510" t="s">
        <v>110</v>
      </c>
      <c r="BJ35" s="513">
        <v>0</v>
      </c>
      <c r="BK35" s="510" t="s">
        <v>110</v>
      </c>
      <c r="BL35" s="513">
        <v>0</v>
      </c>
      <c r="BM35" s="510" t="s">
        <v>110</v>
      </c>
      <c r="BN35" s="513">
        <v>0</v>
      </c>
      <c r="BO35" s="510" t="s">
        <v>110</v>
      </c>
      <c r="BP35" s="513">
        <v>0</v>
      </c>
      <c r="BQ35" s="510" t="s">
        <v>110</v>
      </c>
      <c r="BR35" s="513">
        <v>0</v>
      </c>
      <c r="BS35" s="510" t="s">
        <v>110</v>
      </c>
      <c r="BT35" s="513">
        <v>0</v>
      </c>
      <c r="BU35" s="510" t="s">
        <v>110</v>
      </c>
      <c r="BV35" s="238"/>
      <c r="BX35" s="74"/>
    </row>
    <row r="36" spans="1:77" x14ac:dyDescent="0.2">
      <c r="A36" s="66" t="s">
        <v>68</v>
      </c>
      <c r="B36" s="320">
        <v>0</v>
      </c>
      <c r="C36" s="809" t="s">
        <v>110</v>
      </c>
      <c r="D36" s="904">
        <v>0</v>
      </c>
      <c r="E36" s="1232" t="s">
        <v>110</v>
      </c>
      <c r="F36" s="904">
        <v>0</v>
      </c>
      <c r="G36" s="809" t="s">
        <v>110</v>
      </c>
      <c r="H36" s="904">
        <v>0</v>
      </c>
      <c r="I36" s="1232" t="s">
        <v>110</v>
      </c>
      <c r="J36" s="904">
        <v>0</v>
      </c>
      <c r="K36" s="809" t="s">
        <v>110</v>
      </c>
      <c r="L36" s="904">
        <v>0</v>
      </c>
      <c r="M36" s="1232" t="s">
        <v>110</v>
      </c>
      <c r="N36" s="904">
        <v>0</v>
      </c>
      <c r="O36" s="809" t="s">
        <v>110</v>
      </c>
      <c r="P36" s="904">
        <v>1</v>
      </c>
      <c r="Q36" s="1232">
        <v>1</v>
      </c>
      <c r="R36" s="1213">
        <v>0</v>
      </c>
      <c r="S36" s="1228" t="s">
        <v>110</v>
      </c>
      <c r="T36" s="1213">
        <v>0</v>
      </c>
      <c r="U36" s="1228" t="s">
        <v>110</v>
      </c>
      <c r="V36" s="1213">
        <v>0</v>
      </c>
      <c r="W36" s="1228" t="s">
        <v>110</v>
      </c>
      <c r="X36" s="1213">
        <v>0</v>
      </c>
      <c r="Y36" s="1228" t="s">
        <v>110</v>
      </c>
      <c r="Z36" s="987">
        <v>1</v>
      </c>
      <c r="AA36" s="1027">
        <v>12</v>
      </c>
      <c r="AB36" s="987">
        <v>0</v>
      </c>
      <c r="AC36" s="1027" t="s">
        <v>110</v>
      </c>
      <c r="AD36" s="987">
        <v>0</v>
      </c>
      <c r="AE36" s="1027" t="s">
        <v>110</v>
      </c>
      <c r="AF36" s="987">
        <v>0</v>
      </c>
      <c r="AG36" s="1027" t="s">
        <v>110</v>
      </c>
      <c r="AH36" s="987">
        <v>0</v>
      </c>
      <c r="AI36" s="1027" t="s">
        <v>110</v>
      </c>
      <c r="AJ36" s="987">
        <v>0</v>
      </c>
      <c r="AK36" s="1027" t="s">
        <v>110</v>
      </c>
      <c r="AL36" s="789">
        <v>0</v>
      </c>
      <c r="AM36" s="791" t="s">
        <v>110</v>
      </c>
      <c r="AN36" s="320">
        <v>0</v>
      </c>
      <c r="AO36" s="321" t="s">
        <v>110</v>
      </c>
      <c r="AP36" s="320">
        <v>0</v>
      </c>
      <c r="AQ36" s="321" t="s">
        <v>110</v>
      </c>
      <c r="AR36" s="320">
        <v>0</v>
      </c>
      <c r="AS36" s="321" t="s">
        <v>110</v>
      </c>
      <c r="AT36" s="320">
        <v>0</v>
      </c>
      <c r="AU36" s="321" t="s">
        <v>110</v>
      </c>
      <c r="AV36" s="320">
        <v>1</v>
      </c>
      <c r="AW36" s="321">
        <v>16.285714285714285</v>
      </c>
      <c r="AX36" s="500">
        <v>0</v>
      </c>
      <c r="AY36" s="510" t="s">
        <v>110</v>
      </c>
      <c r="AZ36" s="500">
        <v>1</v>
      </c>
      <c r="BA36" s="501">
        <v>54.857142857142854</v>
      </c>
      <c r="BB36" s="500">
        <v>1</v>
      </c>
      <c r="BC36" s="501">
        <v>18</v>
      </c>
      <c r="BD36" s="500">
        <v>0</v>
      </c>
      <c r="BE36" s="510" t="s">
        <v>110</v>
      </c>
      <c r="BF36" s="513">
        <v>1</v>
      </c>
      <c r="BG36" s="510">
        <v>7</v>
      </c>
      <c r="BH36" s="513">
        <v>0</v>
      </c>
      <c r="BI36" s="510" t="s">
        <v>110</v>
      </c>
      <c r="BJ36" s="513">
        <v>0</v>
      </c>
      <c r="BK36" s="510" t="s">
        <v>110</v>
      </c>
      <c r="BL36" s="513">
        <v>0</v>
      </c>
      <c r="BM36" s="510" t="s">
        <v>110</v>
      </c>
      <c r="BN36" s="513">
        <v>0</v>
      </c>
      <c r="BO36" s="510" t="s">
        <v>110</v>
      </c>
      <c r="BP36" s="513">
        <v>0</v>
      </c>
      <c r="BQ36" s="510" t="s">
        <v>110</v>
      </c>
      <c r="BR36" s="513">
        <v>0</v>
      </c>
      <c r="BS36" s="510" t="s">
        <v>110</v>
      </c>
      <c r="BT36" s="513">
        <v>0</v>
      </c>
      <c r="BU36" s="510" t="s">
        <v>110</v>
      </c>
      <c r="BV36" s="238"/>
      <c r="BX36" s="74"/>
    </row>
    <row r="37" spans="1:77" x14ac:dyDescent="0.2">
      <c r="A37" s="66" t="s">
        <v>69</v>
      </c>
      <c r="B37" s="320">
        <v>0</v>
      </c>
      <c r="C37" s="809" t="s">
        <v>110</v>
      </c>
      <c r="D37" s="904">
        <v>0</v>
      </c>
      <c r="E37" s="1232" t="s">
        <v>110</v>
      </c>
      <c r="F37" s="904">
        <v>0</v>
      </c>
      <c r="G37" s="809" t="s">
        <v>110</v>
      </c>
      <c r="H37" s="904">
        <v>0</v>
      </c>
      <c r="I37" s="1232" t="s">
        <v>110</v>
      </c>
      <c r="J37" s="904">
        <v>1</v>
      </c>
      <c r="K37" s="809">
        <v>104.85714285714286</v>
      </c>
      <c r="L37" s="904">
        <v>1</v>
      </c>
      <c r="M37" s="1232">
        <v>0</v>
      </c>
      <c r="N37" s="904">
        <v>1</v>
      </c>
      <c r="O37" s="809">
        <v>6.7142857142857144</v>
      </c>
      <c r="P37" s="904">
        <v>0</v>
      </c>
      <c r="Q37" s="1232" t="s">
        <v>110</v>
      </c>
      <c r="R37" s="1213">
        <v>0</v>
      </c>
      <c r="S37" s="1228" t="s">
        <v>110</v>
      </c>
      <c r="T37" s="1213">
        <v>0</v>
      </c>
      <c r="U37" s="1228" t="s">
        <v>110</v>
      </c>
      <c r="V37" s="1213">
        <v>0</v>
      </c>
      <c r="W37" s="1228" t="s">
        <v>110</v>
      </c>
      <c r="X37" s="1213">
        <v>1</v>
      </c>
      <c r="Y37" s="1228">
        <v>37.428571428571431</v>
      </c>
      <c r="Z37" s="987">
        <v>0</v>
      </c>
      <c r="AA37" s="1027" t="s">
        <v>110</v>
      </c>
      <c r="AB37" s="987">
        <v>2</v>
      </c>
      <c r="AC37" s="1027">
        <v>28.785714285714285</v>
      </c>
      <c r="AD37" s="987">
        <v>0</v>
      </c>
      <c r="AE37" s="1027" t="s">
        <v>110</v>
      </c>
      <c r="AF37" s="987">
        <v>3</v>
      </c>
      <c r="AG37" s="1027">
        <v>147.28571428571428</v>
      </c>
      <c r="AH37" s="987">
        <v>1</v>
      </c>
      <c r="AI37" s="1027">
        <v>11.142857142857142</v>
      </c>
      <c r="AJ37" s="987">
        <v>1</v>
      </c>
      <c r="AK37" s="1027">
        <v>8.2857142857142865</v>
      </c>
      <c r="AL37" s="789">
        <v>1</v>
      </c>
      <c r="AM37" s="791">
        <v>39.428571428571431</v>
      </c>
      <c r="AN37" s="320">
        <v>2</v>
      </c>
      <c r="AO37" s="321">
        <v>12</v>
      </c>
      <c r="AP37" s="320">
        <v>1</v>
      </c>
      <c r="AQ37" s="321">
        <v>51.714285714285715</v>
      </c>
      <c r="AR37" s="320">
        <v>0</v>
      </c>
      <c r="AS37" s="321" t="s">
        <v>110</v>
      </c>
      <c r="AT37" s="320">
        <v>1</v>
      </c>
      <c r="AU37" s="321">
        <v>18.428571428571427</v>
      </c>
      <c r="AV37" s="320">
        <v>1</v>
      </c>
      <c r="AW37" s="321">
        <v>25.714285714285715</v>
      </c>
      <c r="AX37" s="500">
        <v>1</v>
      </c>
      <c r="AY37" s="501">
        <v>9.1428571428571423</v>
      </c>
      <c r="AZ37" s="500">
        <v>0</v>
      </c>
      <c r="BA37" s="510" t="s">
        <v>110</v>
      </c>
      <c r="BB37" s="500">
        <v>2</v>
      </c>
      <c r="BC37" s="501">
        <v>32.071428571428569</v>
      </c>
      <c r="BD37" s="500">
        <v>0</v>
      </c>
      <c r="BE37" s="510" t="s">
        <v>110</v>
      </c>
      <c r="BF37" s="513">
        <v>4</v>
      </c>
      <c r="BG37" s="514">
        <v>37.678571428571431</v>
      </c>
      <c r="BH37" s="513">
        <v>1</v>
      </c>
      <c r="BI37" s="510">
        <v>17</v>
      </c>
      <c r="BJ37" s="513">
        <v>0</v>
      </c>
      <c r="BK37" s="510" t="s">
        <v>110</v>
      </c>
      <c r="BL37" s="513">
        <v>3</v>
      </c>
      <c r="BM37" s="510">
        <v>16.285714285714285</v>
      </c>
      <c r="BN37" s="513">
        <v>1</v>
      </c>
      <c r="BO37" s="514">
        <v>13</v>
      </c>
      <c r="BP37" s="513">
        <v>0</v>
      </c>
      <c r="BQ37" s="510" t="s">
        <v>110</v>
      </c>
      <c r="BR37" s="513">
        <v>0</v>
      </c>
      <c r="BS37" s="510" t="s">
        <v>110</v>
      </c>
      <c r="BT37" s="513">
        <v>0</v>
      </c>
      <c r="BU37" s="510" t="s">
        <v>110</v>
      </c>
      <c r="BV37" s="238"/>
      <c r="BX37" s="74"/>
    </row>
    <row r="38" spans="1:77" x14ac:dyDescent="0.2">
      <c r="A38" s="627" t="s">
        <v>70</v>
      </c>
      <c r="B38" s="320">
        <v>0</v>
      </c>
      <c r="C38" s="809" t="s">
        <v>110</v>
      </c>
      <c r="D38" s="904">
        <v>0</v>
      </c>
      <c r="E38" s="1232" t="s">
        <v>110</v>
      </c>
      <c r="F38" s="904">
        <v>0</v>
      </c>
      <c r="G38" s="809" t="s">
        <v>110</v>
      </c>
      <c r="H38" s="904">
        <v>0</v>
      </c>
      <c r="I38" s="1232" t="s">
        <v>110</v>
      </c>
      <c r="J38" s="904">
        <v>0</v>
      </c>
      <c r="K38" s="809" t="s">
        <v>110</v>
      </c>
      <c r="L38" s="904">
        <v>0</v>
      </c>
      <c r="M38" s="1232" t="s">
        <v>110</v>
      </c>
      <c r="N38" s="904">
        <v>0</v>
      </c>
      <c r="O38" s="809" t="s">
        <v>110</v>
      </c>
      <c r="P38" s="904">
        <v>0</v>
      </c>
      <c r="Q38" s="1232" t="s">
        <v>110</v>
      </c>
      <c r="R38" s="1213">
        <v>0</v>
      </c>
      <c r="S38" s="1228" t="s">
        <v>110</v>
      </c>
      <c r="T38" s="1213">
        <v>0</v>
      </c>
      <c r="U38" s="1228" t="s">
        <v>110</v>
      </c>
      <c r="V38" s="1213">
        <v>0</v>
      </c>
      <c r="W38" s="1228" t="s">
        <v>110</v>
      </c>
      <c r="X38" s="1213">
        <v>0</v>
      </c>
      <c r="Y38" s="1228" t="s">
        <v>110</v>
      </c>
      <c r="Z38" s="987">
        <v>1</v>
      </c>
      <c r="AA38" s="1027">
        <v>21</v>
      </c>
      <c r="AB38" s="987">
        <v>0</v>
      </c>
      <c r="AC38" s="1027" t="s">
        <v>110</v>
      </c>
      <c r="AD38" s="987">
        <v>0</v>
      </c>
      <c r="AE38" s="1027" t="s">
        <v>110</v>
      </c>
      <c r="AF38" s="987">
        <v>0</v>
      </c>
      <c r="AG38" s="1027" t="s">
        <v>110</v>
      </c>
      <c r="AH38" s="987">
        <v>0</v>
      </c>
      <c r="AI38" s="1027" t="s">
        <v>110</v>
      </c>
      <c r="AJ38" s="987">
        <v>0</v>
      </c>
      <c r="AK38" s="1027" t="s">
        <v>110</v>
      </c>
      <c r="AL38" s="789">
        <v>0</v>
      </c>
      <c r="AM38" s="791" t="s">
        <v>110</v>
      </c>
      <c r="AN38" s="320">
        <v>3</v>
      </c>
      <c r="AO38" s="321">
        <v>73.714285714285708</v>
      </c>
      <c r="AP38" s="320">
        <v>0</v>
      </c>
      <c r="AQ38" s="321" t="s">
        <v>110</v>
      </c>
      <c r="AR38" s="320">
        <v>1</v>
      </c>
      <c r="AS38" s="321">
        <v>47.571428571428569</v>
      </c>
      <c r="AT38" s="320">
        <v>0</v>
      </c>
      <c r="AU38" s="321" t="s">
        <v>110</v>
      </c>
      <c r="AV38" s="320">
        <v>0</v>
      </c>
      <c r="AW38" s="321" t="s">
        <v>110</v>
      </c>
      <c r="AX38" s="500">
        <v>0</v>
      </c>
      <c r="AY38" s="510" t="s">
        <v>110</v>
      </c>
      <c r="AZ38" s="500">
        <v>0</v>
      </c>
      <c r="BA38" s="510" t="s">
        <v>110</v>
      </c>
      <c r="BB38" s="500">
        <v>0</v>
      </c>
      <c r="BC38" s="510" t="s">
        <v>110</v>
      </c>
      <c r="BD38" s="500">
        <v>1</v>
      </c>
      <c r="BE38" s="501">
        <v>45.142857142857146</v>
      </c>
      <c r="BF38" s="513">
        <v>0</v>
      </c>
      <c r="BG38" s="510" t="s">
        <v>110</v>
      </c>
      <c r="BH38" s="513">
        <v>0</v>
      </c>
      <c r="BI38" s="510" t="s">
        <v>110</v>
      </c>
      <c r="BJ38" s="513">
        <v>0</v>
      </c>
      <c r="BK38" s="510" t="s">
        <v>110</v>
      </c>
      <c r="BL38" s="513">
        <v>1</v>
      </c>
      <c r="BM38" s="514">
        <v>39.571428571428569</v>
      </c>
      <c r="BN38" s="513">
        <v>0</v>
      </c>
      <c r="BO38" s="510" t="s">
        <v>110</v>
      </c>
      <c r="BP38" s="513">
        <v>0</v>
      </c>
      <c r="BQ38" s="510" t="s">
        <v>110</v>
      </c>
      <c r="BR38" s="513">
        <v>0</v>
      </c>
      <c r="BS38" s="510" t="s">
        <v>110</v>
      </c>
      <c r="BT38" s="513">
        <v>0</v>
      </c>
      <c r="BU38" s="510" t="s">
        <v>110</v>
      </c>
      <c r="BV38" s="238"/>
      <c r="BX38" s="74"/>
    </row>
    <row r="39" spans="1:77" x14ac:dyDescent="0.2">
      <c r="A39" s="627" t="s">
        <v>71</v>
      </c>
      <c r="B39" s="320">
        <v>0</v>
      </c>
      <c r="C39" s="809" t="s">
        <v>110</v>
      </c>
      <c r="D39" s="904">
        <v>0</v>
      </c>
      <c r="E39" s="1232" t="s">
        <v>110</v>
      </c>
      <c r="F39" s="904">
        <v>0</v>
      </c>
      <c r="G39" s="809" t="s">
        <v>110</v>
      </c>
      <c r="H39" s="904">
        <v>0</v>
      </c>
      <c r="I39" s="1232" t="s">
        <v>110</v>
      </c>
      <c r="J39" s="904">
        <v>0</v>
      </c>
      <c r="K39" s="809" t="s">
        <v>110</v>
      </c>
      <c r="L39" s="904">
        <v>0</v>
      </c>
      <c r="M39" s="1232" t="s">
        <v>110</v>
      </c>
      <c r="N39" s="904">
        <v>1</v>
      </c>
      <c r="O39" s="809">
        <v>13.142857142857142</v>
      </c>
      <c r="P39" s="904">
        <v>0</v>
      </c>
      <c r="Q39" s="1232" t="s">
        <v>110</v>
      </c>
      <c r="R39" s="1213">
        <v>0</v>
      </c>
      <c r="S39" s="1228" t="s">
        <v>110</v>
      </c>
      <c r="T39" s="1213">
        <v>1</v>
      </c>
      <c r="U39" s="1228">
        <v>39.857142857142854</v>
      </c>
      <c r="V39" s="1213">
        <v>0</v>
      </c>
      <c r="W39" s="1228" t="s">
        <v>110</v>
      </c>
      <c r="X39" s="1213">
        <v>1</v>
      </c>
      <c r="Y39" s="1228">
        <v>29</v>
      </c>
      <c r="Z39" s="987">
        <v>0</v>
      </c>
      <c r="AA39" s="1027" t="s">
        <v>110</v>
      </c>
      <c r="AB39" s="987">
        <v>1</v>
      </c>
      <c r="AC39" s="1027">
        <v>17.714285714285715</v>
      </c>
      <c r="AD39" s="987">
        <v>0</v>
      </c>
      <c r="AE39" s="1027" t="s">
        <v>110</v>
      </c>
      <c r="AF39" s="987">
        <v>0</v>
      </c>
      <c r="AG39" s="1027" t="s">
        <v>110</v>
      </c>
      <c r="AH39" s="987">
        <v>0</v>
      </c>
      <c r="AI39" s="1027" t="s">
        <v>110</v>
      </c>
      <c r="AJ39" s="987">
        <v>0</v>
      </c>
      <c r="AK39" s="1027" t="s">
        <v>110</v>
      </c>
      <c r="AL39" s="789">
        <v>1</v>
      </c>
      <c r="AM39" s="791">
        <v>23.714285714285715</v>
      </c>
      <c r="AN39" s="320">
        <v>1</v>
      </c>
      <c r="AO39" s="321">
        <v>15.285714285714286</v>
      </c>
      <c r="AP39" s="320">
        <v>1</v>
      </c>
      <c r="AQ39" s="321">
        <v>12.142857142857142</v>
      </c>
      <c r="AR39" s="320">
        <v>0</v>
      </c>
      <c r="AS39" s="321" t="s">
        <v>110</v>
      </c>
      <c r="AT39" s="320">
        <v>0</v>
      </c>
      <c r="AU39" s="321" t="s">
        <v>110</v>
      </c>
      <c r="AV39" s="320">
        <v>2</v>
      </c>
      <c r="AW39" s="321">
        <v>9.3571428571428577</v>
      </c>
      <c r="AX39" s="500">
        <v>2</v>
      </c>
      <c r="AY39" s="501">
        <v>21.214285714285715</v>
      </c>
      <c r="AZ39" s="500">
        <v>1</v>
      </c>
      <c r="BA39" s="501">
        <v>15.142857142857142</v>
      </c>
      <c r="BB39" s="500">
        <v>0</v>
      </c>
      <c r="BC39" s="510" t="s">
        <v>110</v>
      </c>
      <c r="BD39" s="500">
        <v>0</v>
      </c>
      <c r="BE39" s="510" t="s">
        <v>110</v>
      </c>
      <c r="BF39" s="513">
        <v>0</v>
      </c>
      <c r="BG39" s="510" t="s">
        <v>110</v>
      </c>
      <c r="BH39" s="513">
        <v>1</v>
      </c>
      <c r="BI39" s="514">
        <v>7.2857142857142856</v>
      </c>
      <c r="BJ39" s="513">
        <v>0</v>
      </c>
      <c r="BK39" s="510" t="s">
        <v>110</v>
      </c>
      <c r="BL39" s="513">
        <v>0</v>
      </c>
      <c r="BM39" s="510" t="s">
        <v>110</v>
      </c>
      <c r="BN39" s="513">
        <v>0</v>
      </c>
      <c r="BO39" s="510" t="s">
        <v>110</v>
      </c>
      <c r="BP39" s="513">
        <v>1</v>
      </c>
      <c r="BQ39" s="514">
        <v>15.142857142857142</v>
      </c>
      <c r="BR39" s="513">
        <v>0</v>
      </c>
      <c r="BS39" s="510" t="s">
        <v>110</v>
      </c>
      <c r="BT39" s="513">
        <v>0</v>
      </c>
      <c r="BU39" s="510" t="s">
        <v>110</v>
      </c>
      <c r="BV39" s="238"/>
      <c r="BX39" s="74"/>
    </row>
    <row r="40" spans="1:77" ht="13.5" thickBot="1" x14ac:dyDescent="0.25">
      <c r="A40" s="628" t="s">
        <v>72</v>
      </c>
      <c r="B40" s="339">
        <v>1</v>
      </c>
      <c r="C40" s="810">
        <v>16.857142857142858</v>
      </c>
      <c r="D40" s="800">
        <v>0</v>
      </c>
      <c r="E40" s="1238" t="s">
        <v>110</v>
      </c>
      <c r="F40" s="800">
        <v>0</v>
      </c>
      <c r="G40" s="810" t="s">
        <v>110</v>
      </c>
      <c r="H40" s="800">
        <v>0</v>
      </c>
      <c r="I40" s="1238" t="s">
        <v>110</v>
      </c>
      <c r="J40" s="800">
        <v>0</v>
      </c>
      <c r="K40" s="810" t="s">
        <v>110</v>
      </c>
      <c r="L40" s="800">
        <v>0</v>
      </c>
      <c r="M40" s="1238" t="s">
        <v>110</v>
      </c>
      <c r="N40" s="800">
        <v>0</v>
      </c>
      <c r="O40" s="810" t="s">
        <v>110</v>
      </c>
      <c r="P40" s="800">
        <v>0</v>
      </c>
      <c r="Q40" s="1238" t="s">
        <v>110</v>
      </c>
      <c r="R40" s="1216">
        <v>1</v>
      </c>
      <c r="S40" s="1229">
        <v>17</v>
      </c>
      <c r="T40" s="1216">
        <v>0</v>
      </c>
      <c r="U40" s="1229" t="s">
        <v>110</v>
      </c>
      <c r="V40" s="1216">
        <v>1</v>
      </c>
      <c r="W40" s="1229">
        <v>16.857142857142858</v>
      </c>
      <c r="X40" s="1216">
        <v>0</v>
      </c>
      <c r="Y40" s="1229" t="s">
        <v>110</v>
      </c>
      <c r="Z40" s="1001">
        <v>0</v>
      </c>
      <c r="AA40" s="1028" t="s">
        <v>110</v>
      </c>
      <c r="AB40" s="1001">
        <v>0</v>
      </c>
      <c r="AC40" s="1028" t="s">
        <v>110</v>
      </c>
      <c r="AD40" s="1001">
        <v>0</v>
      </c>
      <c r="AE40" s="1028" t="s">
        <v>110</v>
      </c>
      <c r="AF40" s="1001">
        <v>2</v>
      </c>
      <c r="AG40" s="1028">
        <v>16.142857142857142</v>
      </c>
      <c r="AH40" s="1001">
        <v>0</v>
      </c>
      <c r="AI40" s="1028" t="s">
        <v>110</v>
      </c>
      <c r="AJ40" s="1001">
        <v>0</v>
      </c>
      <c r="AK40" s="1028" t="s">
        <v>110</v>
      </c>
      <c r="AL40" s="800">
        <v>0</v>
      </c>
      <c r="AM40" s="802" t="s">
        <v>110</v>
      </c>
      <c r="AN40" s="339">
        <v>1</v>
      </c>
      <c r="AO40" s="354">
        <v>16.571428571428573</v>
      </c>
      <c r="AP40" s="339">
        <v>1</v>
      </c>
      <c r="AQ40" s="354">
        <v>32</v>
      </c>
      <c r="AR40" s="339">
        <v>4</v>
      </c>
      <c r="AS40" s="354">
        <v>40.964285714285715</v>
      </c>
      <c r="AT40" s="339">
        <v>0</v>
      </c>
      <c r="AU40" s="354" t="s">
        <v>110</v>
      </c>
      <c r="AV40" s="339">
        <v>0</v>
      </c>
      <c r="AW40" s="354" t="s">
        <v>110</v>
      </c>
      <c r="AX40" s="505">
        <v>0</v>
      </c>
      <c r="AY40" s="497" t="s">
        <v>110</v>
      </c>
      <c r="AZ40" s="505">
        <v>1</v>
      </c>
      <c r="BA40" s="509">
        <v>13</v>
      </c>
      <c r="BB40" s="505">
        <v>0</v>
      </c>
      <c r="BC40" s="497" t="s">
        <v>110</v>
      </c>
      <c r="BD40" s="505">
        <v>0</v>
      </c>
      <c r="BE40" s="497" t="s">
        <v>110</v>
      </c>
      <c r="BF40" s="518">
        <v>0</v>
      </c>
      <c r="BG40" s="497" t="s">
        <v>110</v>
      </c>
      <c r="BH40" s="518">
        <v>1</v>
      </c>
      <c r="BI40" s="522">
        <v>61</v>
      </c>
      <c r="BJ40" s="518">
        <v>1</v>
      </c>
      <c r="BK40" s="497">
        <v>53.428571428571431</v>
      </c>
      <c r="BL40" s="518">
        <v>1</v>
      </c>
      <c r="BM40" s="497">
        <v>60.428571428571431</v>
      </c>
      <c r="BN40" s="518">
        <v>1</v>
      </c>
      <c r="BO40" s="497">
        <v>28.285714285714285</v>
      </c>
      <c r="BP40" s="518">
        <v>2</v>
      </c>
      <c r="BQ40" s="522">
        <v>20.642857142857142</v>
      </c>
      <c r="BR40" s="518">
        <v>0</v>
      </c>
      <c r="BS40" s="497" t="s">
        <v>110</v>
      </c>
      <c r="BT40" s="518">
        <v>1</v>
      </c>
      <c r="BU40" s="497">
        <v>15</v>
      </c>
      <c r="BV40" s="238"/>
      <c r="BX40" s="74"/>
    </row>
    <row r="41" spans="1:77" ht="13.5" thickBot="1" x14ac:dyDescent="0.25">
      <c r="A41" s="624" t="s">
        <v>99</v>
      </c>
      <c r="B41" s="322">
        <v>12</v>
      </c>
      <c r="C41" s="794">
        <v>33.702380952380956</v>
      </c>
      <c r="D41" s="895">
        <v>5</v>
      </c>
      <c r="E41" s="1237">
        <v>0.4</v>
      </c>
      <c r="F41" s="895">
        <v>11</v>
      </c>
      <c r="G41" s="896">
        <v>22.870129870129873</v>
      </c>
      <c r="H41" s="895">
        <v>6</v>
      </c>
      <c r="I41" s="1237">
        <v>0.66666666666666663</v>
      </c>
      <c r="J41" s="895">
        <v>12</v>
      </c>
      <c r="K41" s="896">
        <v>32.285714285714285</v>
      </c>
      <c r="L41" s="895">
        <v>6</v>
      </c>
      <c r="M41" s="1237">
        <v>0.83333333333333337</v>
      </c>
      <c r="N41" s="895">
        <v>18</v>
      </c>
      <c r="O41" s="896">
        <v>22.380952380952387</v>
      </c>
      <c r="P41" s="895">
        <v>9</v>
      </c>
      <c r="Q41" s="1237">
        <v>0.55555555555555558</v>
      </c>
      <c r="R41" s="1219">
        <v>10</v>
      </c>
      <c r="S41" s="1221">
        <v>17.785714285714285</v>
      </c>
      <c r="T41" s="1219">
        <v>19</v>
      </c>
      <c r="U41" s="1221">
        <v>25.992481203007515</v>
      </c>
      <c r="V41" s="1219">
        <v>19</v>
      </c>
      <c r="W41" s="1221">
        <v>40.488721804511286</v>
      </c>
      <c r="X41" s="1219">
        <v>16</v>
      </c>
      <c r="Y41" s="1221">
        <v>34.392857142857146</v>
      </c>
      <c r="Z41" s="990">
        <v>20</v>
      </c>
      <c r="AA41" s="992">
        <v>34.421428571428571</v>
      </c>
      <c r="AB41" s="990">
        <v>20</v>
      </c>
      <c r="AC41" s="992">
        <v>20.8</v>
      </c>
      <c r="AD41" s="990">
        <v>26</v>
      </c>
      <c r="AE41" s="992">
        <v>27.434065934065931</v>
      </c>
      <c r="AF41" s="990">
        <v>17</v>
      </c>
      <c r="AG41" s="992">
        <v>42.319327731092436</v>
      </c>
      <c r="AH41" s="990">
        <v>25</v>
      </c>
      <c r="AI41" s="992">
        <v>27.291428571428568</v>
      </c>
      <c r="AJ41" s="990">
        <v>28</v>
      </c>
      <c r="AK41" s="992">
        <v>22.81122448367347</v>
      </c>
      <c r="AL41" s="792">
        <v>20</v>
      </c>
      <c r="AM41" s="794">
        <v>45.3</v>
      </c>
      <c r="AN41" s="322">
        <v>21</v>
      </c>
      <c r="AO41" s="323">
        <v>30.170068027210888</v>
      </c>
      <c r="AP41" s="322">
        <v>29</v>
      </c>
      <c r="AQ41" s="323">
        <v>26.08374384236453</v>
      </c>
      <c r="AR41" s="322">
        <v>34</v>
      </c>
      <c r="AS41" s="323">
        <v>28.537815126050422</v>
      </c>
      <c r="AT41" s="322">
        <v>19</v>
      </c>
      <c r="AU41" s="323">
        <v>20.744360902255639</v>
      </c>
      <c r="AV41" s="322">
        <v>25</v>
      </c>
      <c r="AW41" s="323">
        <v>20.314285714285713</v>
      </c>
      <c r="AX41" s="502">
        <v>19</v>
      </c>
      <c r="AY41" s="503">
        <v>27.458646616541355</v>
      </c>
      <c r="AZ41" s="502">
        <v>29</v>
      </c>
      <c r="BA41" s="503">
        <v>36.384236453201972</v>
      </c>
      <c r="BB41" s="502">
        <v>28</v>
      </c>
      <c r="BC41" s="503">
        <v>28.70918367346939</v>
      </c>
      <c r="BD41" s="502">
        <v>25</v>
      </c>
      <c r="BE41" s="503">
        <v>20.685714285714287</v>
      </c>
      <c r="BF41" s="515">
        <v>26</v>
      </c>
      <c r="BG41" s="516">
        <v>30.060439560439555</v>
      </c>
      <c r="BH41" s="515">
        <v>25</v>
      </c>
      <c r="BI41" s="516">
        <v>26.028571428571436</v>
      </c>
      <c r="BJ41" s="515">
        <v>24</v>
      </c>
      <c r="BK41" s="516">
        <v>23.904761904761902</v>
      </c>
      <c r="BL41" s="515">
        <v>30</v>
      </c>
      <c r="BM41" s="516">
        <v>22.733333333333334</v>
      </c>
      <c r="BN41" s="515">
        <v>16</v>
      </c>
      <c r="BO41" s="516">
        <v>31.758928571428569</v>
      </c>
      <c r="BP41" s="515">
        <v>21</v>
      </c>
      <c r="BQ41" s="516">
        <v>37.782312925170068</v>
      </c>
      <c r="BR41" s="515">
        <v>13</v>
      </c>
      <c r="BS41" s="516">
        <v>25.472527472527474</v>
      </c>
      <c r="BT41" s="515">
        <v>16</v>
      </c>
      <c r="BU41" s="516">
        <v>39.625</v>
      </c>
      <c r="BV41" s="238"/>
      <c r="BX41" s="74"/>
      <c r="BY41" s="128" t="s">
        <v>260</v>
      </c>
    </row>
    <row r="42" spans="1:77" s="149" customFormat="1" ht="12.75" customHeight="1" x14ac:dyDescent="0.2">
      <c r="A42" s="1509" t="s">
        <v>78</v>
      </c>
      <c r="B42" s="1509"/>
      <c r="C42" s="1509"/>
      <c r="D42" s="1509"/>
      <c r="E42" s="1509"/>
      <c r="F42" s="1509"/>
      <c r="G42" s="1509"/>
      <c r="H42" s="1509"/>
      <c r="I42" s="1509"/>
      <c r="J42" s="1509"/>
      <c r="K42" s="1509"/>
      <c r="L42" s="1509"/>
      <c r="M42" s="1509"/>
      <c r="N42" s="1509"/>
      <c r="O42" s="1509"/>
      <c r="P42" s="1509"/>
      <c r="Q42" s="1509"/>
      <c r="R42" s="1509"/>
      <c r="S42" s="1509"/>
      <c r="T42" s="1509"/>
      <c r="U42" s="1509"/>
      <c r="V42" s="1509"/>
      <c r="W42" s="1509"/>
      <c r="X42" s="1509"/>
      <c r="Y42" s="1509"/>
      <c r="Z42" s="1509"/>
      <c r="AA42" s="1509"/>
      <c r="AB42" s="1509"/>
      <c r="AC42" s="1509"/>
      <c r="AD42" s="1509"/>
      <c r="AE42" s="1509"/>
      <c r="AF42" s="1509"/>
      <c r="AG42" s="1509"/>
      <c r="AH42" s="1509"/>
      <c r="AI42" s="1509"/>
      <c r="AJ42" s="1509"/>
      <c r="AK42" s="1509"/>
      <c r="AL42" s="1509"/>
      <c r="AM42" s="1509"/>
      <c r="AN42" s="1509"/>
      <c r="AO42" s="1509"/>
      <c r="AP42" s="1509"/>
      <c r="AQ42" s="1509"/>
      <c r="AR42" s="1509"/>
      <c r="AS42" s="1509"/>
      <c r="AT42" s="1509"/>
      <c r="AU42" s="1509"/>
      <c r="AV42" s="1509"/>
      <c r="AW42" s="1509"/>
      <c r="AX42" s="1509"/>
      <c r="AY42" s="1509"/>
      <c r="AZ42" s="1509"/>
      <c r="BA42" s="1509"/>
      <c r="BB42" s="1509"/>
      <c r="BC42" s="1509"/>
      <c r="BD42" s="1509"/>
      <c r="BE42" s="1509"/>
      <c r="BF42" s="337"/>
      <c r="BG42" s="337"/>
      <c r="BH42" s="337"/>
      <c r="BI42" s="337"/>
      <c r="BJ42" s="337"/>
      <c r="BK42" s="337"/>
      <c r="BL42" s="337"/>
      <c r="BM42" s="337"/>
      <c r="BN42" s="337"/>
      <c r="BO42" s="337"/>
      <c r="BP42" s="337"/>
      <c r="BQ42" s="337"/>
      <c r="BR42" s="337"/>
      <c r="BS42" s="337"/>
      <c r="BT42" s="337"/>
      <c r="BU42" s="337"/>
      <c r="BV42" s="492"/>
      <c r="BX42" s="74"/>
    </row>
    <row r="43" spans="1:77" s="149" customFormat="1" ht="12.75" customHeight="1" x14ac:dyDescent="0.2">
      <c r="A43" s="1510"/>
      <c r="B43" s="1510"/>
      <c r="C43" s="1510"/>
      <c r="D43" s="1510"/>
      <c r="E43" s="1510"/>
      <c r="F43" s="1510"/>
      <c r="G43" s="1510"/>
      <c r="H43" s="1510"/>
      <c r="I43" s="1510"/>
      <c r="J43" s="1510"/>
      <c r="K43" s="1510"/>
      <c r="L43" s="1510"/>
      <c r="M43" s="1510"/>
      <c r="N43" s="1510"/>
      <c r="O43" s="1510"/>
      <c r="P43" s="1510"/>
      <c r="Q43" s="1510"/>
      <c r="R43" s="1510"/>
      <c r="S43" s="1510"/>
      <c r="T43" s="1510"/>
      <c r="U43" s="1510"/>
      <c r="V43" s="1510"/>
      <c r="W43" s="1510"/>
      <c r="X43" s="1510"/>
      <c r="Y43" s="1510"/>
      <c r="Z43" s="1510"/>
      <c r="AA43" s="1510"/>
      <c r="AB43" s="1510"/>
      <c r="AC43" s="1510"/>
      <c r="AD43" s="1510"/>
      <c r="AE43" s="1510"/>
      <c r="AF43" s="1510"/>
      <c r="AG43" s="1510"/>
      <c r="AH43" s="1510"/>
      <c r="AI43" s="1510"/>
      <c r="AJ43" s="1510"/>
      <c r="AK43" s="1510"/>
      <c r="AL43" s="1510"/>
      <c r="AM43" s="1510"/>
      <c r="AN43" s="1510"/>
      <c r="AO43" s="1510"/>
      <c r="AP43" s="1510"/>
      <c r="AQ43" s="1510"/>
      <c r="AR43" s="1510"/>
      <c r="AS43" s="1510"/>
      <c r="AT43" s="1510"/>
      <c r="AU43" s="1510"/>
      <c r="AV43" s="1510"/>
      <c r="AW43" s="1510"/>
      <c r="AX43" s="1510"/>
      <c r="AY43" s="1510"/>
      <c r="AZ43" s="1510"/>
      <c r="BA43" s="1510"/>
      <c r="BB43" s="1510"/>
      <c r="BC43" s="1510"/>
      <c r="BD43" s="1510"/>
      <c r="BE43" s="1510"/>
      <c r="BF43" s="337"/>
      <c r="BG43" s="337"/>
      <c r="BH43" s="337"/>
      <c r="BI43" s="337"/>
      <c r="BJ43" s="337"/>
      <c r="BK43" s="337"/>
      <c r="BL43" s="337"/>
      <c r="BM43" s="337"/>
      <c r="BN43" s="337"/>
      <c r="BO43" s="337"/>
      <c r="BP43" s="337"/>
      <c r="BQ43" s="337"/>
      <c r="BR43" s="337"/>
      <c r="BS43" s="337"/>
      <c r="BT43" s="337"/>
      <c r="BU43" s="337"/>
      <c r="BV43" s="492"/>
      <c r="BX43" s="74"/>
    </row>
    <row r="44" spans="1:77" s="149" customFormat="1" ht="12.75" customHeight="1" x14ac:dyDescent="0.2">
      <c r="A44" s="1510"/>
      <c r="B44" s="1510"/>
      <c r="C44" s="1510"/>
      <c r="D44" s="1510"/>
      <c r="E44" s="1510"/>
      <c r="F44" s="1510"/>
      <c r="G44" s="1510"/>
      <c r="H44" s="1510"/>
      <c r="I44" s="1510"/>
      <c r="J44" s="1510"/>
      <c r="K44" s="1510"/>
      <c r="L44" s="1510"/>
      <c r="M44" s="1510"/>
      <c r="N44" s="1510"/>
      <c r="O44" s="1510"/>
      <c r="P44" s="1510"/>
      <c r="Q44" s="1510"/>
      <c r="R44" s="1510"/>
      <c r="S44" s="1510"/>
      <c r="T44" s="1510"/>
      <c r="U44" s="1510"/>
      <c r="V44" s="1510"/>
      <c r="W44" s="1510"/>
      <c r="X44" s="1510"/>
      <c r="Y44" s="1510"/>
      <c r="Z44" s="1510"/>
      <c r="AA44" s="1510"/>
      <c r="AB44" s="1510"/>
      <c r="AC44" s="1510"/>
      <c r="AD44" s="1510"/>
      <c r="AE44" s="1510"/>
      <c r="AF44" s="1510"/>
      <c r="AG44" s="1510"/>
      <c r="AH44" s="1510"/>
      <c r="AI44" s="1510"/>
      <c r="AJ44" s="1510"/>
      <c r="AK44" s="1510"/>
      <c r="AL44" s="1510"/>
      <c r="AM44" s="1510"/>
      <c r="AN44" s="1510"/>
      <c r="AO44" s="1510"/>
      <c r="AP44" s="1510"/>
      <c r="AQ44" s="1510"/>
      <c r="AR44" s="1510"/>
      <c r="AS44" s="1510"/>
      <c r="AT44" s="1510"/>
      <c r="AU44" s="1510"/>
      <c r="AV44" s="1510"/>
      <c r="AW44" s="1510"/>
      <c r="AX44" s="1510"/>
      <c r="AY44" s="1510"/>
      <c r="AZ44" s="1510"/>
      <c r="BA44" s="1510"/>
      <c r="BB44" s="1510"/>
      <c r="BC44" s="1510"/>
      <c r="BD44" s="1510"/>
      <c r="BE44" s="1510"/>
      <c r="BF44" s="536"/>
      <c r="BG44" s="537"/>
      <c r="BH44" s="536"/>
      <c r="BI44" s="537"/>
      <c r="BJ44" s="536"/>
      <c r="BK44" s="537"/>
      <c r="BL44" s="536"/>
      <c r="BM44" s="537"/>
      <c r="BN44" s="128"/>
      <c r="BO44" s="121"/>
      <c r="BP44" s="128"/>
      <c r="BQ44" s="121"/>
      <c r="BR44" s="128"/>
      <c r="BS44" s="121"/>
      <c r="BT44" s="128"/>
      <c r="BU44" s="121"/>
      <c r="BV44" s="492"/>
      <c r="BX44" s="74"/>
    </row>
    <row r="45" spans="1:77" x14ac:dyDescent="0.2">
      <c r="A45" s="134" t="s">
        <v>79</v>
      </c>
      <c r="C45" s="202"/>
      <c r="D45" s="910"/>
      <c r="E45" s="910"/>
      <c r="G45" s="910"/>
      <c r="H45" s="910"/>
      <c r="I45" s="910"/>
      <c r="K45" s="910"/>
      <c r="L45" s="910"/>
      <c r="M45" s="910"/>
      <c r="O45" s="910"/>
      <c r="P45" s="910"/>
      <c r="Q45" s="910"/>
      <c r="S45" s="910"/>
      <c r="U45" s="910"/>
      <c r="W45" s="910"/>
      <c r="Y45" s="910"/>
      <c r="AA45" s="910"/>
      <c r="AC45" s="910"/>
      <c r="AE45" s="910"/>
      <c r="AG45" s="910"/>
      <c r="AI45" s="202"/>
      <c r="AK45" s="202"/>
      <c r="AM45" s="202"/>
      <c r="AO45" s="202"/>
      <c r="AQ45" s="202"/>
      <c r="AS45" s="202"/>
      <c r="AU45" s="202"/>
      <c r="AW45" s="202"/>
      <c r="AX45" s="494"/>
      <c r="AY45" s="508"/>
      <c r="AZ45" s="494"/>
      <c r="BA45" s="508"/>
      <c r="BB45" s="494"/>
      <c r="BC45" s="508"/>
      <c r="BD45" s="494"/>
      <c r="BE45" s="508"/>
      <c r="BF45" s="439"/>
      <c r="BG45" s="439"/>
      <c r="BH45" s="439"/>
      <c r="BI45" s="439"/>
      <c r="BJ45" s="439"/>
      <c r="BK45" s="439"/>
      <c r="BL45" s="439"/>
      <c r="BM45" s="439"/>
      <c r="BN45" s="439"/>
      <c r="BO45" s="145"/>
      <c r="BP45" s="439"/>
      <c r="BQ45" s="145"/>
      <c r="BR45" s="439"/>
      <c r="BS45" s="145"/>
      <c r="BT45" s="439"/>
      <c r="BU45" s="145"/>
      <c r="BV45" s="202"/>
      <c r="BX45" s="74"/>
    </row>
    <row r="46" spans="1:77" x14ac:dyDescent="0.2">
      <c r="AX46" s="494"/>
      <c r="AY46" s="494"/>
      <c r="AZ46" s="494"/>
      <c r="BA46" s="494"/>
      <c r="BB46" s="494"/>
      <c r="BC46" s="494"/>
      <c r="BD46" s="494"/>
      <c r="BE46" s="494"/>
      <c r="BF46" s="439"/>
      <c r="BG46" s="439"/>
      <c r="BH46" s="439"/>
      <c r="BI46" s="439"/>
      <c r="BJ46" s="439"/>
      <c r="BK46" s="439"/>
      <c r="BL46" s="439"/>
      <c r="BM46" s="439"/>
      <c r="BN46" s="128"/>
      <c r="BO46" s="121"/>
      <c r="BP46" s="128"/>
      <c r="BQ46" s="121"/>
      <c r="BR46" s="128"/>
      <c r="BS46" s="121"/>
      <c r="BT46" s="128"/>
      <c r="BU46" s="121"/>
      <c r="BX46" s="74"/>
    </row>
    <row r="47" spans="1:77" x14ac:dyDescent="0.2">
      <c r="BN47" s="439"/>
      <c r="BO47" s="439"/>
      <c r="BP47" s="439"/>
      <c r="BQ47" s="439"/>
      <c r="BR47" s="439"/>
      <c r="BS47" s="439"/>
      <c r="BT47" s="439"/>
      <c r="BU47" s="439"/>
    </row>
    <row r="48" spans="1:77" x14ac:dyDescent="0.2">
      <c r="B48" s="1365"/>
      <c r="C48" s="1365"/>
      <c r="D48" s="1365"/>
      <c r="F48" s="278"/>
      <c r="G48" s="912"/>
      <c r="H48" s="265"/>
      <c r="J48" s="278"/>
      <c r="K48" s="912"/>
      <c r="L48" s="265"/>
      <c r="N48" s="278"/>
      <c r="O48" s="912"/>
      <c r="P48" s="265"/>
    </row>
    <row r="49" spans="2:67" x14ac:dyDescent="0.2">
      <c r="B49" s="1365"/>
      <c r="C49" s="1365"/>
      <c r="D49" s="1365"/>
      <c r="E49" s="919"/>
      <c r="F49" s="919"/>
      <c r="G49" s="919"/>
      <c r="H49" s="919"/>
      <c r="I49" s="919"/>
      <c r="J49" s="919"/>
      <c r="K49" s="919"/>
      <c r="L49" s="919"/>
      <c r="M49" s="919"/>
      <c r="N49" s="919"/>
      <c r="O49" s="919"/>
      <c r="P49" s="919"/>
      <c r="Q49" s="919"/>
    </row>
    <row r="50" spans="2:67" x14ac:dyDescent="0.2">
      <c r="B50" s="1365"/>
      <c r="C50" s="1365"/>
      <c r="D50" s="1365"/>
      <c r="BO50" s="486"/>
    </row>
    <row r="51" spans="2:67" x14ac:dyDescent="0.2">
      <c r="B51" s="1365"/>
      <c r="C51" s="1365"/>
      <c r="D51" s="1365"/>
      <c r="BO51" s="486"/>
    </row>
    <row r="52" spans="2:67" x14ac:dyDescent="0.2">
      <c r="B52" s="1365"/>
      <c r="C52" s="1365"/>
      <c r="D52" s="1365"/>
      <c r="BO52" s="486"/>
    </row>
    <row r="53" spans="2:67" x14ac:dyDescent="0.2">
      <c r="BO53" s="486"/>
    </row>
  </sheetData>
  <mergeCells count="70">
    <mergeCell ref="BL4:BM4"/>
    <mergeCell ref="BN4:BO4"/>
    <mergeCell ref="BP4:BQ4"/>
    <mergeCell ref="BR4:BS4"/>
    <mergeCell ref="BT4:BU4"/>
    <mergeCell ref="BB4:BC4"/>
    <mergeCell ref="BD4:BE4"/>
    <mergeCell ref="BF4:BG4"/>
    <mergeCell ref="BH4:BI4"/>
    <mergeCell ref="BJ4:BK4"/>
    <mergeCell ref="AR4:AS4"/>
    <mergeCell ref="AT4:AU4"/>
    <mergeCell ref="AV4:AW4"/>
    <mergeCell ref="AX4:AY4"/>
    <mergeCell ref="AZ4:BA4"/>
    <mergeCell ref="AH4:AI4"/>
    <mergeCell ref="AJ4:AK4"/>
    <mergeCell ref="AL4:AM4"/>
    <mergeCell ref="AN4:AO4"/>
    <mergeCell ref="AP4:AQ4"/>
    <mergeCell ref="X4:Y4"/>
    <mergeCell ref="Z4:AA4"/>
    <mergeCell ref="AB4:AC4"/>
    <mergeCell ref="AD4:AE4"/>
    <mergeCell ref="AF4:AG4"/>
    <mergeCell ref="R5:S5"/>
    <mergeCell ref="R4:S4"/>
    <mergeCell ref="T4:U4"/>
    <mergeCell ref="V4:W4"/>
    <mergeCell ref="B4:E4"/>
    <mergeCell ref="D5:E5"/>
    <mergeCell ref="N4:Q4"/>
    <mergeCell ref="N5:O5"/>
    <mergeCell ref="P5:Q5"/>
    <mergeCell ref="J4:M4"/>
    <mergeCell ref="J5:K5"/>
    <mergeCell ref="L5:M5"/>
    <mergeCell ref="F4:I4"/>
    <mergeCell ref="F5:G5"/>
    <mergeCell ref="H5:I5"/>
    <mergeCell ref="BT5:BU5"/>
    <mergeCell ref="BP5:BQ5"/>
    <mergeCell ref="BR5:BS5"/>
    <mergeCell ref="AH5:AI5"/>
    <mergeCell ref="AR5:AS5"/>
    <mergeCell ref="BN5:BO5"/>
    <mergeCell ref="BF5:BG5"/>
    <mergeCell ref="BH5:BI5"/>
    <mergeCell ref="BJ5:BK5"/>
    <mergeCell ref="BL5:BM5"/>
    <mergeCell ref="AT5:AU5"/>
    <mergeCell ref="AJ5:AK5"/>
    <mergeCell ref="AL5:AM5"/>
    <mergeCell ref="AN5:AO5"/>
    <mergeCell ref="A4:A6"/>
    <mergeCell ref="A42:BE44"/>
    <mergeCell ref="BD5:BE5"/>
    <mergeCell ref="B5:C5"/>
    <mergeCell ref="AX5:AY5"/>
    <mergeCell ref="AZ5:BA5"/>
    <mergeCell ref="BB5:BC5"/>
    <mergeCell ref="AV5:AW5"/>
    <mergeCell ref="AP5:AQ5"/>
    <mergeCell ref="AF5:AG5"/>
    <mergeCell ref="AD5:AE5"/>
    <mergeCell ref="AB5:AC5"/>
    <mergeCell ref="Z5:AA5"/>
    <mergeCell ref="X5:Y5"/>
    <mergeCell ref="V5:W5"/>
    <mergeCell ref="T5:U5"/>
  </mergeCells>
  <hyperlinks>
    <hyperlink ref="A45" location="'Cairngorms Statement'!A1" display="    For further explanation please see Cairngorms Statement."/>
    <hyperlink ref="BW6" location="Contents!A1" display="Return To Contents"/>
    <hyperlink ref="D1" location="Contents!A1" display="Return to Contents"/>
  </hyperlinks>
  <pageMargins left="0.74803149606299213" right="0.74803149606299213" top="0.98425196850393704" bottom="0.98425196850393704" header="0.51181102362204722" footer="0.51181102362204722"/>
  <pageSetup paperSize="9" scale="78" fitToHeight="2" orientation="landscape" r:id="rId1"/>
  <headerFooter alignWithMargins="0">
    <oddFoote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39997558519241921"/>
    <pageSetUpPr fitToPage="1"/>
  </sheetPr>
  <dimension ref="O1"/>
  <sheetViews>
    <sheetView zoomScaleNormal="100" workbookViewId="0">
      <selection activeCell="O1" sqref="O1"/>
    </sheetView>
  </sheetViews>
  <sheetFormatPr defaultRowHeight="12.75" x14ac:dyDescent="0.2"/>
  <cols>
    <col min="1" max="16384" width="9.140625" style="1"/>
  </cols>
  <sheetData>
    <row r="1" spans="15:15" ht="25.5" x14ac:dyDescent="0.2">
      <c r="O1" s="881" t="s">
        <v>37</v>
      </c>
    </row>
  </sheetData>
  <customSheetViews>
    <customSheetView guid="{292F9316-474B-4905-8843-B7602F3A97B5}" fitToPage="1">
      <selection activeCell="S34" sqref="S34"/>
      <pageMargins left="0.70866141732283472" right="0.70866141732283472" top="0.74803149606299213" bottom="0.74803149606299213" header="0.31496062992125984" footer="0.31496062992125984"/>
      <pageSetup paperSize="9" scale="86" fitToHeight="2" orientation="landscape" r:id="rId1"/>
    </customSheetView>
  </customSheetViews>
  <hyperlinks>
    <hyperlink ref="O1" location="Contents!A1" display="Return to Contents"/>
  </hyperlinks>
  <pageMargins left="0.70866141732283472" right="0.70866141732283472" top="0.74803149606299213" bottom="0.74803149606299213" header="0.31496062992125984" footer="0.31496062992125984"/>
  <pageSetup paperSize="9" scale="69" fitToHeight="2" orientation="portrait" r:id="rId2"/>
  <rowBreaks count="1" manualBreakCount="1">
    <brk id="53" max="13" man="1"/>
  </rowBreaks>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tabColor theme="7" tint="0.39997558519241921"/>
  </sheetPr>
  <dimension ref="A1:DV52"/>
  <sheetViews>
    <sheetView showGridLines="0" zoomScale="85" zoomScaleNormal="85" workbookViewId="0">
      <selection activeCell="A4" sqref="A4:A6"/>
    </sheetView>
  </sheetViews>
  <sheetFormatPr defaultRowHeight="12.75" x14ac:dyDescent="0.2"/>
  <cols>
    <col min="1" max="1" width="40.140625" style="47" customWidth="1"/>
    <col min="2" max="6" width="13.85546875" style="47" customWidth="1"/>
    <col min="7" max="41" width="13.85546875" style="74" customWidth="1"/>
    <col min="42" max="53" width="13.85546875" style="74" hidden="1" customWidth="1"/>
    <col min="54" max="113" width="13.85546875" style="47" hidden="1" customWidth="1"/>
    <col min="114" max="114" width="14.7109375" style="47" customWidth="1"/>
    <col min="115" max="115" width="3.5703125" style="47" customWidth="1"/>
    <col min="116" max="116" width="9.140625" style="337" customWidth="1"/>
    <col min="117" max="117" width="8.7109375" style="147" customWidth="1"/>
    <col min="118" max="118" width="9.140625" style="337" customWidth="1"/>
    <col min="119" max="120" width="9.140625" style="47" customWidth="1"/>
    <col min="121" max="121" width="9.140625" style="135" customWidth="1"/>
    <col min="122" max="125" width="9.140625" style="47" customWidth="1"/>
    <col min="126" max="16384" width="9.140625" style="47"/>
  </cols>
  <sheetData>
    <row r="1" spans="1:126" ht="26.25" x14ac:dyDescent="0.25">
      <c r="A1" s="123" t="s">
        <v>181</v>
      </c>
      <c r="B1" s="123"/>
      <c r="C1" s="1377" t="s">
        <v>37</v>
      </c>
      <c r="D1" s="336"/>
      <c r="E1" s="336"/>
      <c r="F1" s="336"/>
      <c r="G1" s="905"/>
      <c r="H1" s="905"/>
      <c r="I1" s="948"/>
      <c r="J1" s="948"/>
      <c r="K1" s="905"/>
      <c r="L1" s="905"/>
      <c r="M1" s="905"/>
      <c r="N1" s="905"/>
      <c r="O1" s="905"/>
      <c r="P1" s="948"/>
      <c r="Q1" s="948"/>
      <c r="R1" s="905"/>
      <c r="S1" s="905"/>
      <c r="T1" s="905"/>
      <c r="U1" s="905"/>
      <c r="V1" s="905"/>
      <c r="W1" s="948"/>
      <c r="X1" s="948"/>
      <c r="Y1" s="905"/>
      <c r="Z1" s="905"/>
      <c r="AA1" s="905"/>
      <c r="AB1" s="905"/>
      <c r="AC1" s="905"/>
      <c r="AD1" s="948"/>
      <c r="AE1" s="948"/>
      <c r="AF1" s="905"/>
      <c r="AG1" s="948"/>
      <c r="AH1" s="948"/>
      <c r="AI1" s="905"/>
      <c r="AJ1" s="948"/>
      <c r="AK1" s="948"/>
      <c r="AL1" s="905"/>
      <c r="AM1" s="948"/>
      <c r="AN1" s="948"/>
      <c r="AO1" s="905"/>
      <c r="AP1" s="948"/>
      <c r="AQ1" s="948"/>
      <c r="AR1" s="905"/>
      <c r="AS1" s="948"/>
      <c r="AT1" s="948"/>
      <c r="AU1" s="905"/>
      <c r="AV1" s="940"/>
      <c r="AW1" s="940"/>
      <c r="AX1" s="905"/>
      <c r="AY1" s="908"/>
      <c r="AZ1" s="908"/>
      <c r="BA1" s="905"/>
      <c r="BB1" s="123"/>
      <c r="BC1" s="123"/>
      <c r="BD1" s="336"/>
      <c r="BE1" s="123"/>
      <c r="BF1" s="123"/>
      <c r="BG1" s="336"/>
      <c r="BH1" s="123"/>
      <c r="BI1" s="123"/>
      <c r="BJ1" s="336"/>
      <c r="BK1" s="123"/>
      <c r="BL1" s="123"/>
      <c r="BM1" s="336"/>
      <c r="BN1" s="123"/>
      <c r="BO1" s="123"/>
      <c r="BP1" s="336"/>
      <c r="BQ1" s="123"/>
      <c r="BR1" s="123"/>
      <c r="BS1" s="336"/>
      <c r="BT1" s="123"/>
      <c r="BU1" s="123"/>
      <c r="BV1" s="336"/>
      <c r="BW1" s="123"/>
      <c r="BX1" s="123"/>
      <c r="BY1" s="336"/>
      <c r="BZ1" s="520"/>
      <c r="CA1" s="532"/>
      <c r="CB1" s="517"/>
      <c r="CC1" s="520"/>
      <c r="CD1" s="532"/>
      <c r="CE1" s="517"/>
      <c r="CF1" s="520"/>
      <c r="CG1" s="532"/>
      <c r="CH1" s="517"/>
      <c r="CI1" s="520"/>
      <c r="CJ1" s="532"/>
      <c r="CK1" s="517"/>
      <c r="CL1" s="520"/>
      <c r="CM1" s="532"/>
      <c r="CN1" s="517"/>
      <c r="CO1" s="520"/>
      <c r="CP1" s="532"/>
      <c r="CQ1" s="517"/>
      <c r="CR1" s="520"/>
      <c r="CS1" s="532"/>
      <c r="CT1" s="517"/>
      <c r="CU1" s="520"/>
      <c r="CV1" s="532"/>
      <c r="CW1" s="517"/>
      <c r="CX1" s="520"/>
      <c r="CY1" s="532"/>
      <c r="CZ1" s="517"/>
      <c r="DA1" s="520"/>
      <c r="DB1" s="532"/>
      <c r="DC1" s="517"/>
      <c r="DD1" s="520"/>
      <c r="DE1" s="532"/>
      <c r="DF1" s="517"/>
      <c r="DG1" s="520"/>
      <c r="DH1" s="532"/>
      <c r="DI1" s="517"/>
      <c r="DT1" s="126"/>
    </row>
    <row r="2" spans="1:126" x14ac:dyDescent="0.2">
      <c r="A2" s="336"/>
      <c r="B2" s="336"/>
      <c r="C2" s="336"/>
      <c r="D2" s="336"/>
      <c r="E2" s="278"/>
      <c r="F2" s="289"/>
      <c r="G2" s="928"/>
      <c r="H2" s="928"/>
      <c r="I2" s="905"/>
      <c r="J2" s="905"/>
      <c r="K2" s="905"/>
      <c r="L2" s="278"/>
      <c r="M2" s="928"/>
      <c r="N2" s="928"/>
      <c r="O2" s="928"/>
      <c r="P2" s="905"/>
      <c r="Q2" s="905"/>
      <c r="R2" s="905"/>
      <c r="S2" s="278"/>
      <c r="T2" s="928"/>
      <c r="U2" s="928"/>
      <c r="V2" s="928"/>
      <c r="W2" s="905"/>
      <c r="X2" s="905"/>
      <c r="Y2" s="905"/>
      <c r="Z2" s="278"/>
      <c r="AA2" s="928"/>
      <c r="AB2" s="928"/>
      <c r="AC2" s="928"/>
      <c r="AD2" s="905"/>
      <c r="AE2" s="905"/>
      <c r="AF2" s="928"/>
      <c r="AG2" s="905"/>
      <c r="AH2" s="905"/>
      <c r="AI2" s="928"/>
      <c r="AJ2" s="905"/>
      <c r="AK2" s="905"/>
      <c r="AL2" s="928"/>
      <c r="AM2" s="905"/>
      <c r="AN2" s="905"/>
      <c r="AO2" s="928"/>
      <c r="AP2" s="905"/>
      <c r="AQ2" s="905"/>
      <c r="AR2" s="928"/>
      <c r="AS2" s="905"/>
      <c r="AT2" s="905"/>
      <c r="AU2" s="928"/>
      <c r="AV2" s="905"/>
      <c r="AW2" s="905"/>
      <c r="AX2" s="928"/>
      <c r="AY2" s="905"/>
      <c r="AZ2" s="905"/>
      <c r="BA2" s="928"/>
      <c r="BB2" s="336"/>
      <c r="BC2" s="336"/>
      <c r="BD2" s="289"/>
      <c r="BE2" s="336"/>
      <c r="BF2" s="336"/>
      <c r="BG2" s="289"/>
      <c r="BH2" s="336"/>
      <c r="BI2" s="336"/>
      <c r="BJ2" s="289"/>
      <c r="BK2" s="336"/>
      <c r="BL2" s="336"/>
      <c r="BM2" s="289"/>
      <c r="BN2" s="336"/>
      <c r="BO2" s="336"/>
      <c r="BP2" s="289"/>
      <c r="BQ2" s="336"/>
      <c r="BR2" s="336"/>
      <c r="BS2" s="289"/>
      <c r="BT2" s="336"/>
      <c r="BU2" s="336"/>
      <c r="BV2" s="289"/>
      <c r="BW2" s="336"/>
      <c r="BX2" s="336"/>
      <c r="BY2" s="289"/>
      <c r="BZ2" s="517"/>
      <c r="CA2" s="533"/>
      <c r="CB2" s="534"/>
      <c r="CC2" s="517"/>
      <c r="CD2" s="533"/>
      <c r="CE2" s="534"/>
      <c r="CF2" s="517"/>
      <c r="CG2" s="533"/>
      <c r="CH2" s="534"/>
      <c r="CI2" s="517"/>
      <c r="CJ2" s="533"/>
      <c r="CK2" s="534"/>
      <c r="CL2" s="517"/>
      <c r="CM2" s="533"/>
      <c r="CN2" s="538"/>
      <c r="CO2" s="517"/>
      <c r="CP2" s="533"/>
      <c r="CQ2" s="538"/>
      <c r="CR2" s="517"/>
      <c r="CS2" s="533"/>
      <c r="CT2" s="538"/>
      <c r="CU2" s="517"/>
      <c r="CV2" s="533"/>
      <c r="CW2" s="538"/>
      <c r="CX2" s="517"/>
      <c r="CY2" s="533"/>
      <c r="CZ2" s="538"/>
      <c r="DA2" s="517"/>
      <c r="DB2" s="533"/>
      <c r="DC2" s="538"/>
      <c r="DD2" s="517"/>
      <c r="DE2" s="533"/>
      <c r="DF2" s="538"/>
      <c r="DG2" s="517"/>
      <c r="DH2" s="533"/>
      <c r="DI2" s="538"/>
    </row>
    <row r="3" spans="1:126" ht="16.5" thickBot="1" x14ac:dyDescent="0.3">
      <c r="A3" s="123" t="s">
        <v>101</v>
      </c>
      <c r="B3" s="336"/>
      <c r="C3" s="336"/>
      <c r="D3" s="336"/>
      <c r="E3" s="336"/>
      <c r="F3" s="336"/>
      <c r="G3" s="905"/>
      <c r="H3" s="905"/>
      <c r="I3" s="905"/>
      <c r="J3" s="905"/>
      <c r="K3" s="905"/>
      <c r="L3" s="905"/>
      <c r="M3" s="905"/>
      <c r="N3" s="905"/>
      <c r="O3" s="905"/>
      <c r="P3" s="905"/>
      <c r="Q3" s="905"/>
      <c r="R3" s="905"/>
      <c r="S3" s="905"/>
      <c r="T3" s="905"/>
      <c r="U3" s="905"/>
      <c r="V3" s="905"/>
      <c r="W3" s="905"/>
      <c r="X3" s="905"/>
      <c r="Y3" s="905"/>
      <c r="Z3" s="905"/>
      <c r="AA3" s="905"/>
      <c r="AB3" s="905"/>
      <c r="AC3" s="905"/>
      <c r="AD3" s="905"/>
      <c r="AE3" s="905"/>
      <c r="AF3" s="905"/>
      <c r="AG3" s="905"/>
      <c r="AH3" s="905"/>
      <c r="AI3" s="905"/>
      <c r="AJ3" s="905"/>
      <c r="AK3" s="905"/>
      <c r="AL3" s="905"/>
      <c r="AM3" s="905"/>
      <c r="AN3" s="905"/>
      <c r="AO3" s="905"/>
      <c r="AP3" s="905"/>
      <c r="AQ3" s="905"/>
      <c r="AR3" s="905"/>
      <c r="AS3" s="905"/>
      <c r="AT3" s="905"/>
      <c r="AU3" s="905"/>
      <c r="AV3" s="905"/>
      <c r="AW3" s="905"/>
      <c r="AX3" s="905"/>
      <c r="AY3" s="905"/>
      <c r="AZ3" s="905"/>
      <c r="BA3" s="905"/>
      <c r="BB3" s="336"/>
      <c r="BC3" s="336"/>
      <c r="BD3" s="336"/>
      <c r="BE3" s="336"/>
      <c r="BF3" s="336"/>
      <c r="BG3" s="336"/>
      <c r="BH3" s="336"/>
      <c r="BI3" s="336"/>
      <c r="BJ3" s="336"/>
      <c r="BK3" s="336"/>
      <c r="BL3" s="336"/>
      <c r="BM3" s="336"/>
      <c r="BN3" s="336"/>
      <c r="BO3" s="336"/>
      <c r="BP3" s="336"/>
      <c r="BQ3" s="336"/>
      <c r="BR3" s="336"/>
      <c r="BS3" s="336"/>
      <c r="BT3" s="336"/>
      <c r="BU3" s="336"/>
      <c r="BV3" s="336"/>
      <c r="BW3" s="336"/>
      <c r="BX3" s="336"/>
      <c r="BY3" s="336"/>
      <c r="BZ3" s="517"/>
      <c r="CA3" s="533"/>
      <c r="CB3" s="517"/>
      <c r="CC3" s="517"/>
      <c r="CD3" s="533"/>
      <c r="CE3" s="517"/>
      <c r="CF3" s="517"/>
      <c r="CG3" s="533"/>
      <c r="CH3" s="517"/>
      <c r="CI3" s="517"/>
      <c r="CJ3" s="533"/>
      <c r="CK3" s="517"/>
      <c r="CL3" s="517"/>
      <c r="CM3" s="533"/>
      <c r="CN3" s="517"/>
      <c r="CO3" s="517"/>
      <c r="CP3" s="533"/>
      <c r="CQ3" s="517"/>
      <c r="CR3" s="517"/>
      <c r="CS3" s="533"/>
      <c r="CT3" s="517"/>
      <c r="CU3" s="517"/>
      <c r="CV3" s="533"/>
      <c r="CW3" s="517"/>
      <c r="CX3" s="517"/>
      <c r="CY3" s="533"/>
      <c r="CZ3" s="517"/>
      <c r="DA3" s="517"/>
      <c r="DB3" s="533"/>
      <c r="DC3" s="517"/>
      <c r="DD3" s="517"/>
      <c r="DE3" s="533"/>
      <c r="DF3" s="517"/>
      <c r="DG3" s="517"/>
      <c r="DH3" s="533"/>
      <c r="DI3" s="517"/>
    </row>
    <row r="4" spans="1:126" s="74" customFormat="1" ht="16.5" customHeight="1" thickBot="1" x14ac:dyDescent="0.25">
      <c r="A4" s="1473" t="s">
        <v>42</v>
      </c>
      <c r="B4" s="1438" t="s">
        <v>399</v>
      </c>
      <c r="C4" s="1439"/>
      <c r="D4" s="1439"/>
      <c r="E4" s="1439"/>
      <c r="F4" s="1439"/>
      <c r="G4" s="1439"/>
      <c r="H4" s="1440"/>
      <c r="I4" s="1438" t="s">
        <v>390</v>
      </c>
      <c r="J4" s="1439"/>
      <c r="K4" s="1439"/>
      <c r="L4" s="1439"/>
      <c r="M4" s="1439"/>
      <c r="N4" s="1439"/>
      <c r="O4" s="1440"/>
      <c r="P4" s="1438" t="s">
        <v>381</v>
      </c>
      <c r="Q4" s="1439"/>
      <c r="R4" s="1439"/>
      <c r="S4" s="1439"/>
      <c r="T4" s="1439"/>
      <c r="U4" s="1439"/>
      <c r="V4" s="1440"/>
      <c r="W4" s="1438" t="s">
        <v>356</v>
      </c>
      <c r="X4" s="1439"/>
      <c r="Y4" s="1439"/>
      <c r="Z4" s="1439"/>
      <c r="AA4" s="1439"/>
      <c r="AB4" s="1439"/>
      <c r="AC4" s="1440"/>
      <c r="AD4" s="1470" t="s">
        <v>350</v>
      </c>
      <c r="AE4" s="1471"/>
      <c r="AF4" s="1472"/>
      <c r="AG4" s="1470" t="s">
        <v>327</v>
      </c>
      <c r="AH4" s="1471"/>
      <c r="AI4" s="1472"/>
      <c r="AJ4" s="1470" t="s">
        <v>313</v>
      </c>
      <c r="AK4" s="1471"/>
      <c r="AL4" s="1472"/>
      <c r="AM4" s="1470" t="s">
        <v>302</v>
      </c>
      <c r="AN4" s="1471"/>
      <c r="AO4" s="1472"/>
      <c r="AP4" s="1464" t="s">
        <v>280</v>
      </c>
      <c r="AQ4" s="1465"/>
      <c r="AR4" s="1466"/>
      <c r="AS4" s="1464" t="s">
        <v>270</v>
      </c>
      <c r="AT4" s="1465"/>
      <c r="AU4" s="1466"/>
      <c r="AV4" s="1464" t="s">
        <v>262</v>
      </c>
      <c r="AW4" s="1465"/>
      <c r="AX4" s="1466"/>
      <c r="AY4" s="1464" t="s">
        <v>263</v>
      </c>
      <c r="AZ4" s="1465"/>
      <c r="BA4" s="1466"/>
      <c r="BB4" s="1464" t="s">
        <v>251</v>
      </c>
      <c r="BC4" s="1465"/>
      <c r="BD4" s="1466"/>
      <c r="BE4" s="1464" t="s">
        <v>243</v>
      </c>
      <c r="BF4" s="1465"/>
      <c r="BG4" s="1466"/>
      <c r="BH4" s="1438" t="s">
        <v>240</v>
      </c>
      <c r="BI4" s="1439"/>
      <c r="BJ4" s="1440"/>
      <c r="BK4" s="1438" t="s">
        <v>236</v>
      </c>
      <c r="BL4" s="1439"/>
      <c r="BM4" s="1440"/>
      <c r="BN4" s="1438" t="s">
        <v>200</v>
      </c>
      <c r="BO4" s="1439"/>
      <c r="BP4" s="1440"/>
      <c r="BQ4" s="1438" t="s">
        <v>195</v>
      </c>
      <c r="BR4" s="1439"/>
      <c r="BS4" s="1440"/>
      <c r="BT4" s="1438" t="s">
        <v>191</v>
      </c>
      <c r="BU4" s="1439"/>
      <c r="BV4" s="1440"/>
      <c r="BW4" s="1438" t="s">
        <v>174</v>
      </c>
      <c r="BX4" s="1439"/>
      <c r="BY4" s="1440"/>
      <c r="BZ4" s="1438" t="s">
        <v>167</v>
      </c>
      <c r="CA4" s="1439"/>
      <c r="CB4" s="1440"/>
      <c r="CC4" s="1438" t="s">
        <v>162</v>
      </c>
      <c r="CD4" s="1439"/>
      <c r="CE4" s="1440"/>
      <c r="CF4" s="1438" t="s">
        <v>151</v>
      </c>
      <c r="CG4" s="1439"/>
      <c r="CH4" s="1440"/>
      <c r="CI4" s="1438" t="s">
        <v>146</v>
      </c>
      <c r="CJ4" s="1439"/>
      <c r="CK4" s="1440"/>
      <c r="CL4" s="1438" t="s">
        <v>142</v>
      </c>
      <c r="CM4" s="1439"/>
      <c r="CN4" s="1440"/>
      <c r="CO4" s="1438" t="s">
        <v>137</v>
      </c>
      <c r="CP4" s="1439"/>
      <c r="CQ4" s="1440"/>
      <c r="CR4" s="1438" t="s">
        <v>125</v>
      </c>
      <c r="CS4" s="1439"/>
      <c r="CT4" s="1440"/>
      <c r="CU4" s="1438" t="s">
        <v>120</v>
      </c>
      <c r="CV4" s="1439"/>
      <c r="CW4" s="1440"/>
      <c r="CX4" s="1438" t="s">
        <v>108</v>
      </c>
      <c r="CY4" s="1439"/>
      <c r="CZ4" s="1440"/>
      <c r="DA4" s="1438" t="s">
        <v>73</v>
      </c>
      <c r="DB4" s="1439"/>
      <c r="DC4" s="1440"/>
      <c r="DD4" s="1438" t="s">
        <v>39</v>
      </c>
      <c r="DE4" s="1439"/>
      <c r="DF4" s="1440"/>
      <c r="DG4" s="1438" t="s">
        <v>74</v>
      </c>
      <c r="DH4" s="1439"/>
      <c r="DI4" s="1440"/>
      <c r="DL4" s="949"/>
      <c r="DM4" s="147"/>
      <c r="DN4" s="950"/>
      <c r="DQ4" s="135"/>
      <c r="DT4" s="950"/>
    </row>
    <row r="5" spans="1:126" ht="28.5" customHeight="1" thickBot="1" x14ac:dyDescent="0.25">
      <c r="A5" s="1474"/>
      <c r="B5" s="1504" t="s">
        <v>368</v>
      </c>
      <c r="C5" s="1505"/>
      <c r="D5" s="1505"/>
      <c r="E5" s="1505"/>
      <c r="F5" s="1505"/>
      <c r="G5" s="1507" t="s">
        <v>363</v>
      </c>
      <c r="H5" s="1508"/>
      <c r="I5" s="1504" t="s">
        <v>368</v>
      </c>
      <c r="J5" s="1505"/>
      <c r="K5" s="1505"/>
      <c r="L5" s="1505"/>
      <c r="M5" s="1505"/>
      <c r="N5" s="1507" t="s">
        <v>363</v>
      </c>
      <c r="O5" s="1508"/>
      <c r="P5" s="1504" t="s">
        <v>368</v>
      </c>
      <c r="Q5" s="1505"/>
      <c r="R5" s="1505"/>
      <c r="S5" s="1505"/>
      <c r="T5" s="1505"/>
      <c r="U5" s="1507" t="s">
        <v>363</v>
      </c>
      <c r="V5" s="1508"/>
      <c r="W5" s="1504" t="s">
        <v>368</v>
      </c>
      <c r="X5" s="1505"/>
      <c r="Y5" s="1505"/>
      <c r="Z5" s="1505"/>
      <c r="AA5" s="1505"/>
      <c r="AB5" s="1507" t="s">
        <v>363</v>
      </c>
      <c r="AC5" s="1508"/>
      <c r="AD5" s="1498" t="s">
        <v>369</v>
      </c>
      <c r="AE5" s="1499"/>
      <c r="AF5" s="1500"/>
      <c r="AG5" s="1498" t="s">
        <v>369</v>
      </c>
      <c r="AH5" s="1499"/>
      <c r="AI5" s="1500"/>
      <c r="AJ5" s="1498" t="s">
        <v>369</v>
      </c>
      <c r="AK5" s="1499"/>
      <c r="AL5" s="1500"/>
      <c r="AM5" s="1498" t="s">
        <v>369</v>
      </c>
      <c r="AN5" s="1499"/>
      <c r="AO5" s="1500"/>
      <c r="AP5" s="1464" t="s">
        <v>280</v>
      </c>
      <c r="AQ5" s="1465"/>
      <c r="AR5" s="1466"/>
      <c r="AS5" s="1464" t="s">
        <v>270</v>
      </c>
      <c r="AT5" s="1465"/>
      <c r="AU5" s="1466"/>
      <c r="AV5" s="1464" t="s">
        <v>262</v>
      </c>
      <c r="AW5" s="1465"/>
      <c r="AX5" s="1466"/>
      <c r="AY5" s="1464" t="s">
        <v>263</v>
      </c>
      <c r="AZ5" s="1465"/>
      <c r="BA5" s="1466"/>
      <c r="BB5" s="1464" t="s">
        <v>251</v>
      </c>
      <c r="BC5" s="1465"/>
      <c r="BD5" s="1466"/>
      <c r="BE5" s="1464" t="s">
        <v>243</v>
      </c>
      <c r="BF5" s="1465"/>
      <c r="BG5" s="1466"/>
      <c r="BH5" s="1438" t="s">
        <v>240</v>
      </c>
      <c r="BI5" s="1439"/>
      <c r="BJ5" s="1440"/>
      <c r="BK5" s="1438" t="s">
        <v>236</v>
      </c>
      <c r="BL5" s="1439"/>
      <c r="BM5" s="1440"/>
      <c r="BN5" s="1438" t="s">
        <v>200</v>
      </c>
      <c r="BO5" s="1439"/>
      <c r="BP5" s="1440"/>
      <c r="BQ5" s="1438" t="s">
        <v>195</v>
      </c>
      <c r="BR5" s="1439"/>
      <c r="BS5" s="1440"/>
      <c r="BT5" s="1438" t="s">
        <v>191</v>
      </c>
      <c r="BU5" s="1439"/>
      <c r="BV5" s="1440"/>
      <c r="BW5" s="1438" t="s">
        <v>174</v>
      </c>
      <c r="BX5" s="1439"/>
      <c r="BY5" s="1440"/>
      <c r="BZ5" s="1438" t="s">
        <v>167</v>
      </c>
      <c r="CA5" s="1439"/>
      <c r="CB5" s="1440"/>
      <c r="CC5" s="1438" t="s">
        <v>162</v>
      </c>
      <c r="CD5" s="1439"/>
      <c r="CE5" s="1440"/>
      <c r="CF5" s="1438" t="s">
        <v>151</v>
      </c>
      <c r="CG5" s="1439"/>
      <c r="CH5" s="1440"/>
      <c r="CI5" s="1438" t="s">
        <v>146</v>
      </c>
      <c r="CJ5" s="1439"/>
      <c r="CK5" s="1440"/>
      <c r="CL5" s="1438" t="s">
        <v>142</v>
      </c>
      <c r="CM5" s="1439"/>
      <c r="CN5" s="1440"/>
      <c r="CO5" s="1438" t="s">
        <v>137</v>
      </c>
      <c r="CP5" s="1439"/>
      <c r="CQ5" s="1440"/>
      <c r="CR5" s="1438" t="s">
        <v>125</v>
      </c>
      <c r="CS5" s="1439"/>
      <c r="CT5" s="1440"/>
      <c r="CU5" s="1438" t="s">
        <v>120</v>
      </c>
      <c r="CV5" s="1439"/>
      <c r="CW5" s="1440"/>
      <c r="CX5" s="1438" t="s">
        <v>108</v>
      </c>
      <c r="CY5" s="1439"/>
      <c r="CZ5" s="1440"/>
      <c r="DA5" s="1438" t="s">
        <v>73</v>
      </c>
      <c r="DB5" s="1439"/>
      <c r="DC5" s="1440"/>
      <c r="DD5" s="1438" t="s">
        <v>39</v>
      </c>
      <c r="DE5" s="1439"/>
      <c r="DF5" s="1440"/>
      <c r="DG5" s="1438" t="s">
        <v>74</v>
      </c>
      <c r="DH5" s="1439"/>
      <c r="DI5" s="1440"/>
      <c r="DN5" s="128"/>
      <c r="DT5" s="128"/>
    </row>
    <row r="6" spans="1:126" ht="51.75" thickBot="1" x14ac:dyDescent="0.25">
      <c r="A6" s="1475"/>
      <c r="B6" s="406" t="s">
        <v>97</v>
      </c>
      <c r="C6" s="407" t="s">
        <v>80</v>
      </c>
      <c r="D6" s="407" t="s">
        <v>82</v>
      </c>
      <c r="E6" s="407" t="s">
        <v>83</v>
      </c>
      <c r="F6" s="1222" t="s">
        <v>81</v>
      </c>
      <c r="G6" s="1189" t="s">
        <v>97</v>
      </c>
      <c r="H6" s="408" t="s">
        <v>365</v>
      </c>
      <c r="I6" s="406" t="s">
        <v>97</v>
      </c>
      <c r="J6" s="407" t="s">
        <v>80</v>
      </c>
      <c r="K6" s="407" t="s">
        <v>82</v>
      </c>
      <c r="L6" s="407" t="s">
        <v>83</v>
      </c>
      <c r="M6" s="1222" t="s">
        <v>81</v>
      </c>
      <c r="N6" s="1189" t="s">
        <v>97</v>
      </c>
      <c r="O6" s="408" t="s">
        <v>365</v>
      </c>
      <c r="P6" s="406" t="s">
        <v>97</v>
      </c>
      <c r="Q6" s="407" t="s">
        <v>80</v>
      </c>
      <c r="R6" s="407" t="s">
        <v>82</v>
      </c>
      <c r="S6" s="407" t="s">
        <v>83</v>
      </c>
      <c r="T6" s="1222" t="s">
        <v>81</v>
      </c>
      <c r="U6" s="1189" t="s">
        <v>97</v>
      </c>
      <c r="V6" s="408" t="s">
        <v>365</v>
      </c>
      <c r="W6" s="406" t="s">
        <v>97</v>
      </c>
      <c r="X6" s="407" t="s">
        <v>80</v>
      </c>
      <c r="Y6" s="407" t="s">
        <v>82</v>
      </c>
      <c r="Z6" s="407" t="s">
        <v>83</v>
      </c>
      <c r="AA6" s="1222" t="s">
        <v>81</v>
      </c>
      <c r="AB6" s="1189" t="s">
        <v>97</v>
      </c>
      <c r="AC6" s="408" t="s">
        <v>365</v>
      </c>
      <c r="AD6" s="1225" t="s">
        <v>97</v>
      </c>
      <c r="AE6" s="1226" t="s">
        <v>80</v>
      </c>
      <c r="AF6" s="1227" t="s">
        <v>81</v>
      </c>
      <c r="AG6" s="1225" t="s">
        <v>97</v>
      </c>
      <c r="AH6" s="1226" t="s">
        <v>80</v>
      </c>
      <c r="AI6" s="1227" t="s">
        <v>81</v>
      </c>
      <c r="AJ6" s="1225" t="s">
        <v>97</v>
      </c>
      <c r="AK6" s="1226" t="s">
        <v>80</v>
      </c>
      <c r="AL6" s="1227" t="s">
        <v>81</v>
      </c>
      <c r="AM6" s="1225" t="s">
        <v>97</v>
      </c>
      <c r="AN6" s="1226" t="s">
        <v>80</v>
      </c>
      <c r="AO6" s="1227" t="s">
        <v>81</v>
      </c>
      <c r="AP6" s="997" t="s">
        <v>97</v>
      </c>
      <c r="AQ6" s="982" t="s">
        <v>80</v>
      </c>
      <c r="AR6" s="1026" t="s">
        <v>81</v>
      </c>
      <c r="AS6" s="997" t="s">
        <v>97</v>
      </c>
      <c r="AT6" s="982" t="s">
        <v>80</v>
      </c>
      <c r="AU6" s="1026" t="s">
        <v>81</v>
      </c>
      <c r="AV6" s="997" t="s">
        <v>97</v>
      </c>
      <c r="AW6" s="982" t="s">
        <v>80</v>
      </c>
      <c r="AX6" s="1026" t="s">
        <v>81</v>
      </c>
      <c r="AY6" s="997" t="s">
        <v>97</v>
      </c>
      <c r="AZ6" s="982" t="s">
        <v>80</v>
      </c>
      <c r="BA6" s="1026" t="s">
        <v>81</v>
      </c>
      <c r="BB6" s="997" t="s">
        <v>97</v>
      </c>
      <c r="BC6" s="982" t="s">
        <v>80</v>
      </c>
      <c r="BD6" s="1026" t="s">
        <v>81</v>
      </c>
      <c r="BE6" s="997" t="s">
        <v>97</v>
      </c>
      <c r="BF6" s="982" t="s">
        <v>80</v>
      </c>
      <c r="BG6" s="1026" t="s">
        <v>81</v>
      </c>
      <c r="BH6" s="345" t="s">
        <v>97</v>
      </c>
      <c r="BI6" s="342" t="s">
        <v>80</v>
      </c>
      <c r="BJ6" s="352" t="s">
        <v>81</v>
      </c>
      <c r="BK6" s="345" t="s">
        <v>97</v>
      </c>
      <c r="BL6" s="342" t="s">
        <v>80</v>
      </c>
      <c r="BM6" s="352" t="s">
        <v>81</v>
      </c>
      <c r="BN6" s="345" t="s">
        <v>97</v>
      </c>
      <c r="BO6" s="342" t="s">
        <v>80</v>
      </c>
      <c r="BP6" s="352" t="s">
        <v>81</v>
      </c>
      <c r="BQ6" s="345" t="s">
        <v>97</v>
      </c>
      <c r="BR6" s="342" t="s">
        <v>80</v>
      </c>
      <c r="BS6" s="352" t="s">
        <v>81</v>
      </c>
      <c r="BT6" s="345" t="s">
        <v>97</v>
      </c>
      <c r="BU6" s="342" t="s">
        <v>80</v>
      </c>
      <c r="BV6" s="352" t="s">
        <v>81</v>
      </c>
      <c r="BW6" s="345" t="s">
        <v>97</v>
      </c>
      <c r="BX6" s="342" t="s">
        <v>80</v>
      </c>
      <c r="BY6" s="352" t="s">
        <v>81</v>
      </c>
      <c r="BZ6" s="519" t="s">
        <v>97</v>
      </c>
      <c r="CA6" s="528" t="s">
        <v>80</v>
      </c>
      <c r="CB6" s="529" t="s">
        <v>81</v>
      </c>
      <c r="CC6" s="519" t="s">
        <v>97</v>
      </c>
      <c r="CD6" s="528" t="s">
        <v>80</v>
      </c>
      <c r="CE6" s="529" t="s">
        <v>81</v>
      </c>
      <c r="CF6" s="519" t="s">
        <v>97</v>
      </c>
      <c r="CG6" s="528" t="s">
        <v>80</v>
      </c>
      <c r="CH6" s="529" t="s">
        <v>81</v>
      </c>
      <c r="CI6" s="519" t="s">
        <v>97</v>
      </c>
      <c r="CJ6" s="528" t="s">
        <v>80</v>
      </c>
      <c r="CK6" s="529" t="s">
        <v>81</v>
      </c>
      <c r="CL6" s="519" t="s">
        <v>97</v>
      </c>
      <c r="CM6" s="528" t="s">
        <v>80</v>
      </c>
      <c r="CN6" s="529" t="s">
        <v>81</v>
      </c>
      <c r="CO6" s="519" t="s">
        <v>97</v>
      </c>
      <c r="CP6" s="528" t="s">
        <v>80</v>
      </c>
      <c r="CQ6" s="529" t="s">
        <v>81</v>
      </c>
      <c r="CR6" s="519" t="s">
        <v>97</v>
      </c>
      <c r="CS6" s="528" t="s">
        <v>80</v>
      </c>
      <c r="CT6" s="529" t="s">
        <v>81</v>
      </c>
      <c r="CU6" s="519" t="s">
        <v>97</v>
      </c>
      <c r="CV6" s="528" t="s">
        <v>80</v>
      </c>
      <c r="CW6" s="529" t="s">
        <v>81</v>
      </c>
      <c r="CX6" s="519" t="s">
        <v>97</v>
      </c>
      <c r="CY6" s="528" t="s">
        <v>80</v>
      </c>
      <c r="CZ6" s="529" t="s">
        <v>81</v>
      </c>
      <c r="DA6" s="519" t="s">
        <v>97</v>
      </c>
      <c r="DB6" s="528" t="s">
        <v>80</v>
      </c>
      <c r="DC6" s="529" t="s">
        <v>81</v>
      </c>
      <c r="DD6" s="519" t="s">
        <v>97</v>
      </c>
      <c r="DE6" s="528" t="s">
        <v>80</v>
      </c>
      <c r="DF6" s="529" t="s">
        <v>81</v>
      </c>
      <c r="DG6" s="519" t="s">
        <v>97</v>
      </c>
      <c r="DH6" s="528" t="s">
        <v>80</v>
      </c>
      <c r="DI6" s="529" t="s">
        <v>81</v>
      </c>
      <c r="DJ6" s="148" t="s">
        <v>46</v>
      </c>
      <c r="DK6" s="148"/>
      <c r="DL6" s="1365"/>
      <c r="DN6" s="950"/>
      <c r="DO6" s="74"/>
      <c r="DP6" s="74"/>
      <c r="DR6" s="74"/>
      <c r="DS6" s="74"/>
      <c r="DT6" s="950"/>
      <c r="DU6" s="74"/>
    </row>
    <row r="7" spans="1:126" x14ac:dyDescent="0.2">
      <c r="A7" s="119" t="s">
        <v>47</v>
      </c>
      <c r="B7" s="318">
        <v>34</v>
      </c>
      <c r="C7" s="347">
        <v>0.82352941176470584</v>
      </c>
      <c r="D7" s="264">
        <v>6.9693877551020407</v>
      </c>
      <c r="E7" s="434">
        <v>15.071428571428571</v>
      </c>
      <c r="F7" s="319">
        <v>8.3991596638655466</v>
      </c>
      <c r="G7" s="786">
        <v>24</v>
      </c>
      <c r="H7" s="347">
        <v>1</v>
      </c>
      <c r="I7" s="786">
        <v>35</v>
      </c>
      <c r="J7" s="347">
        <v>0.88571428571428568</v>
      </c>
      <c r="K7" s="787">
        <v>6.3824884792626735</v>
      </c>
      <c r="L7" s="434">
        <v>12.928571428571429</v>
      </c>
      <c r="M7" s="788">
        <v>7.130612244897959</v>
      </c>
      <c r="N7" s="786">
        <v>15</v>
      </c>
      <c r="O7" s="347">
        <v>1</v>
      </c>
      <c r="P7" s="786">
        <v>52</v>
      </c>
      <c r="Q7" s="347">
        <v>0.88461538461538458</v>
      </c>
      <c r="R7" s="787">
        <v>5.9316770186335406</v>
      </c>
      <c r="S7" s="434">
        <v>12.071428571428571</v>
      </c>
      <c r="T7" s="788">
        <v>6.6401098901098905</v>
      </c>
      <c r="U7" s="786">
        <v>6</v>
      </c>
      <c r="V7" s="347">
        <v>1</v>
      </c>
      <c r="W7" s="786">
        <v>53</v>
      </c>
      <c r="X7" s="347">
        <v>0.8867924528301887</v>
      </c>
      <c r="Y7" s="787">
        <v>6.358662613981763</v>
      </c>
      <c r="Z7" s="434">
        <v>17.571428571428573</v>
      </c>
      <c r="AA7" s="788">
        <v>7.6280323450134775</v>
      </c>
      <c r="AB7" s="786">
        <v>12</v>
      </c>
      <c r="AC7" s="347">
        <v>0.91666666666666663</v>
      </c>
      <c r="AD7" s="1210">
        <v>37</v>
      </c>
      <c r="AE7" s="1211">
        <v>0.86486486486486491</v>
      </c>
      <c r="AF7" s="1212">
        <v>7.5791505791505793</v>
      </c>
      <c r="AG7" s="1210">
        <v>36</v>
      </c>
      <c r="AH7" s="1211">
        <v>0.94444444444444442</v>
      </c>
      <c r="AI7" s="1212">
        <v>6.3492063492063489</v>
      </c>
      <c r="AJ7" s="1210">
        <v>47</v>
      </c>
      <c r="AK7" s="1211">
        <v>0.74468085106382975</v>
      </c>
      <c r="AL7" s="1212">
        <v>9.1124620060790278</v>
      </c>
      <c r="AM7" s="1210">
        <v>41</v>
      </c>
      <c r="AN7" s="1211">
        <v>0.92682926829268297</v>
      </c>
      <c r="AO7" s="1212">
        <v>6.0069686411149821</v>
      </c>
      <c r="AP7" s="984">
        <v>42</v>
      </c>
      <c r="AQ7" s="1007">
        <v>0.8571428571428571</v>
      </c>
      <c r="AR7" s="986">
        <v>6.6190476190476195</v>
      </c>
      <c r="AS7" s="984">
        <v>35</v>
      </c>
      <c r="AT7" s="1007">
        <v>0.65714285714285714</v>
      </c>
      <c r="AU7" s="986">
        <v>9.2612244897959179</v>
      </c>
      <c r="AV7" s="984">
        <v>58</v>
      </c>
      <c r="AW7" s="1007">
        <v>0.7068965517241379</v>
      </c>
      <c r="AX7" s="986">
        <v>8.5714285714285712</v>
      </c>
      <c r="AY7" s="984">
        <v>53</v>
      </c>
      <c r="AZ7" s="1007">
        <v>0.660377358490566</v>
      </c>
      <c r="BA7" s="986">
        <v>11.45822102425876</v>
      </c>
      <c r="BB7" s="984">
        <v>58</v>
      </c>
      <c r="BC7" s="1007">
        <v>0.51724137931034486</v>
      </c>
      <c r="BD7" s="986">
        <v>11.605911330049262</v>
      </c>
      <c r="BE7" s="984">
        <v>85</v>
      </c>
      <c r="BF7" s="1007">
        <v>0.42399999999999999</v>
      </c>
      <c r="BG7" s="986">
        <v>12.3</v>
      </c>
      <c r="BH7" s="786">
        <v>40</v>
      </c>
      <c r="BI7" s="347">
        <v>0.42499999999999999</v>
      </c>
      <c r="BJ7" s="788">
        <v>12.464285714285714</v>
      </c>
      <c r="BK7" s="318">
        <v>72</v>
      </c>
      <c r="BL7" s="347">
        <v>0.65277777777777779</v>
      </c>
      <c r="BM7" s="319">
        <v>11.505952380952381</v>
      </c>
      <c r="BN7" s="318">
        <v>80</v>
      </c>
      <c r="BO7" s="347">
        <v>0.61250000000000004</v>
      </c>
      <c r="BP7" s="319">
        <v>9.4053571428571434</v>
      </c>
      <c r="BQ7" s="318">
        <v>93</v>
      </c>
      <c r="BR7" s="347">
        <v>0.5268817204301075</v>
      </c>
      <c r="BS7" s="319">
        <v>13.181259600614439</v>
      </c>
      <c r="BT7" s="318">
        <v>93</v>
      </c>
      <c r="BU7" s="347">
        <v>0.4731182795698925</v>
      </c>
      <c r="BV7" s="319">
        <v>14.72811059907834</v>
      </c>
      <c r="BW7" s="318">
        <v>82</v>
      </c>
      <c r="BX7" s="347">
        <v>0.43902439024390244</v>
      </c>
      <c r="BY7" s="319">
        <v>12.493031358885018</v>
      </c>
      <c r="BZ7" s="512">
        <v>92</v>
      </c>
      <c r="CA7" s="526">
        <v>0.39130434782608697</v>
      </c>
      <c r="CB7" s="527">
        <v>14.319875776397515</v>
      </c>
      <c r="CC7" s="512">
        <v>81</v>
      </c>
      <c r="CD7" s="526">
        <v>0.35802469135802467</v>
      </c>
      <c r="CE7" s="527">
        <v>15.738977072310405</v>
      </c>
      <c r="CF7" s="512">
        <v>69</v>
      </c>
      <c r="CG7" s="526">
        <v>0.47826086956521741</v>
      </c>
      <c r="CH7" s="527">
        <v>13.958592132505176</v>
      </c>
      <c r="CI7" s="512">
        <v>72</v>
      </c>
      <c r="CJ7" s="526">
        <v>0.3888888888888889</v>
      </c>
      <c r="CK7" s="527">
        <v>19.910714285714285</v>
      </c>
      <c r="CL7" s="512">
        <v>75</v>
      </c>
      <c r="CM7" s="539">
        <v>0.53333333333333333</v>
      </c>
      <c r="CN7" s="540">
        <v>15.367619047619048</v>
      </c>
      <c r="CO7" s="512">
        <v>84</v>
      </c>
      <c r="CP7" s="539">
        <v>0.4642857142857143</v>
      </c>
      <c r="CQ7" s="527">
        <v>13.311224489795919</v>
      </c>
      <c r="CR7" s="512">
        <v>94</v>
      </c>
      <c r="CS7" s="539">
        <v>0.38297872340425532</v>
      </c>
      <c r="CT7" s="527">
        <v>14.767477203647417</v>
      </c>
      <c r="CU7" s="512">
        <v>92</v>
      </c>
      <c r="CV7" s="539">
        <v>0.46739130434782611</v>
      </c>
      <c r="CW7" s="527">
        <v>13.680124223602485</v>
      </c>
      <c r="CX7" s="512">
        <v>92</v>
      </c>
      <c r="CY7" s="539">
        <v>0.27173913043478259</v>
      </c>
      <c r="CZ7" s="540">
        <v>15.706521739130435</v>
      </c>
      <c r="DA7" s="512">
        <v>55</v>
      </c>
      <c r="DB7" s="539">
        <v>0.47272727272727272</v>
      </c>
      <c r="DC7" s="540">
        <v>12.275324675324674</v>
      </c>
      <c r="DD7" s="512">
        <v>68</v>
      </c>
      <c r="DE7" s="539">
        <v>0.27941176470588236</v>
      </c>
      <c r="DF7" s="495">
        <v>12.873949579831933</v>
      </c>
      <c r="DG7" s="512">
        <v>85</v>
      </c>
      <c r="DH7" s="539">
        <v>0.43529411764705883</v>
      </c>
      <c r="DI7" s="495">
        <v>11.882352941176469</v>
      </c>
      <c r="DL7" s="1365"/>
      <c r="DN7" s="950"/>
      <c r="DO7" s="74"/>
      <c r="DP7" s="74"/>
      <c r="DR7" s="74"/>
      <c r="DS7" s="74"/>
      <c r="DT7" s="950"/>
      <c r="DU7" s="74"/>
      <c r="DV7" s="74"/>
    </row>
    <row r="8" spans="1:126" x14ac:dyDescent="0.2">
      <c r="A8" s="338" t="s">
        <v>48</v>
      </c>
      <c r="B8" s="320">
        <v>72</v>
      </c>
      <c r="C8" s="348">
        <v>0.83333333333333337</v>
      </c>
      <c r="D8" s="237">
        <v>7.045238095238096</v>
      </c>
      <c r="E8" s="435">
        <v>17.607142857142858</v>
      </c>
      <c r="F8" s="321">
        <v>8.8055555555555554</v>
      </c>
      <c r="G8" s="904">
        <v>27</v>
      </c>
      <c r="H8" s="638">
        <v>0.88888888888888884</v>
      </c>
      <c r="I8" s="904">
        <v>94</v>
      </c>
      <c r="J8" s="638">
        <v>0.7978723404255319</v>
      </c>
      <c r="K8" s="790">
        <v>6.8857142857142861</v>
      </c>
      <c r="L8" s="435">
        <v>12.894736842105262</v>
      </c>
      <c r="M8" s="791">
        <v>8.1003039513677813</v>
      </c>
      <c r="N8" s="904">
        <v>27</v>
      </c>
      <c r="O8" s="638">
        <v>0.92592592592592593</v>
      </c>
      <c r="P8" s="904">
        <v>115</v>
      </c>
      <c r="Q8" s="638">
        <v>0.74782608695652175</v>
      </c>
      <c r="R8" s="790">
        <v>7.0764119601328899</v>
      </c>
      <c r="S8" s="435">
        <v>16.630541871921181</v>
      </c>
      <c r="T8" s="791">
        <v>9.4857142857142858</v>
      </c>
      <c r="U8" s="904">
        <v>33</v>
      </c>
      <c r="V8" s="638">
        <v>0.90909090909090906</v>
      </c>
      <c r="W8" s="904">
        <v>77</v>
      </c>
      <c r="X8" s="638">
        <v>0.8441558441558441</v>
      </c>
      <c r="Y8" s="790">
        <v>7.1912087912087914</v>
      </c>
      <c r="Z8" s="435">
        <v>16.892857142857142</v>
      </c>
      <c r="AA8" s="791">
        <v>8.7031539888682747</v>
      </c>
      <c r="AB8" s="904">
        <v>26</v>
      </c>
      <c r="AC8" s="638">
        <v>0.96153846153846156</v>
      </c>
      <c r="AD8" s="1213">
        <v>77</v>
      </c>
      <c r="AE8" s="1214">
        <v>0.8571428571428571</v>
      </c>
      <c r="AF8" s="1215">
        <v>8.4137291280148414</v>
      </c>
      <c r="AG8" s="1213">
        <v>77</v>
      </c>
      <c r="AH8" s="1214">
        <v>0.89610389610389607</v>
      </c>
      <c r="AI8" s="1215">
        <v>7.8181818181818183</v>
      </c>
      <c r="AJ8" s="1213">
        <v>101</v>
      </c>
      <c r="AK8" s="1214">
        <v>0.93069306930693074</v>
      </c>
      <c r="AL8" s="1215">
        <v>7.8330975954738324</v>
      </c>
      <c r="AM8" s="1213">
        <v>91</v>
      </c>
      <c r="AN8" s="1214">
        <v>0.8351648351648352</v>
      </c>
      <c r="AO8" s="1215">
        <v>8.3108320251177386</v>
      </c>
      <c r="AP8" s="987">
        <v>87</v>
      </c>
      <c r="AQ8" s="999">
        <v>0.90804597701149425</v>
      </c>
      <c r="AR8" s="989">
        <v>7.848932676518884</v>
      </c>
      <c r="AS8" s="987">
        <v>95</v>
      </c>
      <c r="AT8" s="999">
        <v>0.90526315789473688</v>
      </c>
      <c r="AU8" s="989">
        <v>7.9684210526315784</v>
      </c>
      <c r="AV8" s="987">
        <v>79</v>
      </c>
      <c r="AW8" s="999">
        <v>0.88607594936708856</v>
      </c>
      <c r="AX8" s="989">
        <v>8.3797468354430382</v>
      </c>
      <c r="AY8" s="987">
        <v>98</v>
      </c>
      <c r="AZ8" s="999">
        <v>0.86734693877551017</v>
      </c>
      <c r="BA8" s="989">
        <v>7.8236151603498536</v>
      </c>
      <c r="BB8" s="987">
        <v>77</v>
      </c>
      <c r="BC8" s="999">
        <v>0.94805194805194803</v>
      </c>
      <c r="BD8" s="989">
        <v>7.6975881261595545</v>
      </c>
      <c r="BE8" s="987">
        <v>95</v>
      </c>
      <c r="BF8" s="999">
        <v>0.88400000000000001</v>
      </c>
      <c r="BG8" s="989">
        <v>7.5</v>
      </c>
      <c r="BH8" s="789">
        <v>119</v>
      </c>
      <c r="BI8" s="638">
        <v>0.89915966386554624</v>
      </c>
      <c r="BJ8" s="791">
        <v>8.0804321728691484</v>
      </c>
      <c r="BK8" s="320">
        <v>111</v>
      </c>
      <c r="BL8" s="638">
        <v>0.93693693693693691</v>
      </c>
      <c r="BM8" s="321">
        <v>7.4749034749034751</v>
      </c>
      <c r="BN8" s="320">
        <v>95</v>
      </c>
      <c r="BO8" s="638">
        <v>0.89473684210526316</v>
      </c>
      <c r="BP8" s="321">
        <v>7.9669172932330827</v>
      </c>
      <c r="BQ8" s="320">
        <v>115</v>
      </c>
      <c r="BR8" s="638">
        <v>0.8</v>
      </c>
      <c r="BS8" s="321">
        <v>9.5664596273291931</v>
      </c>
      <c r="BT8" s="320">
        <v>138</v>
      </c>
      <c r="BU8" s="348">
        <v>0.84057971014492749</v>
      </c>
      <c r="BV8" s="321">
        <v>8.6293995859213251</v>
      </c>
      <c r="BW8" s="320">
        <v>126</v>
      </c>
      <c r="BX8" s="348">
        <v>0.83333333333333337</v>
      </c>
      <c r="BY8" s="321">
        <v>10.659863945578232</v>
      </c>
      <c r="BZ8" s="513">
        <v>98</v>
      </c>
      <c r="CA8" s="523">
        <v>0.77551020408163263</v>
      </c>
      <c r="CB8" s="514">
        <v>9.1370262390670565</v>
      </c>
      <c r="CC8" s="513">
        <v>91</v>
      </c>
      <c r="CD8" s="523">
        <v>0.7142857142857143</v>
      </c>
      <c r="CE8" s="514">
        <v>9.4740973312401877</v>
      </c>
      <c r="CF8" s="513">
        <v>147</v>
      </c>
      <c r="CG8" s="523">
        <v>0.68027210884353739</v>
      </c>
      <c r="CH8" s="514">
        <v>11.243926141885325</v>
      </c>
      <c r="CI8" s="513">
        <v>122</v>
      </c>
      <c r="CJ8" s="523">
        <v>0.52459016393442626</v>
      </c>
      <c r="CK8" s="514">
        <v>12.176814988290399</v>
      </c>
      <c r="CL8" s="513">
        <v>111</v>
      </c>
      <c r="CM8" s="541">
        <v>0.66666666666666663</v>
      </c>
      <c r="CN8" s="514">
        <v>9.8893178893178906</v>
      </c>
      <c r="CO8" s="513">
        <v>106</v>
      </c>
      <c r="CP8" s="541">
        <v>0.75471698113207553</v>
      </c>
      <c r="CQ8" s="514">
        <v>10.300539083557952</v>
      </c>
      <c r="CR8" s="513">
        <v>144</v>
      </c>
      <c r="CS8" s="541">
        <v>0.77777777777777779</v>
      </c>
      <c r="CT8" s="514">
        <v>9.4057539682539666</v>
      </c>
      <c r="CU8" s="513">
        <v>133</v>
      </c>
      <c r="CV8" s="541">
        <v>0.76691729323308266</v>
      </c>
      <c r="CW8" s="514">
        <v>9.9334049409237384</v>
      </c>
      <c r="CX8" s="513">
        <v>134</v>
      </c>
      <c r="CY8" s="541">
        <v>0.64179104477611937</v>
      </c>
      <c r="CZ8" s="514">
        <v>11.769722814498934</v>
      </c>
      <c r="DA8" s="513">
        <v>126</v>
      </c>
      <c r="DB8" s="541">
        <v>0.69841269841269837</v>
      </c>
      <c r="DC8" s="514">
        <v>14.0578231292517</v>
      </c>
      <c r="DD8" s="513">
        <v>137</v>
      </c>
      <c r="DE8" s="541">
        <v>0.66423357664233573</v>
      </c>
      <c r="DF8" s="546">
        <v>11.367049009384775</v>
      </c>
      <c r="DG8" s="513">
        <v>115</v>
      </c>
      <c r="DH8" s="541">
        <v>0.74782608695652175</v>
      </c>
      <c r="DI8" s="546">
        <v>11.048447204968943</v>
      </c>
      <c r="DL8" s="1365"/>
      <c r="DN8" s="950"/>
      <c r="DO8" s="74"/>
      <c r="DP8" s="74"/>
      <c r="DR8" s="74"/>
      <c r="DS8" s="74"/>
      <c r="DT8" s="950"/>
      <c r="DU8" s="74"/>
      <c r="DV8" s="74"/>
    </row>
    <row r="9" spans="1:126" x14ac:dyDescent="0.2">
      <c r="A9" s="338" t="s">
        <v>49</v>
      </c>
      <c r="B9" s="320">
        <v>28</v>
      </c>
      <c r="C9" s="348">
        <v>0.8571428571428571</v>
      </c>
      <c r="D9" s="237">
        <v>6.7559523809523805</v>
      </c>
      <c r="E9" s="435">
        <v>9.4285714285714288</v>
      </c>
      <c r="F9" s="321">
        <v>7.1377551020408161</v>
      </c>
      <c r="G9" s="904">
        <v>11</v>
      </c>
      <c r="H9" s="638">
        <v>0.90909090909090906</v>
      </c>
      <c r="I9" s="904">
        <v>39</v>
      </c>
      <c r="J9" s="638">
        <v>0.79487179487179482</v>
      </c>
      <c r="K9" s="790">
        <v>7.1105990783410133</v>
      </c>
      <c r="L9" s="435">
        <v>9.8214285714285712</v>
      </c>
      <c r="M9" s="791">
        <v>7.6666666666666661</v>
      </c>
      <c r="N9" s="904">
        <v>13</v>
      </c>
      <c r="O9" s="638">
        <v>0.92307692307692313</v>
      </c>
      <c r="P9" s="904">
        <v>24</v>
      </c>
      <c r="Q9" s="638">
        <v>0.75</v>
      </c>
      <c r="R9" s="790">
        <v>7.0476190476190483</v>
      </c>
      <c r="S9" s="435">
        <v>9.8095238095238102</v>
      </c>
      <c r="T9" s="791">
        <v>7.7380952380952381</v>
      </c>
      <c r="U9" s="904">
        <v>9</v>
      </c>
      <c r="V9" s="638">
        <v>0.88888888888888884</v>
      </c>
      <c r="W9" s="904">
        <v>30</v>
      </c>
      <c r="X9" s="638">
        <v>0.76666666666666672</v>
      </c>
      <c r="Y9" s="790">
        <v>6.4223602484472053</v>
      </c>
      <c r="Z9" s="435">
        <v>11.387755102040815</v>
      </c>
      <c r="AA9" s="791">
        <v>7.5809523809523816</v>
      </c>
      <c r="AB9" s="904">
        <v>9</v>
      </c>
      <c r="AC9" s="638">
        <v>1</v>
      </c>
      <c r="AD9" s="1213">
        <v>37</v>
      </c>
      <c r="AE9" s="1214">
        <v>0.70270270270270274</v>
      </c>
      <c r="AF9" s="1215">
        <v>7.7876447876447878</v>
      </c>
      <c r="AG9" s="1213">
        <v>27</v>
      </c>
      <c r="AH9" s="1214">
        <v>0.88888888888888884</v>
      </c>
      <c r="AI9" s="1215">
        <v>7.5925925925925926</v>
      </c>
      <c r="AJ9" s="1213">
        <v>28</v>
      </c>
      <c r="AK9" s="1214">
        <v>0.9285714285714286</v>
      </c>
      <c r="AL9" s="1215">
        <v>6.6224489795918364</v>
      </c>
      <c r="AM9" s="1213">
        <v>22</v>
      </c>
      <c r="AN9" s="1214">
        <v>0.77272727272727271</v>
      </c>
      <c r="AO9" s="1215">
        <v>7.7337662337662332</v>
      </c>
      <c r="AP9" s="987">
        <v>28</v>
      </c>
      <c r="AQ9" s="999">
        <v>0.8214285714285714</v>
      </c>
      <c r="AR9" s="989">
        <v>6.8571428571428568</v>
      </c>
      <c r="AS9" s="987">
        <v>28</v>
      </c>
      <c r="AT9" s="999">
        <v>0.75</v>
      </c>
      <c r="AU9" s="989">
        <v>7.3928571428571432</v>
      </c>
      <c r="AV9" s="987">
        <v>18</v>
      </c>
      <c r="AW9" s="999">
        <v>0.72222222222222221</v>
      </c>
      <c r="AX9" s="989">
        <v>8.4682539682539684</v>
      </c>
      <c r="AY9" s="987">
        <v>24</v>
      </c>
      <c r="AZ9" s="999">
        <v>0.95833333333333337</v>
      </c>
      <c r="BA9" s="989">
        <v>6.3571428571428568</v>
      </c>
      <c r="BB9" s="987">
        <v>24</v>
      </c>
      <c r="BC9" s="999">
        <v>0.95833333333333337</v>
      </c>
      <c r="BD9" s="989">
        <v>7.1904761904761907</v>
      </c>
      <c r="BE9" s="987">
        <v>20</v>
      </c>
      <c r="BF9" s="999">
        <v>0.8</v>
      </c>
      <c r="BG9" s="989">
        <v>8.9</v>
      </c>
      <c r="BH9" s="789">
        <v>11</v>
      </c>
      <c r="BI9" s="638">
        <v>0.72727272727272729</v>
      </c>
      <c r="BJ9" s="791">
        <v>7.7532467532467537</v>
      </c>
      <c r="BK9" s="320">
        <v>12</v>
      </c>
      <c r="BL9" s="638">
        <v>0.58333333333333337</v>
      </c>
      <c r="BM9" s="321">
        <v>9.1785714285714288</v>
      </c>
      <c r="BN9" s="320">
        <v>12</v>
      </c>
      <c r="BO9" s="638">
        <v>0.83333333333333337</v>
      </c>
      <c r="BP9" s="321">
        <v>7.7976190476190483</v>
      </c>
      <c r="BQ9" s="320">
        <v>17</v>
      </c>
      <c r="BR9" s="638">
        <v>0.52941176470588236</v>
      </c>
      <c r="BS9" s="321">
        <v>10.529411764705882</v>
      </c>
      <c r="BT9" s="320">
        <v>22</v>
      </c>
      <c r="BU9" s="348">
        <v>0.5</v>
      </c>
      <c r="BV9" s="321">
        <v>14.961038961038962</v>
      </c>
      <c r="BW9" s="320">
        <v>14</v>
      </c>
      <c r="BX9" s="348">
        <v>1</v>
      </c>
      <c r="BY9" s="321">
        <v>7.5408163265306118</v>
      </c>
      <c r="BZ9" s="513">
        <v>10</v>
      </c>
      <c r="CA9" s="523">
        <v>0.7</v>
      </c>
      <c r="CB9" s="514">
        <v>8.1428571428571423</v>
      </c>
      <c r="CC9" s="513">
        <v>13</v>
      </c>
      <c r="CD9" s="523">
        <v>0.92307692307692313</v>
      </c>
      <c r="CE9" s="514">
        <v>7.2747252747252746</v>
      </c>
      <c r="CF9" s="513">
        <v>16</v>
      </c>
      <c r="CG9" s="523">
        <v>0.75</v>
      </c>
      <c r="CH9" s="514">
        <v>7.625</v>
      </c>
      <c r="CI9" s="513">
        <v>16</v>
      </c>
      <c r="CJ9" s="523">
        <v>0.5</v>
      </c>
      <c r="CK9" s="514">
        <v>10.669642857142858</v>
      </c>
      <c r="CL9" s="513">
        <v>23</v>
      </c>
      <c r="CM9" s="541">
        <v>0.47826086956521741</v>
      </c>
      <c r="CN9" s="514">
        <v>9.7826086956521738</v>
      </c>
      <c r="CO9" s="513">
        <v>10</v>
      </c>
      <c r="CP9" s="541">
        <v>0.6</v>
      </c>
      <c r="CQ9" s="514">
        <v>8.5571428571428569</v>
      </c>
      <c r="CR9" s="513">
        <v>18</v>
      </c>
      <c r="CS9" s="541">
        <v>0.61111111111111116</v>
      </c>
      <c r="CT9" s="514">
        <v>10.34126984126984</v>
      </c>
      <c r="CU9" s="513">
        <v>16</v>
      </c>
      <c r="CV9" s="541">
        <v>0.875</v>
      </c>
      <c r="CW9" s="514">
        <v>7.8571428571428568</v>
      </c>
      <c r="CX9" s="513">
        <v>24</v>
      </c>
      <c r="CY9" s="541">
        <v>0.70833333333333337</v>
      </c>
      <c r="CZ9" s="514">
        <v>9.4047619047619033</v>
      </c>
      <c r="DA9" s="513">
        <v>15</v>
      </c>
      <c r="DB9" s="541">
        <v>0.73333333333333328</v>
      </c>
      <c r="DC9" s="514">
        <v>9.5238095238095237</v>
      </c>
      <c r="DD9" s="513">
        <v>22</v>
      </c>
      <c r="DE9" s="541">
        <v>0.86363636363636365</v>
      </c>
      <c r="DF9" s="546">
        <v>7.6233766233766236</v>
      </c>
      <c r="DG9" s="513">
        <v>28</v>
      </c>
      <c r="DH9" s="541">
        <v>0.7857142857142857</v>
      </c>
      <c r="DI9" s="546">
        <v>10.586734693877551</v>
      </c>
      <c r="DL9" s="1365"/>
      <c r="DN9" s="950"/>
      <c r="DO9" s="74"/>
      <c r="DP9" s="74"/>
      <c r="DR9" s="74"/>
      <c r="DS9" s="74"/>
      <c r="DT9" s="950"/>
      <c r="DU9" s="74"/>
      <c r="DV9" s="74"/>
    </row>
    <row r="10" spans="1:126" x14ac:dyDescent="0.2">
      <c r="A10" s="338" t="s">
        <v>291</v>
      </c>
      <c r="B10" s="320">
        <v>66</v>
      </c>
      <c r="C10" s="348">
        <v>0.69696969696969702</v>
      </c>
      <c r="D10" s="237">
        <v>7.1335403726708071</v>
      </c>
      <c r="E10" s="435">
        <v>12.657142857142857</v>
      </c>
      <c r="F10" s="321">
        <v>8.8073593073593077</v>
      </c>
      <c r="G10" s="904">
        <v>0</v>
      </c>
      <c r="H10" s="638" t="s">
        <v>110</v>
      </c>
      <c r="I10" s="904">
        <v>62</v>
      </c>
      <c r="J10" s="638">
        <v>0.67741935483870963</v>
      </c>
      <c r="K10" s="790">
        <v>6.6836734693877551</v>
      </c>
      <c r="L10" s="435">
        <v>12.585714285714285</v>
      </c>
      <c r="M10" s="791">
        <v>8.5875576036866352</v>
      </c>
      <c r="N10" s="904">
        <v>0</v>
      </c>
      <c r="O10" s="638" t="s">
        <v>110</v>
      </c>
      <c r="P10" s="904">
        <v>89</v>
      </c>
      <c r="Q10" s="638">
        <v>0.6853932584269663</v>
      </c>
      <c r="R10" s="790">
        <v>6.7377049180327875</v>
      </c>
      <c r="S10" s="435">
        <v>16</v>
      </c>
      <c r="T10" s="791">
        <v>9.6516853932584272</v>
      </c>
      <c r="U10" s="904">
        <v>0</v>
      </c>
      <c r="V10" s="638" t="s">
        <v>110</v>
      </c>
      <c r="W10" s="904">
        <v>90</v>
      </c>
      <c r="X10" s="638">
        <v>0.56666666666666665</v>
      </c>
      <c r="Y10" s="790">
        <v>6.9299719887955176</v>
      </c>
      <c r="Z10" s="435">
        <v>13.970695970695971</v>
      </c>
      <c r="AA10" s="791">
        <v>9.9809523809523792</v>
      </c>
      <c r="AB10" s="904">
        <v>0</v>
      </c>
      <c r="AC10" s="638" t="s">
        <v>110</v>
      </c>
      <c r="AD10" s="1213">
        <v>59</v>
      </c>
      <c r="AE10" s="1214">
        <v>0.50847457627118642</v>
      </c>
      <c r="AF10" s="1215">
        <v>11.084745762711863</v>
      </c>
      <c r="AG10" s="1213">
        <v>67</v>
      </c>
      <c r="AH10" s="1214">
        <v>0.64179104477611937</v>
      </c>
      <c r="AI10" s="1215">
        <v>9.9275053304904048</v>
      </c>
      <c r="AJ10" s="1213">
        <v>59</v>
      </c>
      <c r="AK10" s="1214">
        <v>0.6271186440677966</v>
      </c>
      <c r="AL10" s="1215">
        <v>10.266343825665858</v>
      </c>
      <c r="AM10" s="1213">
        <v>63</v>
      </c>
      <c r="AN10" s="1214">
        <v>0.69841269841269837</v>
      </c>
      <c r="AO10" s="1215">
        <v>10.811791383219955</v>
      </c>
      <c r="AP10" s="987">
        <v>64</v>
      </c>
      <c r="AQ10" s="999">
        <v>0.765625</v>
      </c>
      <c r="AR10" s="989">
        <v>9.140625</v>
      </c>
      <c r="AS10" s="987">
        <v>67</v>
      </c>
      <c r="AT10" s="999">
        <v>0.4925373134328358</v>
      </c>
      <c r="AU10" s="989">
        <v>12.432835820895521</v>
      </c>
      <c r="AV10" s="987">
        <v>74</v>
      </c>
      <c r="AW10" s="999">
        <v>0.66216216216216217</v>
      </c>
      <c r="AX10" s="989">
        <v>11.942084942084943</v>
      </c>
      <c r="AY10" s="987">
        <v>58</v>
      </c>
      <c r="AZ10" s="999">
        <v>0.58620689655172409</v>
      </c>
      <c r="BA10" s="989">
        <v>13.364532019704432</v>
      </c>
      <c r="BB10" s="987">
        <v>63</v>
      </c>
      <c r="BC10" s="999">
        <v>0.65079365079365081</v>
      </c>
      <c r="BD10" s="989">
        <v>14.469387755102042</v>
      </c>
      <c r="BE10" s="987">
        <v>44</v>
      </c>
      <c r="BF10" s="999">
        <v>0.432</v>
      </c>
      <c r="BG10" s="989">
        <v>15.5</v>
      </c>
      <c r="BH10" s="789">
        <v>60</v>
      </c>
      <c r="BI10" s="638">
        <v>0.48333333333333334</v>
      </c>
      <c r="BJ10" s="791">
        <v>9.7047619047619058</v>
      </c>
      <c r="BK10" s="320">
        <v>67</v>
      </c>
      <c r="BL10" s="638">
        <v>0.61194029850746268</v>
      </c>
      <c r="BM10" s="321">
        <v>9.1513859275053306</v>
      </c>
      <c r="BN10" s="320">
        <v>56</v>
      </c>
      <c r="BO10" s="638">
        <v>0.6071428571428571</v>
      </c>
      <c r="BP10" s="321">
        <v>11.706632653061224</v>
      </c>
      <c r="BQ10" s="320">
        <v>56</v>
      </c>
      <c r="BR10" s="638">
        <v>0.7678571428571429</v>
      </c>
      <c r="BS10" s="321">
        <v>8.704081632653061</v>
      </c>
      <c r="BT10" s="320">
        <v>63</v>
      </c>
      <c r="BU10" s="348">
        <v>0.7142857142857143</v>
      </c>
      <c r="BV10" s="321">
        <v>8.3900226757369616</v>
      </c>
      <c r="BW10" s="320">
        <v>81</v>
      </c>
      <c r="BX10" s="348">
        <v>0.76543209876543206</v>
      </c>
      <c r="BY10" s="321">
        <v>8.7372134038800713</v>
      </c>
      <c r="BZ10" s="513">
        <v>60</v>
      </c>
      <c r="CA10" s="523">
        <v>0.78333333333333333</v>
      </c>
      <c r="CB10" s="514">
        <v>8.4238095238095241</v>
      </c>
      <c r="CC10" s="513">
        <v>61</v>
      </c>
      <c r="CD10" s="523">
        <v>0.80327868852459017</v>
      </c>
      <c r="CE10" s="514">
        <v>8.8852459016393439</v>
      </c>
      <c r="CF10" s="513">
        <v>79</v>
      </c>
      <c r="CG10" s="523">
        <v>0.70886075949367089</v>
      </c>
      <c r="CH10" s="514">
        <v>9.8553345388788411</v>
      </c>
      <c r="CI10" s="513">
        <v>84</v>
      </c>
      <c r="CJ10" s="523">
        <v>0.8571428571428571</v>
      </c>
      <c r="CK10" s="514">
        <v>8.7227891156462594</v>
      </c>
      <c r="CL10" s="513">
        <v>73</v>
      </c>
      <c r="CM10" s="541">
        <v>0.69863013698630139</v>
      </c>
      <c r="CN10" s="514">
        <v>10.980430528375734</v>
      </c>
      <c r="CO10" s="513">
        <v>64</v>
      </c>
      <c r="CP10" s="541">
        <v>0.828125</v>
      </c>
      <c r="CQ10" s="514">
        <v>11.84375</v>
      </c>
      <c r="CR10" s="513">
        <v>79</v>
      </c>
      <c r="CS10" s="541">
        <v>0.78481012658227844</v>
      </c>
      <c r="CT10" s="514">
        <v>9.4792043399638324</v>
      </c>
      <c r="CU10" s="513">
        <v>72</v>
      </c>
      <c r="CV10" s="541">
        <v>0.76388888888888884</v>
      </c>
      <c r="CW10" s="514">
        <v>9.2182539682539666</v>
      </c>
      <c r="CX10" s="513">
        <v>55</v>
      </c>
      <c r="CY10" s="541">
        <v>0.74545454545454548</v>
      </c>
      <c r="CZ10" s="514">
        <v>10.319480519480519</v>
      </c>
      <c r="DA10" s="513">
        <v>66</v>
      </c>
      <c r="DB10" s="541">
        <v>0.75757575757575757</v>
      </c>
      <c r="DC10" s="514">
        <v>10.33982683982684</v>
      </c>
      <c r="DD10" s="513">
        <v>66</v>
      </c>
      <c r="DE10" s="541">
        <v>0.77272727272727271</v>
      </c>
      <c r="DF10" s="546">
        <v>9.5800865800865811</v>
      </c>
      <c r="DG10" s="513">
        <v>65</v>
      </c>
      <c r="DH10" s="541">
        <v>0.66153846153846152</v>
      </c>
      <c r="DI10" s="546">
        <v>9.3648351648351653</v>
      </c>
      <c r="DL10" s="1365"/>
      <c r="DN10" s="950"/>
      <c r="DO10" s="74"/>
      <c r="DP10" s="74"/>
      <c r="DR10" s="74"/>
      <c r="DS10" s="74"/>
      <c r="DT10" s="950"/>
      <c r="DU10" s="74"/>
      <c r="DV10" s="74"/>
    </row>
    <row r="11" spans="1:126" ht="14.25" x14ac:dyDescent="0.2">
      <c r="A11" s="338" t="s">
        <v>298</v>
      </c>
      <c r="B11" s="320">
        <v>0</v>
      </c>
      <c r="C11" s="348" t="s">
        <v>110</v>
      </c>
      <c r="D11" s="237" t="s">
        <v>110</v>
      </c>
      <c r="E11" s="435" t="s">
        <v>110</v>
      </c>
      <c r="F11" s="321" t="s">
        <v>110</v>
      </c>
      <c r="G11" s="904">
        <v>2</v>
      </c>
      <c r="H11" s="638">
        <v>1</v>
      </c>
      <c r="I11" s="904">
        <v>1</v>
      </c>
      <c r="J11" s="638">
        <v>1</v>
      </c>
      <c r="K11" s="790">
        <v>6</v>
      </c>
      <c r="L11" s="435" t="s">
        <v>110</v>
      </c>
      <c r="M11" s="791">
        <v>6</v>
      </c>
      <c r="N11" s="904">
        <v>4</v>
      </c>
      <c r="O11" s="638">
        <v>1</v>
      </c>
      <c r="P11" s="904">
        <v>2</v>
      </c>
      <c r="Q11" s="638">
        <v>0.5</v>
      </c>
      <c r="R11" s="790">
        <v>8</v>
      </c>
      <c r="S11" s="435">
        <v>9</v>
      </c>
      <c r="T11" s="791">
        <v>8.5</v>
      </c>
      <c r="U11" s="904">
        <v>1</v>
      </c>
      <c r="V11" s="638">
        <v>1</v>
      </c>
      <c r="W11" s="904">
        <v>1</v>
      </c>
      <c r="X11" s="638">
        <v>1</v>
      </c>
      <c r="Y11" s="790">
        <v>6</v>
      </c>
      <c r="Z11" s="435" t="s">
        <v>110</v>
      </c>
      <c r="AA11" s="791">
        <v>6</v>
      </c>
      <c r="AB11" s="904">
        <v>5</v>
      </c>
      <c r="AC11" s="638">
        <v>0.6</v>
      </c>
      <c r="AD11" s="1213">
        <v>0</v>
      </c>
      <c r="AE11" s="1214" t="s">
        <v>110</v>
      </c>
      <c r="AF11" s="1215" t="s">
        <v>110</v>
      </c>
      <c r="AG11" s="1213">
        <v>1</v>
      </c>
      <c r="AH11" s="1214">
        <v>1</v>
      </c>
      <c r="AI11" s="1215">
        <v>8</v>
      </c>
      <c r="AJ11" s="1213">
        <v>0</v>
      </c>
      <c r="AK11" s="1214" t="s">
        <v>110</v>
      </c>
      <c r="AL11" s="1215" t="s">
        <v>110</v>
      </c>
      <c r="AM11" s="1213">
        <v>0</v>
      </c>
      <c r="AN11" s="1214" t="s">
        <v>110</v>
      </c>
      <c r="AO11" s="1215" t="s">
        <v>110</v>
      </c>
      <c r="AP11" s="987">
        <v>0</v>
      </c>
      <c r="AQ11" s="999" t="s">
        <v>110</v>
      </c>
      <c r="AR11" s="989" t="s">
        <v>110</v>
      </c>
      <c r="AS11" s="987">
        <v>1</v>
      </c>
      <c r="AT11" s="999">
        <v>0</v>
      </c>
      <c r="AU11" s="989">
        <v>13.142857142857142</v>
      </c>
      <c r="AV11" s="987">
        <v>0</v>
      </c>
      <c r="AW11" s="999" t="s">
        <v>110</v>
      </c>
      <c r="AX11" s="989" t="s">
        <v>110</v>
      </c>
      <c r="AY11" s="987">
        <v>0</v>
      </c>
      <c r="AZ11" s="999" t="s">
        <v>110</v>
      </c>
      <c r="BA11" s="989" t="s">
        <v>110</v>
      </c>
      <c r="BB11" s="987">
        <v>1</v>
      </c>
      <c r="BC11" s="999">
        <v>0</v>
      </c>
      <c r="BD11" s="989">
        <v>87.142857142857139</v>
      </c>
      <c r="BE11" s="987">
        <v>0</v>
      </c>
      <c r="BF11" s="999" t="s">
        <v>110</v>
      </c>
      <c r="BG11" s="989" t="s">
        <v>110</v>
      </c>
      <c r="BH11" s="789">
        <v>0</v>
      </c>
      <c r="BI11" s="638" t="s">
        <v>110</v>
      </c>
      <c r="BJ11" s="791" t="s">
        <v>110</v>
      </c>
      <c r="BK11" s="320">
        <v>0</v>
      </c>
      <c r="BL11" s="638" t="s">
        <v>110</v>
      </c>
      <c r="BM11" s="321" t="s">
        <v>110</v>
      </c>
      <c r="BN11" s="320">
        <v>0</v>
      </c>
      <c r="BO11" s="638" t="s">
        <v>110</v>
      </c>
      <c r="BP11" s="321" t="s">
        <v>110</v>
      </c>
      <c r="BQ11" s="320">
        <v>1</v>
      </c>
      <c r="BR11" s="638">
        <v>1</v>
      </c>
      <c r="BS11" s="321">
        <v>2.7142857142857144</v>
      </c>
      <c r="BT11" s="320">
        <v>2</v>
      </c>
      <c r="BU11" s="348">
        <v>0</v>
      </c>
      <c r="BV11" s="321">
        <v>21.071428571428573</v>
      </c>
      <c r="BW11" s="320">
        <v>0</v>
      </c>
      <c r="BX11" s="348" t="s">
        <v>110</v>
      </c>
      <c r="BY11" s="321" t="s">
        <v>110</v>
      </c>
      <c r="BZ11" s="513">
        <v>1</v>
      </c>
      <c r="CA11" s="523">
        <v>1</v>
      </c>
      <c r="CB11" s="514">
        <v>7</v>
      </c>
      <c r="CC11" s="513">
        <v>1</v>
      </c>
      <c r="CD11" s="523">
        <v>0</v>
      </c>
      <c r="CE11" s="514">
        <v>14.714285714285714</v>
      </c>
      <c r="CF11" s="513">
        <v>4</v>
      </c>
      <c r="CG11" s="523">
        <v>0.25</v>
      </c>
      <c r="CH11" s="514">
        <v>12</v>
      </c>
      <c r="CI11" s="513">
        <v>7</v>
      </c>
      <c r="CJ11" s="523">
        <v>0</v>
      </c>
      <c r="CK11" s="514">
        <v>18.081632653061224</v>
      </c>
      <c r="CL11" s="513">
        <v>8</v>
      </c>
      <c r="CM11" s="541">
        <v>0.125</v>
      </c>
      <c r="CN11" s="514">
        <v>14.321428571428571</v>
      </c>
      <c r="CO11" s="513">
        <v>3</v>
      </c>
      <c r="CP11" s="541">
        <v>0.33333333333333331</v>
      </c>
      <c r="CQ11" s="514">
        <v>10.095238095238097</v>
      </c>
      <c r="CR11" s="513">
        <v>8</v>
      </c>
      <c r="CS11" s="541">
        <v>0.25</v>
      </c>
      <c r="CT11" s="514">
        <v>21.535714285714285</v>
      </c>
      <c r="CU11" s="513">
        <v>4</v>
      </c>
      <c r="CV11" s="541">
        <v>0.5</v>
      </c>
      <c r="CW11" s="514">
        <v>22.928571428571427</v>
      </c>
      <c r="CX11" s="513">
        <v>0</v>
      </c>
      <c r="CY11" s="542" t="s">
        <v>110</v>
      </c>
      <c r="CZ11" s="510" t="s">
        <v>110</v>
      </c>
      <c r="DA11" s="513">
        <v>6</v>
      </c>
      <c r="DB11" s="541">
        <v>0.33333333333333331</v>
      </c>
      <c r="DC11" s="514">
        <v>17.047619047619047</v>
      </c>
      <c r="DD11" s="513">
        <v>11</v>
      </c>
      <c r="DE11" s="541">
        <v>0</v>
      </c>
      <c r="DF11" s="546">
        <v>17.597402597402599</v>
      </c>
      <c r="DG11" s="513">
        <v>2</v>
      </c>
      <c r="DH11" s="541">
        <v>0.5</v>
      </c>
      <c r="DI11" s="546">
        <v>8.8571428571428577</v>
      </c>
      <c r="DL11" s="1365"/>
      <c r="DN11" s="950"/>
      <c r="DO11" s="74"/>
      <c r="DP11" s="74"/>
      <c r="DR11" s="74"/>
      <c r="DS11" s="74"/>
      <c r="DT11" s="950"/>
      <c r="DU11" s="74"/>
      <c r="DV11" s="74"/>
    </row>
    <row r="12" spans="1:126" x14ac:dyDescent="0.2">
      <c r="A12" s="338" t="s">
        <v>50</v>
      </c>
      <c r="B12" s="320">
        <v>3</v>
      </c>
      <c r="C12" s="348">
        <v>1</v>
      </c>
      <c r="D12" s="237">
        <v>5.7619047619047619</v>
      </c>
      <c r="E12" s="435" t="s">
        <v>110</v>
      </c>
      <c r="F12" s="321">
        <v>5.7619047619047619</v>
      </c>
      <c r="G12" s="904">
        <v>0</v>
      </c>
      <c r="H12" s="638" t="s">
        <v>110</v>
      </c>
      <c r="I12" s="904">
        <v>6</v>
      </c>
      <c r="J12" s="638">
        <v>1</v>
      </c>
      <c r="K12" s="790">
        <v>4.9285714285714288</v>
      </c>
      <c r="L12" s="435" t="s">
        <v>110</v>
      </c>
      <c r="M12" s="791">
        <v>4.9285714285714288</v>
      </c>
      <c r="N12" s="904">
        <v>0</v>
      </c>
      <c r="O12" s="638" t="s">
        <v>110</v>
      </c>
      <c r="P12" s="904">
        <v>1</v>
      </c>
      <c r="Q12" s="638">
        <v>1</v>
      </c>
      <c r="R12" s="790">
        <v>4</v>
      </c>
      <c r="S12" s="435" t="s">
        <v>110</v>
      </c>
      <c r="T12" s="791">
        <v>4</v>
      </c>
      <c r="U12" s="904">
        <v>0</v>
      </c>
      <c r="V12" s="638" t="s">
        <v>110</v>
      </c>
      <c r="W12" s="904">
        <v>4</v>
      </c>
      <c r="X12" s="638">
        <v>1</v>
      </c>
      <c r="Y12" s="790">
        <v>6.9642857142857144</v>
      </c>
      <c r="Z12" s="435" t="s">
        <v>110</v>
      </c>
      <c r="AA12" s="791">
        <v>6.9642857142857144</v>
      </c>
      <c r="AB12" s="904">
        <v>0</v>
      </c>
      <c r="AC12" s="638" t="s">
        <v>110</v>
      </c>
      <c r="AD12" s="1213">
        <v>3</v>
      </c>
      <c r="AE12" s="1214">
        <v>1</v>
      </c>
      <c r="AF12" s="1215">
        <v>5.5238095238095237</v>
      </c>
      <c r="AG12" s="1213">
        <v>4</v>
      </c>
      <c r="AH12" s="1214">
        <v>1</v>
      </c>
      <c r="AI12" s="1215">
        <v>5.9285714285714288</v>
      </c>
      <c r="AJ12" s="1213">
        <v>3</v>
      </c>
      <c r="AK12" s="1214">
        <v>1</v>
      </c>
      <c r="AL12" s="1215">
        <v>7.1904761904761907</v>
      </c>
      <c r="AM12" s="1213">
        <v>5</v>
      </c>
      <c r="AN12" s="1214">
        <v>1</v>
      </c>
      <c r="AO12" s="1215">
        <v>5.3428571428571425</v>
      </c>
      <c r="AP12" s="987">
        <v>6</v>
      </c>
      <c r="AQ12" s="999">
        <v>1</v>
      </c>
      <c r="AR12" s="989">
        <v>6.4523809523809517</v>
      </c>
      <c r="AS12" s="987">
        <v>3</v>
      </c>
      <c r="AT12" s="999">
        <v>0.66666666666666663</v>
      </c>
      <c r="AU12" s="989">
        <v>9.1904761904761898</v>
      </c>
      <c r="AV12" s="987">
        <v>3</v>
      </c>
      <c r="AW12" s="999">
        <v>0.33333333333333331</v>
      </c>
      <c r="AX12" s="989">
        <v>13.476190476190476</v>
      </c>
      <c r="AY12" s="987">
        <v>8</v>
      </c>
      <c r="AZ12" s="999">
        <v>0.875</v>
      </c>
      <c r="BA12" s="989">
        <v>8.0714285714285712</v>
      </c>
      <c r="BB12" s="987">
        <v>3</v>
      </c>
      <c r="BC12" s="999">
        <v>0.66666666666666663</v>
      </c>
      <c r="BD12" s="989">
        <v>8.9523809523809526</v>
      </c>
      <c r="BE12" s="987">
        <v>4</v>
      </c>
      <c r="BF12" s="999">
        <v>0.5</v>
      </c>
      <c r="BG12" s="989">
        <v>8.6</v>
      </c>
      <c r="BH12" s="789">
        <v>4</v>
      </c>
      <c r="BI12" s="638">
        <v>1</v>
      </c>
      <c r="BJ12" s="791">
        <v>4.5</v>
      </c>
      <c r="BK12" s="320">
        <v>13</v>
      </c>
      <c r="BL12" s="638">
        <v>1</v>
      </c>
      <c r="BM12" s="321">
        <v>5.3076923076923075</v>
      </c>
      <c r="BN12" s="320">
        <v>2</v>
      </c>
      <c r="BO12" s="638">
        <v>1</v>
      </c>
      <c r="BP12" s="321">
        <v>7.8571428571428568</v>
      </c>
      <c r="BQ12" s="320">
        <v>6</v>
      </c>
      <c r="BR12" s="638">
        <v>1</v>
      </c>
      <c r="BS12" s="321">
        <v>6.1190476190476195</v>
      </c>
      <c r="BT12" s="320">
        <v>1</v>
      </c>
      <c r="BU12" s="348">
        <v>1</v>
      </c>
      <c r="BV12" s="321">
        <v>3.2857142857142856</v>
      </c>
      <c r="BW12" s="320">
        <v>4</v>
      </c>
      <c r="BX12" s="348">
        <v>0.75</v>
      </c>
      <c r="BY12" s="321">
        <v>8.2857142857142865</v>
      </c>
      <c r="BZ12" s="513">
        <v>4</v>
      </c>
      <c r="CA12" s="523">
        <v>1</v>
      </c>
      <c r="CB12" s="514">
        <v>6.7142857142857144</v>
      </c>
      <c r="CC12" s="513">
        <v>2</v>
      </c>
      <c r="CD12" s="523">
        <v>1</v>
      </c>
      <c r="CE12" s="514">
        <v>5.2857142857142856</v>
      </c>
      <c r="CF12" s="513">
        <v>5</v>
      </c>
      <c r="CG12" s="523">
        <v>1</v>
      </c>
      <c r="CH12" s="514">
        <v>6.0571428571428569</v>
      </c>
      <c r="CI12" s="513">
        <v>6</v>
      </c>
      <c r="CJ12" s="523">
        <v>0.83333333333333337</v>
      </c>
      <c r="CK12" s="514">
        <v>8.3571428571428577</v>
      </c>
      <c r="CL12" s="513">
        <v>6</v>
      </c>
      <c r="CM12" s="541">
        <v>1</v>
      </c>
      <c r="CN12" s="514">
        <v>6.5</v>
      </c>
      <c r="CO12" s="513">
        <v>0</v>
      </c>
      <c r="CP12" s="542" t="s">
        <v>110</v>
      </c>
      <c r="CQ12" s="510" t="s">
        <v>110</v>
      </c>
      <c r="CR12" s="513">
        <v>6</v>
      </c>
      <c r="CS12" s="541">
        <v>1</v>
      </c>
      <c r="CT12" s="514">
        <v>6.4523809523809517</v>
      </c>
      <c r="CU12" s="513">
        <v>3</v>
      </c>
      <c r="CV12" s="541">
        <v>0.66666666666666663</v>
      </c>
      <c r="CW12" s="514">
        <v>11.428571428571429</v>
      </c>
      <c r="CX12" s="513">
        <v>5</v>
      </c>
      <c r="CY12" s="541">
        <v>0.8</v>
      </c>
      <c r="CZ12" s="514">
        <v>9.2571428571428562</v>
      </c>
      <c r="DA12" s="513">
        <v>7</v>
      </c>
      <c r="DB12" s="542">
        <v>1</v>
      </c>
      <c r="DC12" s="510">
        <v>7.3877551020408161</v>
      </c>
      <c r="DD12" s="513">
        <v>1</v>
      </c>
      <c r="DE12" s="541">
        <v>1</v>
      </c>
      <c r="DF12" s="546">
        <v>6.8571428571428568</v>
      </c>
      <c r="DG12" s="513">
        <v>4</v>
      </c>
      <c r="DH12" s="541">
        <v>0.5</v>
      </c>
      <c r="DI12" s="546">
        <v>10.928571428571429</v>
      </c>
      <c r="DL12" s="1365"/>
      <c r="DN12" s="950"/>
      <c r="DO12" s="74"/>
      <c r="DP12" s="74"/>
      <c r="DR12" s="74"/>
      <c r="DS12" s="74"/>
      <c r="DT12" s="950"/>
      <c r="DU12" s="74"/>
      <c r="DV12" s="74"/>
    </row>
    <row r="13" spans="1:126" x14ac:dyDescent="0.2">
      <c r="A13" s="338" t="s">
        <v>292</v>
      </c>
      <c r="B13" s="320">
        <v>83</v>
      </c>
      <c r="C13" s="348">
        <v>0.63855421686746983</v>
      </c>
      <c r="D13" s="237">
        <v>6.0781671159029651</v>
      </c>
      <c r="E13" s="435">
        <v>13.9</v>
      </c>
      <c r="F13" s="321">
        <v>8.9053356282271938</v>
      </c>
      <c r="G13" s="904">
        <v>10</v>
      </c>
      <c r="H13" s="638">
        <v>1</v>
      </c>
      <c r="I13" s="904">
        <v>76</v>
      </c>
      <c r="J13" s="638">
        <v>0.76315789473684215</v>
      </c>
      <c r="K13" s="790">
        <v>5.6502463054187189</v>
      </c>
      <c r="L13" s="435">
        <v>12.253968253968253</v>
      </c>
      <c r="M13" s="791">
        <v>7.2142857142857144</v>
      </c>
      <c r="N13" s="904">
        <v>7</v>
      </c>
      <c r="O13" s="638">
        <v>1</v>
      </c>
      <c r="P13" s="904">
        <v>93</v>
      </c>
      <c r="Q13" s="638">
        <v>0.77419354838709675</v>
      </c>
      <c r="R13" s="790">
        <v>5.79563492063492</v>
      </c>
      <c r="S13" s="435">
        <v>12.551020408163266</v>
      </c>
      <c r="T13" s="791">
        <v>7.3210445468509988</v>
      </c>
      <c r="U13" s="904">
        <v>3</v>
      </c>
      <c r="V13" s="638">
        <v>1</v>
      </c>
      <c r="W13" s="904">
        <v>105</v>
      </c>
      <c r="X13" s="638">
        <v>0.74285714285714288</v>
      </c>
      <c r="Y13" s="790">
        <v>5.5494505494505493</v>
      </c>
      <c r="Z13" s="435">
        <v>19.021164021164022</v>
      </c>
      <c r="AA13" s="791">
        <v>9.0136054421768712</v>
      </c>
      <c r="AB13" s="904">
        <v>4</v>
      </c>
      <c r="AC13" s="638">
        <v>1</v>
      </c>
      <c r="AD13" s="1213">
        <v>90</v>
      </c>
      <c r="AE13" s="1214">
        <v>0.58888888888888891</v>
      </c>
      <c r="AF13" s="1215">
        <v>8.2158730158730169</v>
      </c>
      <c r="AG13" s="1213">
        <v>85</v>
      </c>
      <c r="AH13" s="1214">
        <v>0.6588235294117647</v>
      </c>
      <c r="AI13" s="1215">
        <v>8.6907563025210077</v>
      </c>
      <c r="AJ13" s="1213">
        <v>103</v>
      </c>
      <c r="AK13" s="1214">
        <v>0.68932038834951459</v>
      </c>
      <c r="AL13" s="1215">
        <v>8.6047156726768375</v>
      </c>
      <c r="AM13" s="1213">
        <v>110</v>
      </c>
      <c r="AN13" s="1214">
        <v>0.65454545454545454</v>
      </c>
      <c r="AO13" s="1215">
        <v>9.2441558441558431</v>
      </c>
      <c r="AP13" s="987">
        <v>90</v>
      </c>
      <c r="AQ13" s="999">
        <v>0.46666666666666667</v>
      </c>
      <c r="AR13" s="989">
        <v>12.323809523809524</v>
      </c>
      <c r="AS13" s="987">
        <v>93</v>
      </c>
      <c r="AT13" s="999">
        <v>0.32258064516129031</v>
      </c>
      <c r="AU13" s="989">
        <v>12.926267281105991</v>
      </c>
      <c r="AV13" s="987">
        <v>109</v>
      </c>
      <c r="AW13" s="999">
        <v>0.51376146788990829</v>
      </c>
      <c r="AX13" s="989">
        <v>11.56880733944954</v>
      </c>
      <c r="AY13" s="987">
        <v>74</v>
      </c>
      <c r="AZ13" s="999">
        <v>0.51351351351351349</v>
      </c>
      <c r="BA13" s="989">
        <v>11.030888030888031</v>
      </c>
      <c r="BB13" s="987">
        <v>60</v>
      </c>
      <c r="BC13" s="999">
        <v>0.48333333333333334</v>
      </c>
      <c r="BD13" s="989">
        <v>11.909523809523808</v>
      </c>
      <c r="BE13" s="987">
        <v>85</v>
      </c>
      <c r="BF13" s="999">
        <v>0.52900000000000003</v>
      </c>
      <c r="BG13" s="989">
        <v>10</v>
      </c>
      <c r="BH13" s="789">
        <v>75</v>
      </c>
      <c r="BI13" s="638">
        <v>0.46666666666666667</v>
      </c>
      <c r="BJ13" s="791">
        <v>10.386666666666667</v>
      </c>
      <c r="BK13" s="320">
        <v>113</v>
      </c>
      <c r="BL13" s="638">
        <v>0.5663716814159292</v>
      </c>
      <c r="BM13" s="321">
        <v>9.8192161820480397</v>
      </c>
      <c r="BN13" s="320">
        <v>88</v>
      </c>
      <c r="BO13" s="638">
        <v>0.48863636363636365</v>
      </c>
      <c r="BP13" s="321">
        <v>11.271103896103895</v>
      </c>
      <c r="BQ13" s="320">
        <v>79</v>
      </c>
      <c r="BR13" s="638">
        <v>0.55696202531645567</v>
      </c>
      <c r="BS13" s="321">
        <v>10.992766726943943</v>
      </c>
      <c r="BT13" s="320">
        <v>92</v>
      </c>
      <c r="BU13" s="348">
        <v>0.63043478260869568</v>
      </c>
      <c r="BV13" s="321">
        <v>8.895962732919255</v>
      </c>
      <c r="BW13" s="320">
        <v>76</v>
      </c>
      <c r="BX13" s="348">
        <v>0.60526315789473684</v>
      </c>
      <c r="BY13" s="321">
        <v>10.030075187969926</v>
      </c>
      <c r="BZ13" s="513">
        <v>85</v>
      </c>
      <c r="CA13" s="523">
        <v>0.4823529411764706</v>
      </c>
      <c r="CB13" s="514">
        <v>11.100840336134453</v>
      </c>
      <c r="CC13" s="513">
        <v>80</v>
      </c>
      <c r="CD13" s="523">
        <v>0.63749999999999996</v>
      </c>
      <c r="CE13" s="514">
        <v>9.5589285714285701</v>
      </c>
      <c r="CF13" s="513">
        <v>109</v>
      </c>
      <c r="CG13" s="523">
        <v>0.58715596330275233</v>
      </c>
      <c r="CH13" s="514">
        <v>9.604193971166449</v>
      </c>
      <c r="CI13" s="513">
        <v>77</v>
      </c>
      <c r="CJ13" s="523">
        <v>0.50649350649350644</v>
      </c>
      <c r="CK13" s="514">
        <v>12.076066790352504</v>
      </c>
      <c r="CL13" s="513">
        <v>72</v>
      </c>
      <c r="CM13" s="541">
        <v>0.56944444444444442</v>
      </c>
      <c r="CN13" s="514">
        <v>10.472222222222223</v>
      </c>
      <c r="CO13" s="513">
        <v>66</v>
      </c>
      <c r="CP13" s="541">
        <v>0.53030303030303028</v>
      </c>
      <c r="CQ13" s="514">
        <v>8.8571428571428577</v>
      </c>
      <c r="CR13" s="513">
        <v>130</v>
      </c>
      <c r="CS13" s="541">
        <v>0.45384615384615384</v>
      </c>
      <c r="CT13" s="514">
        <v>11.812087912087913</v>
      </c>
      <c r="CU13" s="513">
        <v>76</v>
      </c>
      <c r="CV13" s="541">
        <v>0.60526315789473684</v>
      </c>
      <c r="CW13" s="514">
        <v>8.4116541353383454</v>
      </c>
      <c r="CX13" s="513">
        <v>41</v>
      </c>
      <c r="CY13" s="541">
        <v>0.31707317073170732</v>
      </c>
      <c r="CZ13" s="514">
        <v>12.473867595818815</v>
      </c>
      <c r="DA13" s="513">
        <v>49</v>
      </c>
      <c r="DB13" s="541">
        <v>0.36734693877551022</v>
      </c>
      <c r="DC13" s="514">
        <v>12.638483965014577</v>
      </c>
      <c r="DD13" s="513">
        <v>31</v>
      </c>
      <c r="DE13" s="541">
        <v>0.45161290322580644</v>
      </c>
      <c r="DF13" s="546">
        <v>12.511520737327189</v>
      </c>
      <c r="DG13" s="513">
        <v>61</v>
      </c>
      <c r="DH13" s="541">
        <v>0.49180327868852458</v>
      </c>
      <c r="DI13" s="546">
        <v>10.742388758782202</v>
      </c>
      <c r="DL13" s="1365"/>
      <c r="DN13" s="950"/>
      <c r="DO13" s="74"/>
      <c r="DP13" s="74"/>
      <c r="DR13" s="74"/>
      <c r="DS13" s="74"/>
      <c r="DT13" s="950"/>
      <c r="DU13" s="74"/>
      <c r="DV13" s="74"/>
    </row>
    <row r="14" spans="1:126" x14ac:dyDescent="0.2">
      <c r="A14" s="338" t="s">
        <v>51</v>
      </c>
      <c r="B14" s="320">
        <v>24</v>
      </c>
      <c r="C14" s="348">
        <v>0.45833333333333331</v>
      </c>
      <c r="D14" s="237">
        <v>7.6233766233766236</v>
      </c>
      <c r="E14" s="435">
        <v>13.241758241758243</v>
      </c>
      <c r="F14" s="321">
        <v>10.666666666666668</v>
      </c>
      <c r="G14" s="904">
        <v>0</v>
      </c>
      <c r="H14" s="638" t="s">
        <v>110</v>
      </c>
      <c r="I14" s="904">
        <v>31</v>
      </c>
      <c r="J14" s="638">
        <v>0.77419354838709675</v>
      </c>
      <c r="K14" s="790">
        <v>7.5833333333333339</v>
      </c>
      <c r="L14" s="435">
        <v>17.877551020408163</v>
      </c>
      <c r="M14" s="791">
        <v>9.9078341013824893</v>
      </c>
      <c r="N14" s="904">
        <v>0</v>
      </c>
      <c r="O14" s="638" t="s">
        <v>110</v>
      </c>
      <c r="P14" s="904">
        <v>34</v>
      </c>
      <c r="Q14" s="638">
        <v>0.6470588235294118</v>
      </c>
      <c r="R14" s="790">
        <v>6.8701298701298708</v>
      </c>
      <c r="S14" s="435">
        <v>14.380952380952381</v>
      </c>
      <c r="T14" s="791">
        <v>9.5210084033613445</v>
      </c>
      <c r="U14" s="904">
        <v>1</v>
      </c>
      <c r="V14" s="638">
        <v>0</v>
      </c>
      <c r="W14" s="904">
        <v>41</v>
      </c>
      <c r="X14" s="638">
        <v>0.70731707317073167</v>
      </c>
      <c r="Y14" s="790">
        <v>7.1576354679802963</v>
      </c>
      <c r="Z14" s="435">
        <v>13.19047619047619</v>
      </c>
      <c r="AA14" s="791">
        <v>8.9233449477351918</v>
      </c>
      <c r="AB14" s="904">
        <v>0</v>
      </c>
      <c r="AC14" s="638" t="s">
        <v>110</v>
      </c>
      <c r="AD14" s="1213">
        <v>20</v>
      </c>
      <c r="AE14" s="1214">
        <v>0.9</v>
      </c>
      <c r="AF14" s="1215">
        <v>7.9357142857142851</v>
      </c>
      <c r="AG14" s="1213">
        <v>36</v>
      </c>
      <c r="AH14" s="1214">
        <v>0.52777777777777779</v>
      </c>
      <c r="AI14" s="1215">
        <v>13.583333333333332</v>
      </c>
      <c r="AJ14" s="1213">
        <v>25</v>
      </c>
      <c r="AK14" s="1214">
        <v>0.68</v>
      </c>
      <c r="AL14" s="1215">
        <v>8.7828571428571429</v>
      </c>
      <c r="AM14" s="1213">
        <v>43</v>
      </c>
      <c r="AN14" s="1214">
        <v>0.81395348837209303</v>
      </c>
      <c r="AO14" s="1215">
        <v>9.4352159468438543</v>
      </c>
      <c r="AP14" s="987">
        <v>32</v>
      </c>
      <c r="AQ14" s="999">
        <v>0.875</v>
      </c>
      <c r="AR14" s="989">
        <v>8.1116071428571423</v>
      </c>
      <c r="AS14" s="987">
        <v>49</v>
      </c>
      <c r="AT14" s="999">
        <v>0.7142857142857143</v>
      </c>
      <c r="AU14" s="989">
        <v>8.8454810495626823</v>
      </c>
      <c r="AV14" s="987">
        <v>35</v>
      </c>
      <c r="AW14" s="999">
        <v>0.8</v>
      </c>
      <c r="AX14" s="989">
        <v>8.7428571428571438</v>
      </c>
      <c r="AY14" s="987">
        <v>46</v>
      </c>
      <c r="AZ14" s="999">
        <v>0.71739130434782605</v>
      </c>
      <c r="BA14" s="989">
        <v>8.658385093167702</v>
      </c>
      <c r="BB14" s="987">
        <v>20</v>
      </c>
      <c r="BC14" s="999">
        <v>0.8</v>
      </c>
      <c r="BD14" s="989">
        <v>7.8928571428571432</v>
      </c>
      <c r="BE14" s="987">
        <v>33</v>
      </c>
      <c r="BF14" s="999">
        <v>0.78800000000000003</v>
      </c>
      <c r="BG14" s="989">
        <v>8</v>
      </c>
      <c r="BH14" s="789">
        <v>52</v>
      </c>
      <c r="BI14" s="638">
        <v>0.80769230769230771</v>
      </c>
      <c r="BJ14" s="791">
        <v>7.6208791208791213</v>
      </c>
      <c r="BK14" s="320">
        <v>29</v>
      </c>
      <c r="BL14" s="638">
        <v>0.86206896551724133</v>
      </c>
      <c r="BM14" s="321">
        <v>7.0443349753694582</v>
      </c>
      <c r="BN14" s="320">
        <v>35</v>
      </c>
      <c r="BO14" s="638">
        <v>0.7142857142857143</v>
      </c>
      <c r="BP14" s="321">
        <v>8.5877551020408163</v>
      </c>
      <c r="BQ14" s="320">
        <v>39</v>
      </c>
      <c r="BR14" s="638">
        <v>0.61538461538461542</v>
      </c>
      <c r="BS14" s="321">
        <v>9.853479853479854</v>
      </c>
      <c r="BT14" s="320">
        <v>43</v>
      </c>
      <c r="BU14" s="348">
        <v>0.65116279069767447</v>
      </c>
      <c r="BV14" s="321">
        <v>8.4717607973421938</v>
      </c>
      <c r="BW14" s="320">
        <v>34</v>
      </c>
      <c r="BX14" s="348">
        <v>0.67647058823529416</v>
      </c>
      <c r="BY14" s="321">
        <v>9.1554621848739508</v>
      </c>
      <c r="BZ14" s="513">
        <v>18</v>
      </c>
      <c r="CA14" s="523">
        <v>0.72222222222222221</v>
      </c>
      <c r="CB14" s="514">
        <v>7.5634920634920633</v>
      </c>
      <c r="CC14" s="513">
        <v>37</v>
      </c>
      <c r="CD14" s="523">
        <v>0.6216216216216216</v>
      </c>
      <c r="CE14" s="514">
        <v>9.2702702702702702</v>
      </c>
      <c r="CF14" s="513">
        <v>36</v>
      </c>
      <c r="CG14" s="523">
        <v>0.86111111111111116</v>
      </c>
      <c r="CH14" s="514">
        <v>6.9880952380952381</v>
      </c>
      <c r="CI14" s="513">
        <v>26</v>
      </c>
      <c r="CJ14" s="523">
        <v>0.84615384615384615</v>
      </c>
      <c r="CK14" s="514">
        <v>7.5659340659340657</v>
      </c>
      <c r="CL14" s="513">
        <v>34</v>
      </c>
      <c r="CM14" s="541">
        <v>0.61764705882352944</v>
      </c>
      <c r="CN14" s="514">
        <v>8.3067226890756309</v>
      </c>
      <c r="CO14" s="513">
        <v>27</v>
      </c>
      <c r="CP14" s="541">
        <v>0.62962962962962965</v>
      </c>
      <c r="CQ14" s="514">
        <v>8.6772486772486772</v>
      </c>
      <c r="CR14" s="513">
        <v>39</v>
      </c>
      <c r="CS14" s="541">
        <v>0.76923076923076927</v>
      </c>
      <c r="CT14" s="514">
        <v>7.9194139194139197</v>
      </c>
      <c r="CU14" s="513">
        <v>34</v>
      </c>
      <c r="CV14" s="541">
        <v>0.82352941176470584</v>
      </c>
      <c r="CW14" s="514">
        <v>7.4537815126050422</v>
      </c>
      <c r="CX14" s="513">
        <v>23</v>
      </c>
      <c r="CY14" s="541">
        <v>0.86956521739130432</v>
      </c>
      <c r="CZ14" s="514">
        <v>7.4285714285714288</v>
      </c>
      <c r="DA14" s="513">
        <v>3</v>
      </c>
      <c r="DB14" s="541">
        <v>0.66666666666666663</v>
      </c>
      <c r="DC14" s="514">
        <v>7.0952380952380949</v>
      </c>
      <c r="DD14" s="513">
        <v>21</v>
      </c>
      <c r="DE14" s="541">
        <v>0.66666666666666663</v>
      </c>
      <c r="DF14" s="546">
        <v>8.4285714285714288</v>
      </c>
      <c r="DG14" s="513">
        <v>22</v>
      </c>
      <c r="DH14" s="541">
        <v>0.72727272727272729</v>
      </c>
      <c r="DI14" s="546">
        <v>8.2012987012987004</v>
      </c>
      <c r="DL14" s="1365"/>
      <c r="DN14" s="950"/>
      <c r="DO14" s="74"/>
      <c r="DP14" s="74"/>
      <c r="DR14" s="74"/>
      <c r="DS14" s="74"/>
      <c r="DT14" s="950"/>
      <c r="DU14" s="74"/>
      <c r="DV14" s="74"/>
    </row>
    <row r="15" spans="1:126" x14ac:dyDescent="0.2">
      <c r="A15" s="338" t="s">
        <v>52</v>
      </c>
      <c r="B15" s="320">
        <v>17</v>
      </c>
      <c r="C15" s="348">
        <v>0.76470588235294112</v>
      </c>
      <c r="D15" s="237">
        <v>7.7142857142857144</v>
      </c>
      <c r="E15" s="435">
        <v>43.678571428571431</v>
      </c>
      <c r="F15" s="321">
        <v>16.176470588235293</v>
      </c>
      <c r="G15" s="904">
        <v>2</v>
      </c>
      <c r="H15" s="638">
        <v>0</v>
      </c>
      <c r="I15" s="904">
        <v>30</v>
      </c>
      <c r="J15" s="638">
        <v>0.76666666666666672</v>
      </c>
      <c r="K15" s="790">
        <v>7.0807453416149073</v>
      </c>
      <c r="L15" s="435">
        <v>14.428571428571429</v>
      </c>
      <c r="M15" s="791">
        <v>8.795238095238096</v>
      </c>
      <c r="N15" s="904">
        <v>1</v>
      </c>
      <c r="O15" s="638">
        <v>0</v>
      </c>
      <c r="P15" s="904">
        <v>31</v>
      </c>
      <c r="Q15" s="638">
        <v>0.64516129032258063</v>
      </c>
      <c r="R15" s="790">
        <v>7.3785714285714281</v>
      </c>
      <c r="S15" s="435">
        <v>29.363636363636363</v>
      </c>
      <c r="T15" s="791">
        <v>15.179723502304148</v>
      </c>
      <c r="U15" s="904">
        <v>2</v>
      </c>
      <c r="V15" s="638">
        <v>1</v>
      </c>
      <c r="W15" s="904">
        <v>20</v>
      </c>
      <c r="X15" s="638">
        <v>0.75</v>
      </c>
      <c r="Y15" s="790">
        <v>7.0761904761904759</v>
      </c>
      <c r="Z15" s="435">
        <v>17.257142857142856</v>
      </c>
      <c r="AA15" s="791">
        <v>9.6214285714285701</v>
      </c>
      <c r="AB15" s="904">
        <v>2</v>
      </c>
      <c r="AC15" s="638">
        <v>1</v>
      </c>
      <c r="AD15" s="1213">
        <v>15</v>
      </c>
      <c r="AE15" s="1214">
        <v>0.73333333333333328</v>
      </c>
      <c r="AF15" s="1215">
        <v>8.8380952380952387</v>
      </c>
      <c r="AG15" s="1213">
        <v>13</v>
      </c>
      <c r="AH15" s="1214">
        <v>1</v>
      </c>
      <c r="AI15" s="1215">
        <v>7.5054945054945055</v>
      </c>
      <c r="AJ15" s="1213">
        <v>29</v>
      </c>
      <c r="AK15" s="1214">
        <v>0.75862068965517238</v>
      </c>
      <c r="AL15" s="1215">
        <v>10.413793103448276</v>
      </c>
      <c r="AM15" s="1213">
        <v>24</v>
      </c>
      <c r="AN15" s="1214">
        <v>0.83333333333333337</v>
      </c>
      <c r="AO15" s="1215">
        <v>9.0654761904761916</v>
      </c>
      <c r="AP15" s="987">
        <v>17</v>
      </c>
      <c r="AQ15" s="999">
        <v>0.76470588235294112</v>
      </c>
      <c r="AR15" s="989">
        <v>8.6218487394957979</v>
      </c>
      <c r="AS15" s="987">
        <v>19</v>
      </c>
      <c r="AT15" s="999">
        <v>0.78947368421052633</v>
      </c>
      <c r="AU15" s="989">
        <v>8.6992481203007515</v>
      </c>
      <c r="AV15" s="987">
        <v>17</v>
      </c>
      <c r="AW15" s="999">
        <v>0.76470588235294112</v>
      </c>
      <c r="AX15" s="989">
        <v>11.957983193277311</v>
      </c>
      <c r="AY15" s="987">
        <v>14</v>
      </c>
      <c r="AZ15" s="999">
        <v>0.6428571428571429</v>
      </c>
      <c r="BA15" s="989">
        <v>9.1428571428571423</v>
      </c>
      <c r="BB15" s="987">
        <v>42</v>
      </c>
      <c r="BC15" s="999">
        <v>0.88095238095238093</v>
      </c>
      <c r="BD15" s="989">
        <v>8.4251700680272101</v>
      </c>
      <c r="BE15" s="987">
        <v>26</v>
      </c>
      <c r="BF15" s="999">
        <v>0.80800000000000005</v>
      </c>
      <c r="BG15" s="989">
        <v>10.199999999999999</v>
      </c>
      <c r="BH15" s="789">
        <v>26</v>
      </c>
      <c r="BI15" s="638">
        <v>0.57692307692307687</v>
      </c>
      <c r="BJ15" s="791">
        <v>11.56043956043956</v>
      </c>
      <c r="BK15" s="320">
        <v>20</v>
      </c>
      <c r="BL15" s="638">
        <v>0.65</v>
      </c>
      <c r="BM15" s="321">
        <v>9.25</v>
      </c>
      <c r="BN15" s="320">
        <v>28</v>
      </c>
      <c r="BO15" s="638">
        <v>0.6071428571428571</v>
      </c>
      <c r="BP15" s="321">
        <v>11.397959183673469</v>
      </c>
      <c r="BQ15" s="320">
        <v>16</v>
      </c>
      <c r="BR15" s="638">
        <v>0.8125</v>
      </c>
      <c r="BS15" s="321">
        <v>11.633928571428571</v>
      </c>
      <c r="BT15" s="320">
        <v>15</v>
      </c>
      <c r="BU15" s="348">
        <v>0.8</v>
      </c>
      <c r="BV15" s="321">
        <v>8.5619047619047617</v>
      </c>
      <c r="BW15" s="320">
        <v>17</v>
      </c>
      <c r="BX15" s="348">
        <v>0.76470588235294112</v>
      </c>
      <c r="BY15" s="321">
        <v>8.6890756302521002</v>
      </c>
      <c r="BZ15" s="513">
        <v>18</v>
      </c>
      <c r="CA15" s="523">
        <v>0.5</v>
      </c>
      <c r="CB15" s="514">
        <v>24.253968253968253</v>
      </c>
      <c r="CC15" s="513">
        <v>16</v>
      </c>
      <c r="CD15" s="523">
        <v>0.5625</v>
      </c>
      <c r="CE15" s="514">
        <v>9.9910714285714288</v>
      </c>
      <c r="CF15" s="513">
        <v>22</v>
      </c>
      <c r="CG15" s="523">
        <v>0.68181818181818177</v>
      </c>
      <c r="CH15" s="514">
        <v>9.7142857142857135</v>
      </c>
      <c r="CI15" s="513">
        <v>28</v>
      </c>
      <c r="CJ15" s="523">
        <v>0.5714285714285714</v>
      </c>
      <c r="CK15" s="514">
        <v>11.540816326530614</v>
      </c>
      <c r="CL15" s="513">
        <v>14</v>
      </c>
      <c r="CM15" s="541">
        <v>0.35714285714285715</v>
      </c>
      <c r="CN15" s="514">
        <v>13.785714285714286</v>
      </c>
      <c r="CO15" s="513">
        <v>36</v>
      </c>
      <c r="CP15" s="541">
        <v>0.75</v>
      </c>
      <c r="CQ15" s="514">
        <v>10.551587301587302</v>
      </c>
      <c r="CR15" s="513">
        <v>21</v>
      </c>
      <c r="CS15" s="541">
        <v>0.80952380952380953</v>
      </c>
      <c r="CT15" s="514">
        <v>14.013605442176871</v>
      </c>
      <c r="CU15" s="513">
        <v>28</v>
      </c>
      <c r="CV15" s="541">
        <v>0.8214285714285714</v>
      </c>
      <c r="CW15" s="514">
        <v>10.918367346938776</v>
      </c>
      <c r="CX15" s="513">
        <v>18</v>
      </c>
      <c r="CY15" s="541">
        <v>0.61111111111111116</v>
      </c>
      <c r="CZ15" s="514">
        <v>11.246031746031747</v>
      </c>
      <c r="DA15" s="513">
        <v>26</v>
      </c>
      <c r="DB15" s="541">
        <v>0.65384615384615385</v>
      </c>
      <c r="DC15" s="514">
        <v>13.043956043956044</v>
      </c>
      <c r="DD15" s="513">
        <v>32</v>
      </c>
      <c r="DE15" s="541">
        <v>0.71875</v>
      </c>
      <c r="DF15" s="546">
        <v>11.058035714285714</v>
      </c>
      <c r="DG15" s="513">
        <v>34</v>
      </c>
      <c r="DH15" s="541">
        <v>0.61764705882352944</v>
      </c>
      <c r="DI15" s="546">
        <v>15.65966386554622</v>
      </c>
      <c r="DL15" s="1365"/>
      <c r="DN15" s="950"/>
      <c r="DO15" s="74"/>
      <c r="DP15" s="74"/>
      <c r="DR15" s="74"/>
      <c r="DS15" s="74"/>
      <c r="DT15" s="950"/>
      <c r="DU15" s="74"/>
      <c r="DV15" s="74"/>
    </row>
    <row r="16" spans="1:126" x14ac:dyDescent="0.2">
      <c r="A16" s="338" t="s">
        <v>53</v>
      </c>
      <c r="B16" s="320">
        <v>15</v>
      </c>
      <c r="C16" s="348">
        <v>0.66666666666666663</v>
      </c>
      <c r="D16" s="237">
        <v>7.8</v>
      </c>
      <c r="E16" s="435">
        <v>11.4</v>
      </c>
      <c r="F16" s="321">
        <v>9</v>
      </c>
      <c r="G16" s="904">
        <v>0</v>
      </c>
      <c r="H16" s="638" t="s">
        <v>110</v>
      </c>
      <c r="I16" s="904">
        <v>18</v>
      </c>
      <c r="J16" s="638">
        <v>0.55555555555555558</v>
      </c>
      <c r="K16" s="790">
        <v>6.6714285714285717</v>
      </c>
      <c r="L16" s="435">
        <v>15.75</v>
      </c>
      <c r="M16" s="791">
        <v>10.706349206349206</v>
      </c>
      <c r="N16" s="904">
        <v>0</v>
      </c>
      <c r="O16" s="638" t="s">
        <v>110</v>
      </c>
      <c r="P16" s="904">
        <v>10</v>
      </c>
      <c r="Q16" s="638">
        <v>0.6</v>
      </c>
      <c r="R16" s="790">
        <v>8.5238095238095237</v>
      </c>
      <c r="S16" s="435">
        <v>21.857142857142858</v>
      </c>
      <c r="T16" s="791">
        <v>13.857142857142858</v>
      </c>
      <c r="U16" s="904">
        <v>0</v>
      </c>
      <c r="V16" s="638" t="s">
        <v>110</v>
      </c>
      <c r="W16" s="904">
        <v>11</v>
      </c>
      <c r="X16" s="638">
        <v>0.72727272727272729</v>
      </c>
      <c r="Y16" s="790">
        <v>8.2857142857142865</v>
      </c>
      <c r="Z16" s="435">
        <v>11.666666666666668</v>
      </c>
      <c r="AA16" s="791">
        <v>9.2077922077922079</v>
      </c>
      <c r="AB16" s="904">
        <v>0</v>
      </c>
      <c r="AC16" s="638" t="s">
        <v>110</v>
      </c>
      <c r="AD16" s="1213">
        <v>8</v>
      </c>
      <c r="AE16" s="1214">
        <v>0.875</v>
      </c>
      <c r="AF16" s="1215">
        <v>8.375</v>
      </c>
      <c r="AG16" s="1213">
        <v>19</v>
      </c>
      <c r="AH16" s="1214">
        <v>0.78947368421052633</v>
      </c>
      <c r="AI16" s="1215">
        <v>8.8721804511278197</v>
      </c>
      <c r="AJ16" s="1213">
        <v>15</v>
      </c>
      <c r="AK16" s="1214">
        <v>0.46666666666666667</v>
      </c>
      <c r="AL16" s="1215">
        <v>10.942857142857141</v>
      </c>
      <c r="AM16" s="1213">
        <v>15</v>
      </c>
      <c r="AN16" s="1214">
        <v>0.66666666666666663</v>
      </c>
      <c r="AO16" s="1215">
        <v>30.961904761904758</v>
      </c>
      <c r="AP16" s="987">
        <v>13</v>
      </c>
      <c r="AQ16" s="999">
        <v>0.69230769230769229</v>
      </c>
      <c r="AR16" s="989">
        <v>13.417582417582418</v>
      </c>
      <c r="AS16" s="987">
        <v>17</v>
      </c>
      <c r="AT16" s="999">
        <v>0.82352941176470584</v>
      </c>
      <c r="AU16" s="989">
        <v>13.336134453781513</v>
      </c>
      <c r="AV16" s="987">
        <v>28</v>
      </c>
      <c r="AW16" s="999">
        <v>0.8571428571428571</v>
      </c>
      <c r="AX16" s="989">
        <v>8.3265306122448983</v>
      </c>
      <c r="AY16" s="987">
        <v>18</v>
      </c>
      <c r="AZ16" s="999">
        <v>0.83333333333333337</v>
      </c>
      <c r="BA16" s="989">
        <v>20.595238095238095</v>
      </c>
      <c r="BB16" s="987">
        <v>14</v>
      </c>
      <c r="BC16" s="999">
        <v>0.5714285714285714</v>
      </c>
      <c r="BD16" s="989">
        <v>14.204081632653061</v>
      </c>
      <c r="BE16" s="987">
        <v>17</v>
      </c>
      <c r="BF16" s="999">
        <v>0.70599999999999996</v>
      </c>
      <c r="BG16" s="989">
        <v>9</v>
      </c>
      <c r="BH16" s="789">
        <v>17</v>
      </c>
      <c r="BI16" s="638">
        <v>0.82352941176470584</v>
      </c>
      <c r="BJ16" s="791">
        <v>8.7226890756302531</v>
      </c>
      <c r="BK16" s="320">
        <v>14</v>
      </c>
      <c r="BL16" s="638">
        <v>0.9285714285714286</v>
      </c>
      <c r="BM16" s="321">
        <v>8.3673469387755102</v>
      </c>
      <c r="BN16" s="320">
        <v>27</v>
      </c>
      <c r="BO16" s="638">
        <v>0.62962962962962965</v>
      </c>
      <c r="BP16" s="321">
        <v>11.761904761904761</v>
      </c>
      <c r="BQ16" s="320">
        <v>21</v>
      </c>
      <c r="BR16" s="638">
        <v>0.52380952380952384</v>
      </c>
      <c r="BS16" s="321">
        <v>14.115646258503402</v>
      </c>
      <c r="BT16" s="320">
        <v>23</v>
      </c>
      <c r="BU16" s="348">
        <v>0.73913043478260865</v>
      </c>
      <c r="BV16" s="321">
        <v>14.633540372670808</v>
      </c>
      <c r="BW16" s="320">
        <v>23</v>
      </c>
      <c r="BX16" s="348">
        <v>0.73913043478260865</v>
      </c>
      <c r="BY16" s="321">
        <v>14.633540372670808</v>
      </c>
      <c r="BZ16" s="513">
        <v>11</v>
      </c>
      <c r="CA16" s="523">
        <v>0.72727272727272729</v>
      </c>
      <c r="CB16" s="514">
        <v>20.194805194805195</v>
      </c>
      <c r="CC16" s="513">
        <v>24</v>
      </c>
      <c r="CD16" s="523">
        <v>0.66666666666666663</v>
      </c>
      <c r="CE16" s="514">
        <v>17.994047619047617</v>
      </c>
      <c r="CF16" s="513">
        <v>30</v>
      </c>
      <c r="CG16" s="523">
        <v>0.9</v>
      </c>
      <c r="CH16" s="514">
        <v>9.8047619047619055</v>
      </c>
      <c r="CI16" s="513">
        <v>20</v>
      </c>
      <c r="CJ16" s="523">
        <v>0.65</v>
      </c>
      <c r="CK16" s="514">
        <v>12.142857142857142</v>
      </c>
      <c r="CL16" s="513">
        <v>32</v>
      </c>
      <c r="CM16" s="541">
        <v>0.84375</v>
      </c>
      <c r="CN16" s="514">
        <v>8.0848214285714288</v>
      </c>
      <c r="CO16" s="513">
        <v>26</v>
      </c>
      <c r="CP16" s="541">
        <v>0.61538461538461542</v>
      </c>
      <c r="CQ16" s="514">
        <v>13.763736263736263</v>
      </c>
      <c r="CR16" s="513">
        <v>14</v>
      </c>
      <c r="CS16" s="541">
        <v>0.6428571428571429</v>
      </c>
      <c r="CT16" s="514">
        <v>8.6938775510204085</v>
      </c>
      <c r="CU16" s="513">
        <v>38</v>
      </c>
      <c r="CV16" s="541">
        <v>0.73684210526315785</v>
      </c>
      <c r="CW16" s="514">
        <v>13.221804511278195</v>
      </c>
      <c r="CX16" s="513">
        <v>25</v>
      </c>
      <c r="CY16" s="541">
        <v>0.64</v>
      </c>
      <c r="CZ16" s="514">
        <v>14.799999999999999</v>
      </c>
      <c r="DA16" s="513">
        <v>21</v>
      </c>
      <c r="DB16" s="541">
        <v>0.42857142857142855</v>
      </c>
      <c r="DC16" s="514">
        <v>15.510204081632653</v>
      </c>
      <c r="DD16" s="513">
        <v>25</v>
      </c>
      <c r="DE16" s="541">
        <v>0.48</v>
      </c>
      <c r="DF16" s="546">
        <v>16.84</v>
      </c>
      <c r="DG16" s="513">
        <v>16</v>
      </c>
      <c r="DH16" s="541">
        <v>0.9375</v>
      </c>
      <c r="DI16" s="546">
        <v>8.625</v>
      </c>
      <c r="DL16" s="1365"/>
      <c r="DN16" s="950"/>
      <c r="DO16" s="74"/>
      <c r="DP16" s="74"/>
      <c r="DR16" s="74"/>
      <c r="DS16" s="74"/>
      <c r="DT16" s="950"/>
      <c r="DU16" s="74"/>
      <c r="DV16" s="74"/>
    </row>
    <row r="17" spans="1:126" x14ac:dyDescent="0.2">
      <c r="A17" s="338" t="s">
        <v>100</v>
      </c>
      <c r="B17" s="320">
        <v>58</v>
      </c>
      <c r="C17" s="348">
        <v>0.82758620689655171</v>
      </c>
      <c r="D17" s="237">
        <v>6.6577380952380949</v>
      </c>
      <c r="E17" s="435">
        <v>14.428571428571429</v>
      </c>
      <c r="F17" s="321">
        <v>7.9975369458128087</v>
      </c>
      <c r="G17" s="904">
        <v>2</v>
      </c>
      <c r="H17" s="638">
        <v>1</v>
      </c>
      <c r="I17" s="904">
        <v>54</v>
      </c>
      <c r="J17" s="638">
        <v>0.7407407407407407</v>
      </c>
      <c r="K17" s="790">
        <v>7.1642857142857137</v>
      </c>
      <c r="L17" s="435">
        <v>20.244897959183675</v>
      </c>
      <c r="M17" s="791">
        <v>10.555555555555555</v>
      </c>
      <c r="N17" s="904">
        <v>1</v>
      </c>
      <c r="O17" s="638">
        <v>1</v>
      </c>
      <c r="P17" s="904">
        <v>45</v>
      </c>
      <c r="Q17" s="638">
        <v>0.75555555555555554</v>
      </c>
      <c r="R17" s="790">
        <v>7.0420168067226898</v>
      </c>
      <c r="S17" s="435">
        <v>15.233766233766234</v>
      </c>
      <c r="T17" s="791">
        <v>9.0444444444444443</v>
      </c>
      <c r="U17" s="904">
        <v>0</v>
      </c>
      <c r="V17" s="638" t="s">
        <v>110</v>
      </c>
      <c r="W17" s="904">
        <v>38</v>
      </c>
      <c r="X17" s="638">
        <v>0.86842105263157898</v>
      </c>
      <c r="Y17" s="790">
        <v>6.7922077922077921</v>
      </c>
      <c r="Z17" s="435">
        <v>10.342857142857143</v>
      </c>
      <c r="AA17" s="791">
        <v>7.2593984962406015</v>
      </c>
      <c r="AB17" s="904">
        <v>2</v>
      </c>
      <c r="AC17" s="638">
        <v>1</v>
      </c>
      <c r="AD17" s="1213">
        <v>55</v>
      </c>
      <c r="AE17" s="1214">
        <v>0.89090909090909087</v>
      </c>
      <c r="AF17" s="1215">
        <v>8.5922077922077928</v>
      </c>
      <c r="AG17" s="1213">
        <v>52</v>
      </c>
      <c r="AH17" s="1214">
        <v>0.94230769230769229</v>
      </c>
      <c r="AI17" s="1215">
        <v>7.5549450549450556</v>
      </c>
      <c r="AJ17" s="1213">
        <v>51</v>
      </c>
      <c r="AK17" s="1214">
        <v>0.82352941176470584</v>
      </c>
      <c r="AL17" s="1215">
        <v>10.117647058823531</v>
      </c>
      <c r="AM17" s="1213">
        <v>43</v>
      </c>
      <c r="AN17" s="1214">
        <v>0.72093023255813948</v>
      </c>
      <c r="AO17" s="1215">
        <v>9.1495016611295679</v>
      </c>
      <c r="AP17" s="987">
        <v>55</v>
      </c>
      <c r="AQ17" s="999">
        <v>0.8</v>
      </c>
      <c r="AR17" s="989">
        <v>10.122077922077922</v>
      </c>
      <c r="AS17" s="987">
        <v>59</v>
      </c>
      <c r="AT17" s="999">
        <v>0.79661016949152541</v>
      </c>
      <c r="AU17" s="989">
        <v>8.4382566585956429</v>
      </c>
      <c r="AV17" s="987">
        <v>39</v>
      </c>
      <c r="AW17" s="999">
        <v>0.76923076923076927</v>
      </c>
      <c r="AX17" s="989">
        <v>9.7142857142857135</v>
      </c>
      <c r="AY17" s="987">
        <v>56</v>
      </c>
      <c r="AZ17" s="999">
        <v>0.7857142857142857</v>
      </c>
      <c r="BA17" s="989">
        <v>9.2117346938775508</v>
      </c>
      <c r="BB17" s="987">
        <v>55</v>
      </c>
      <c r="BC17" s="999">
        <v>0.83636363636363631</v>
      </c>
      <c r="BD17" s="989">
        <v>10.14025974025974</v>
      </c>
      <c r="BE17" s="987">
        <v>34</v>
      </c>
      <c r="BF17" s="999">
        <v>0.70599999999999996</v>
      </c>
      <c r="BG17" s="989">
        <v>19.8</v>
      </c>
      <c r="BH17" s="789">
        <v>38</v>
      </c>
      <c r="BI17" s="638">
        <v>0.84210526315789469</v>
      </c>
      <c r="BJ17" s="791">
        <v>8.1654135338345863</v>
      </c>
      <c r="BK17" s="320">
        <v>46</v>
      </c>
      <c r="BL17" s="638">
        <v>0.78260869565217395</v>
      </c>
      <c r="BM17" s="321">
        <v>8.9503105590062102</v>
      </c>
      <c r="BN17" s="320">
        <v>43</v>
      </c>
      <c r="BO17" s="638">
        <v>0.67441860465116277</v>
      </c>
      <c r="BP17" s="321">
        <v>10.352159468438538</v>
      </c>
      <c r="BQ17" s="320">
        <v>48</v>
      </c>
      <c r="BR17" s="638">
        <v>0.77083333333333337</v>
      </c>
      <c r="BS17" s="321">
        <v>8.7083333333333339</v>
      </c>
      <c r="BT17" s="320">
        <v>41</v>
      </c>
      <c r="BU17" s="348">
        <v>0.78048780487804881</v>
      </c>
      <c r="BV17" s="321">
        <v>9.0662020905923342</v>
      </c>
      <c r="BW17" s="320">
        <v>53</v>
      </c>
      <c r="BX17" s="348">
        <v>0.8867924528301887</v>
      </c>
      <c r="BY17" s="321">
        <v>8.3207547169811313</v>
      </c>
      <c r="BZ17" s="513">
        <v>35</v>
      </c>
      <c r="CA17" s="523">
        <v>0.94285714285714284</v>
      </c>
      <c r="CB17" s="514">
        <v>7.8244897959183675</v>
      </c>
      <c r="CC17" s="513">
        <v>56</v>
      </c>
      <c r="CD17" s="523">
        <v>0.8571428571428571</v>
      </c>
      <c r="CE17" s="514">
        <v>7.8367346938775508</v>
      </c>
      <c r="CF17" s="513">
        <v>53</v>
      </c>
      <c r="CG17" s="523">
        <v>0.83018867924528306</v>
      </c>
      <c r="CH17" s="514">
        <v>9.04043126684636</v>
      </c>
      <c r="CI17" s="513">
        <v>53</v>
      </c>
      <c r="CJ17" s="523">
        <v>0.83018867924528306</v>
      </c>
      <c r="CK17" s="514">
        <v>7.9245283018867925</v>
      </c>
      <c r="CL17" s="513">
        <v>56</v>
      </c>
      <c r="CM17" s="541">
        <v>0.875</v>
      </c>
      <c r="CN17" s="514">
        <v>8.3571428571428577</v>
      </c>
      <c r="CO17" s="513">
        <v>44</v>
      </c>
      <c r="CP17" s="541">
        <v>0.88636363636363635</v>
      </c>
      <c r="CQ17" s="514">
        <v>10.243506493506493</v>
      </c>
      <c r="CR17" s="513">
        <v>31</v>
      </c>
      <c r="CS17" s="541">
        <v>0.87096774193548387</v>
      </c>
      <c r="CT17" s="514">
        <v>9.1566820276497687</v>
      </c>
      <c r="CU17" s="513">
        <v>55</v>
      </c>
      <c r="CV17" s="541">
        <v>0.70909090909090911</v>
      </c>
      <c r="CW17" s="514">
        <v>14.496103896103895</v>
      </c>
      <c r="CX17" s="513">
        <v>41</v>
      </c>
      <c r="CY17" s="541">
        <v>0.80487804878048785</v>
      </c>
      <c r="CZ17" s="514">
        <v>13.090592334494774</v>
      </c>
      <c r="DA17" s="513">
        <v>44</v>
      </c>
      <c r="DB17" s="541">
        <v>0.88636363636363635</v>
      </c>
      <c r="DC17" s="514">
        <v>8.574675324675324</v>
      </c>
      <c r="DD17" s="513">
        <v>30</v>
      </c>
      <c r="DE17" s="541">
        <v>0.6</v>
      </c>
      <c r="DF17" s="546">
        <v>15.804761904761905</v>
      </c>
      <c r="DG17" s="513">
        <v>49</v>
      </c>
      <c r="DH17" s="541">
        <v>0.67346938775510201</v>
      </c>
      <c r="DI17" s="546">
        <v>13.309037900874637</v>
      </c>
      <c r="DL17" s="1365"/>
      <c r="DN17" s="950"/>
      <c r="DO17" s="74"/>
      <c r="DP17" s="74"/>
      <c r="DR17" s="74"/>
      <c r="DS17" s="74"/>
      <c r="DT17" s="950"/>
      <c r="DU17" s="74"/>
      <c r="DV17" s="74"/>
    </row>
    <row r="18" spans="1:126" x14ac:dyDescent="0.2">
      <c r="A18" s="338" t="s">
        <v>54</v>
      </c>
      <c r="B18" s="320">
        <v>15</v>
      </c>
      <c r="C18" s="348">
        <v>0.53333333333333333</v>
      </c>
      <c r="D18" s="237">
        <v>7.2321428571428568</v>
      </c>
      <c r="E18" s="435">
        <v>12.387755102040815</v>
      </c>
      <c r="F18" s="321">
        <v>9.6380952380952376</v>
      </c>
      <c r="G18" s="904">
        <v>0</v>
      </c>
      <c r="H18" s="638" t="s">
        <v>110</v>
      </c>
      <c r="I18" s="904">
        <v>13</v>
      </c>
      <c r="J18" s="638">
        <v>0.38461538461538464</v>
      </c>
      <c r="K18" s="790">
        <v>7.2857142857142856</v>
      </c>
      <c r="L18" s="435">
        <v>11.571428571428571</v>
      </c>
      <c r="M18" s="791">
        <v>9.9230769230769234</v>
      </c>
      <c r="N18" s="904">
        <v>0</v>
      </c>
      <c r="O18" s="638" t="s">
        <v>110</v>
      </c>
      <c r="P18" s="904">
        <v>12</v>
      </c>
      <c r="Q18" s="638">
        <v>0.5</v>
      </c>
      <c r="R18" s="790">
        <v>7.5238095238095237</v>
      </c>
      <c r="S18" s="435">
        <v>31.357142857142858</v>
      </c>
      <c r="T18" s="791">
        <v>19.440476190476193</v>
      </c>
      <c r="U18" s="904">
        <v>0</v>
      </c>
      <c r="V18" s="638" t="s">
        <v>110</v>
      </c>
      <c r="W18" s="904">
        <v>14</v>
      </c>
      <c r="X18" s="638">
        <v>0.21428571428571427</v>
      </c>
      <c r="Y18" s="790">
        <v>6.7142857142857144</v>
      </c>
      <c r="Z18" s="435">
        <v>16.428571428571427</v>
      </c>
      <c r="AA18" s="791">
        <v>14.346938775510205</v>
      </c>
      <c r="AB18" s="904">
        <v>0</v>
      </c>
      <c r="AC18" s="638" t="s">
        <v>110</v>
      </c>
      <c r="AD18" s="1213">
        <v>20</v>
      </c>
      <c r="AE18" s="1214">
        <v>0.4</v>
      </c>
      <c r="AF18" s="1215">
        <v>11.442857142857141</v>
      </c>
      <c r="AG18" s="1213">
        <v>12</v>
      </c>
      <c r="AH18" s="1214">
        <v>0.41666666666666669</v>
      </c>
      <c r="AI18" s="1215">
        <v>11.428571428571429</v>
      </c>
      <c r="AJ18" s="1213">
        <v>12</v>
      </c>
      <c r="AK18" s="1214">
        <v>0.66666666666666663</v>
      </c>
      <c r="AL18" s="1215">
        <v>8.6904761904761916</v>
      </c>
      <c r="AM18" s="1213">
        <v>17</v>
      </c>
      <c r="AN18" s="1214">
        <v>0.47058823529411764</v>
      </c>
      <c r="AO18" s="1215">
        <v>11.46218487394958</v>
      </c>
      <c r="AP18" s="987">
        <v>9</v>
      </c>
      <c r="AQ18" s="999">
        <v>0.33333333333333331</v>
      </c>
      <c r="AR18" s="989">
        <v>13.730158730158731</v>
      </c>
      <c r="AS18" s="987">
        <v>10</v>
      </c>
      <c r="AT18" s="999">
        <v>0.6</v>
      </c>
      <c r="AU18" s="989">
        <v>10.014285714285714</v>
      </c>
      <c r="AV18" s="987">
        <v>12</v>
      </c>
      <c r="AW18" s="999">
        <v>0.66666666666666663</v>
      </c>
      <c r="AX18" s="989">
        <v>9.1309523809523814</v>
      </c>
      <c r="AY18" s="987">
        <v>13</v>
      </c>
      <c r="AZ18" s="999">
        <v>0.84615384615384615</v>
      </c>
      <c r="BA18" s="989">
        <v>7.186813186813187</v>
      </c>
      <c r="BB18" s="987">
        <v>16</v>
      </c>
      <c r="BC18" s="999">
        <v>0.6875</v>
      </c>
      <c r="BD18" s="989">
        <v>7.7321428571428568</v>
      </c>
      <c r="BE18" s="987">
        <v>16</v>
      </c>
      <c r="BF18" s="999">
        <v>0.56299999999999994</v>
      </c>
      <c r="BG18" s="989">
        <v>8.1999999999999993</v>
      </c>
      <c r="BH18" s="789">
        <v>10</v>
      </c>
      <c r="BI18" s="638">
        <v>0.8</v>
      </c>
      <c r="BJ18" s="791">
        <v>5.8857142857142861</v>
      </c>
      <c r="BK18" s="320">
        <v>12</v>
      </c>
      <c r="BL18" s="638">
        <v>0.66666666666666663</v>
      </c>
      <c r="BM18" s="321">
        <v>14.214285714285714</v>
      </c>
      <c r="BN18" s="320">
        <v>18</v>
      </c>
      <c r="BO18" s="638">
        <v>0.72222222222222221</v>
      </c>
      <c r="BP18" s="321">
        <v>7.4285714285714288</v>
      </c>
      <c r="BQ18" s="320">
        <v>6</v>
      </c>
      <c r="BR18" s="638">
        <v>0.83333333333333337</v>
      </c>
      <c r="BS18" s="321">
        <v>8.5714285714285712</v>
      </c>
      <c r="BT18" s="320">
        <v>13</v>
      </c>
      <c r="BU18" s="348">
        <v>1</v>
      </c>
      <c r="BV18" s="321">
        <v>6.2967032967032974</v>
      </c>
      <c r="BW18" s="320">
        <v>14</v>
      </c>
      <c r="BX18" s="348">
        <v>0.7857142857142857</v>
      </c>
      <c r="BY18" s="321">
        <v>7.8673469387755102</v>
      </c>
      <c r="BZ18" s="513">
        <v>15</v>
      </c>
      <c r="CA18" s="523">
        <v>0.8666666666666667</v>
      </c>
      <c r="CB18" s="514">
        <v>7.3238095238095235</v>
      </c>
      <c r="CC18" s="513">
        <v>11</v>
      </c>
      <c r="CD18" s="523">
        <v>1</v>
      </c>
      <c r="CE18" s="514">
        <v>6.6103896103896105</v>
      </c>
      <c r="CF18" s="513">
        <v>17</v>
      </c>
      <c r="CG18" s="523">
        <v>0.82352941176470584</v>
      </c>
      <c r="CH18" s="514">
        <v>6.8655462184873954</v>
      </c>
      <c r="CI18" s="513">
        <v>31</v>
      </c>
      <c r="CJ18" s="523">
        <v>0.83870967741935487</v>
      </c>
      <c r="CK18" s="514">
        <v>6.9631336405529956</v>
      </c>
      <c r="CL18" s="513">
        <v>10</v>
      </c>
      <c r="CM18" s="541">
        <v>0.8</v>
      </c>
      <c r="CN18" s="514">
        <v>10.114285714285714</v>
      </c>
      <c r="CO18" s="513">
        <v>22</v>
      </c>
      <c r="CP18" s="541">
        <v>0.81818181818181823</v>
      </c>
      <c r="CQ18" s="514">
        <v>7.6233766233766236</v>
      </c>
      <c r="CR18" s="513">
        <v>21</v>
      </c>
      <c r="CS18" s="541">
        <v>0.66666666666666663</v>
      </c>
      <c r="CT18" s="514">
        <v>8.1564625850340136</v>
      </c>
      <c r="CU18" s="513">
        <v>24</v>
      </c>
      <c r="CV18" s="541">
        <v>0.58333333333333337</v>
      </c>
      <c r="CW18" s="514">
        <v>8.1726190476190474</v>
      </c>
      <c r="CX18" s="513">
        <v>16</v>
      </c>
      <c r="CY18" s="541">
        <v>0.5625</v>
      </c>
      <c r="CZ18" s="514">
        <v>9.2857142857142865</v>
      </c>
      <c r="DA18" s="513">
        <v>8</v>
      </c>
      <c r="DB18" s="541">
        <v>0.625</v>
      </c>
      <c r="DC18" s="514">
        <v>8.3928571428571423</v>
      </c>
      <c r="DD18" s="513">
        <v>9</v>
      </c>
      <c r="DE18" s="541">
        <v>0.44444444444444442</v>
      </c>
      <c r="DF18" s="546">
        <v>9.0634920634920633</v>
      </c>
      <c r="DG18" s="513">
        <v>20</v>
      </c>
      <c r="DH18" s="541">
        <v>0.7</v>
      </c>
      <c r="DI18" s="546">
        <v>8.9357142857142851</v>
      </c>
      <c r="DL18" s="1365"/>
      <c r="DN18" s="950"/>
      <c r="DO18" s="74"/>
      <c r="DP18" s="74"/>
      <c r="DR18" s="74"/>
      <c r="DS18" s="74"/>
      <c r="DT18" s="950"/>
      <c r="DU18" s="74"/>
      <c r="DV18" s="74"/>
    </row>
    <row r="19" spans="1:126" x14ac:dyDescent="0.2">
      <c r="A19" s="920" t="s">
        <v>286</v>
      </c>
      <c r="B19" s="320">
        <v>97</v>
      </c>
      <c r="C19" s="348">
        <v>0.42268041237113402</v>
      </c>
      <c r="D19" s="237">
        <v>7.2822299651567945</v>
      </c>
      <c r="E19" s="435">
        <v>24.852040816326532</v>
      </c>
      <c r="F19" s="321">
        <v>17.42562592047128</v>
      </c>
      <c r="G19" s="904">
        <v>0</v>
      </c>
      <c r="H19" s="638" t="s">
        <v>110</v>
      </c>
      <c r="I19" s="904">
        <v>109</v>
      </c>
      <c r="J19" s="638">
        <v>0.57798165137614677</v>
      </c>
      <c r="K19" s="790">
        <v>7.2834467120181401</v>
      </c>
      <c r="L19" s="435">
        <v>22.819875776397513</v>
      </c>
      <c r="M19" s="791">
        <v>13.840104849279161</v>
      </c>
      <c r="N19" s="904">
        <v>0</v>
      </c>
      <c r="O19" s="638" t="s">
        <v>110</v>
      </c>
      <c r="P19" s="904">
        <v>110</v>
      </c>
      <c r="Q19" s="638">
        <v>0.50909090909090904</v>
      </c>
      <c r="R19" s="790">
        <v>7.375</v>
      </c>
      <c r="S19" s="435">
        <v>20.277777777777779</v>
      </c>
      <c r="T19" s="791">
        <v>13.709090909090909</v>
      </c>
      <c r="U19" s="904">
        <v>0</v>
      </c>
      <c r="V19" s="638" t="s">
        <v>110</v>
      </c>
      <c r="W19" s="904">
        <v>134</v>
      </c>
      <c r="X19" s="638">
        <v>0.47014925373134331</v>
      </c>
      <c r="Y19" s="790">
        <v>7.3650793650793656</v>
      </c>
      <c r="Z19" s="435">
        <v>19.766599597585515</v>
      </c>
      <c r="AA19" s="791">
        <v>13.936034115138593</v>
      </c>
      <c r="AB19" s="904">
        <v>0</v>
      </c>
      <c r="AC19" s="638" t="s">
        <v>110</v>
      </c>
      <c r="AD19" s="1213">
        <v>95</v>
      </c>
      <c r="AE19" s="1214">
        <v>0.3473684210526316</v>
      </c>
      <c r="AF19" s="1215">
        <v>18.900751879699246</v>
      </c>
      <c r="AG19" s="1213">
        <v>100</v>
      </c>
      <c r="AH19" s="1214">
        <v>0.52</v>
      </c>
      <c r="AI19" s="1215">
        <v>14.444285714285714</v>
      </c>
      <c r="AJ19" s="1213">
        <v>101</v>
      </c>
      <c r="AK19" s="1214">
        <v>0.42574257425742573</v>
      </c>
      <c r="AL19" s="1215">
        <v>14.113154172560114</v>
      </c>
      <c r="AM19" s="1213">
        <v>109</v>
      </c>
      <c r="AN19" s="1214">
        <v>0.55963302752293576</v>
      </c>
      <c r="AO19" s="1215">
        <v>11.710353866317169</v>
      </c>
      <c r="AP19" s="987">
        <v>116</v>
      </c>
      <c r="AQ19" s="999">
        <v>0.43965517241379309</v>
      </c>
      <c r="AR19" s="989">
        <v>17.25</v>
      </c>
      <c r="AS19" s="987">
        <v>97</v>
      </c>
      <c r="AT19" s="999">
        <v>0.45360824742268041</v>
      </c>
      <c r="AU19" s="989">
        <v>13.737849779086892</v>
      </c>
      <c r="AV19" s="987">
        <v>88</v>
      </c>
      <c r="AW19" s="999">
        <v>0.59090909090909094</v>
      </c>
      <c r="AX19" s="989">
        <v>12.318181818181818</v>
      </c>
      <c r="AY19" s="987">
        <v>101</v>
      </c>
      <c r="AZ19" s="999">
        <v>0.58415841584158412</v>
      </c>
      <c r="BA19" s="989">
        <v>13.34936350777935</v>
      </c>
      <c r="BB19" s="987">
        <v>96</v>
      </c>
      <c r="BC19" s="999">
        <v>0.72916666666666663</v>
      </c>
      <c r="BD19" s="989">
        <v>10.875</v>
      </c>
      <c r="BE19" s="987">
        <v>138</v>
      </c>
      <c r="BF19" s="999">
        <v>0.61599999999999999</v>
      </c>
      <c r="BG19" s="989">
        <v>12.6</v>
      </c>
      <c r="BH19" s="789">
        <v>111</v>
      </c>
      <c r="BI19" s="638">
        <v>0.67567567567567566</v>
      </c>
      <c r="BJ19" s="791">
        <v>10.382239382239382</v>
      </c>
      <c r="BK19" s="320">
        <v>94</v>
      </c>
      <c r="BL19" s="638">
        <v>0.71276595744680848</v>
      </c>
      <c r="BM19" s="321">
        <v>10.565349544072948</v>
      </c>
      <c r="BN19" s="320">
        <v>109</v>
      </c>
      <c r="BO19" s="638">
        <v>0.74311926605504586</v>
      </c>
      <c r="BP19" s="321">
        <v>11.798165137614678</v>
      </c>
      <c r="BQ19" s="320">
        <v>139</v>
      </c>
      <c r="BR19" s="638">
        <v>0.57553956834532372</v>
      </c>
      <c r="BS19" s="321">
        <v>10.679342240493321</v>
      </c>
      <c r="BT19" s="320">
        <v>123</v>
      </c>
      <c r="BU19" s="348">
        <v>0.64227642276422769</v>
      </c>
      <c r="BV19" s="321">
        <v>10.040650406504065</v>
      </c>
      <c r="BW19" s="320">
        <v>143</v>
      </c>
      <c r="BX19" s="348">
        <v>0.60139860139860135</v>
      </c>
      <c r="BY19" s="321">
        <v>10.423576423576423</v>
      </c>
      <c r="BZ19" s="513">
        <v>137</v>
      </c>
      <c r="CA19" s="523">
        <v>0.59854014598540151</v>
      </c>
      <c r="CB19" s="514">
        <v>11.525547445255475</v>
      </c>
      <c r="CC19" s="513">
        <v>129</v>
      </c>
      <c r="CD19" s="523">
        <v>0.5968992248062015</v>
      </c>
      <c r="CE19" s="514">
        <v>10.384274640088593</v>
      </c>
      <c r="CF19" s="513">
        <v>120</v>
      </c>
      <c r="CG19" s="523">
        <v>0.66666666666666663</v>
      </c>
      <c r="CH19" s="514">
        <v>9.9630952380952369</v>
      </c>
      <c r="CI19" s="513">
        <v>136</v>
      </c>
      <c r="CJ19" s="523">
        <v>0.57352941176470584</v>
      </c>
      <c r="CK19" s="514">
        <v>11.264705882352942</v>
      </c>
      <c r="CL19" s="513">
        <v>101</v>
      </c>
      <c r="CM19" s="541">
        <v>0.62376237623762376</v>
      </c>
      <c r="CN19" s="514">
        <v>11.476661951909477</v>
      </c>
      <c r="CO19" s="513">
        <v>120</v>
      </c>
      <c r="CP19" s="541">
        <v>0.7583333333333333</v>
      </c>
      <c r="CQ19" s="514">
        <v>8.9988095238095234</v>
      </c>
      <c r="CR19" s="513">
        <v>137</v>
      </c>
      <c r="CS19" s="541">
        <v>0.69343065693430661</v>
      </c>
      <c r="CT19" s="514">
        <v>10.429614181438998</v>
      </c>
      <c r="CU19" s="513">
        <v>104</v>
      </c>
      <c r="CV19" s="541">
        <v>0.79807692307692313</v>
      </c>
      <c r="CW19" s="514">
        <v>8.2554945054945055</v>
      </c>
      <c r="CX19" s="513">
        <v>118</v>
      </c>
      <c r="CY19" s="541">
        <v>0.6271186440677966</v>
      </c>
      <c r="CZ19" s="514">
        <v>10.340193704600484</v>
      </c>
      <c r="DA19" s="513">
        <v>142</v>
      </c>
      <c r="DB19" s="541">
        <v>0.71126760563380287</v>
      </c>
      <c r="DC19" s="514">
        <v>9.6891348088531171</v>
      </c>
      <c r="DD19" s="513">
        <v>128</v>
      </c>
      <c r="DE19" s="541">
        <v>0.7421875</v>
      </c>
      <c r="DF19" s="546">
        <v>9.9955357142857135</v>
      </c>
      <c r="DG19" s="513">
        <v>128</v>
      </c>
      <c r="DH19" s="541">
        <v>0.7421875</v>
      </c>
      <c r="DI19" s="546">
        <v>10.845982142857142</v>
      </c>
      <c r="DL19" s="1365"/>
      <c r="DN19" s="950"/>
      <c r="DO19" s="74"/>
      <c r="DP19" s="74"/>
      <c r="DR19" s="74"/>
      <c r="DS19" s="74"/>
      <c r="DT19" s="950"/>
      <c r="DU19" s="74"/>
      <c r="DV19" s="74"/>
    </row>
    <row r="20" spans="1:126" x14ac:dyDescent="0.2">
      <c r="A20" s="338" t="s">
        <v>55</v>
      </c>
      <c r="B20" s="320">
        <v>23</v>
      </c>
      <c r="C20" s="348">
        <v>0.69565217391304346</v>
      </c>
      <c r="D20" s="237">
        <v>6.4285714285714288</v>
      </c>
      <c r="E20" s="435">
        <v>12.816326530612244</v>
      </c>
      <c r="F20" s="321">
        <v>8.3726708074534155</v>
      </c>
      <c r="G20" s="904">
        <v>3</v>
      </c>
      <c r="H20" s="638">
        <v>0</v>
      </c>
      <c r="I20" s="904">
        <v>37</v>
      </c>
      <c r="J20" s="638">
        <v>0.56756756756756754</v>
      </c>
      <c r="K20" s="790">
        <v>6.1904761904761907</v>
      </c>
      <c r="L20" s="435">
        <v>13.3125</v>
      </c>
      <c r="M20" s="791">
        <v>9.2702702702702702</v>
      </c>
      <c r="N20" s="904">
        <v>0</v>
      </c>
      <c r="O20" s="638" t="s">
        <v>110</v>
      </c>
      <c r="P20" s="904">
        <v>43</v>
      </c>
      <c r="Q20" s="638">
        <v>0.7441860465116279</v>
      </c>
      <c r="R20" s="790">
        <v>6.4866071428571432</v>
      </c>
      <c r="S20" s="435">
        <v>12.129870129870129</v>
      </c>
      <c r="T20" s="791">
        <v>7.9302325581395348</v>
      </c>
      <c r="U20" s="904">
        <v>3</v>
      </c>
      <c r="V20" s="638">
        <v>0</v>
      </c>
      <c r="W20" s="904">
        <v>39</v>
      </c>
      <c r="X20" s="638">
        <v>0.69230769230769229</v>
      </c>
      <c r="Y20" s="790">
        <v>6.6190476190476195</v>
      </c>
      <c r="Z20" s="435">
        <v>10.083333333333332</v>
      </c>
      <c r="AA20" s="791">
        <v>7.6849816849816852</v>
      </c>
      <c r="AB20" s="904">
        <v>0</v>
      </c>
      <c r="AC20" s="638" t="s">
        <v>110</v>
      </c>
      <c r="AD20" s="1213">
        <v>34</v>
      </c>
      <c r="AE20" s="1214">
        <v>0.76470588235294112</v>
      </c>
      <c r="AF20" s="1215">
        <v>8.1806722689075624</v>
      </c>
      <c r="AG20" s="1213">
        <v>32</v>
      </c>
      <c r="AH20" s="1214">
        <v>0.71875</v>
      </c>
      <c r="AI20" s="1215">
        <v>8.8348214285714288</v>
      </c>
      <c r="AJ20" s="1213">
        <v>25</v>
      </c>
      <c r="AK20" s="1214">
        <v>0.88</v>
      </c>
      <c r="AL20" s="1215">
        <v>7.9428571428571431</v>
      </c>
      <c r="AM20" s="1213">
        <v>48</v>
      </c>
      <c r="AN20" s="1214">
        <v>0.79166666666666663</v>
      </c>
      <c r="AO20" s="1215">
        <v>8.1636904761904763</v>
      </c>
      <c r="AP20" s="987">
        <v>37</v>
      </c>
      <c r="AQ20" s="999">
        <v>0.70270270270270274</v>
      </c>
      <c r="AR20" s="989">
        <v>8.32046332046332</v>
      </c>
      <c r="AS20" s="987">
        <v>30</v>
      </c>
      <c r="AT20" s="999">
        <v>0.8</v>
      </c>
      <c r="AU20" s="989">
        <v>8.3142857142857149</v>
      </c>
      <c r="AV20" s="987">
        <v>33</v>
      </c>
      <c r="AW20" s="999">
        <v>0.84848484848484851</v>
      </c>
      <c r="AX20" s="989">
        <v>9.238095238095239</v>
      </c>
      <c r="AY20" s="987">
        <v>46</v>
      </c>
      <c r="AZ20" s="999">
        <v>0.84782608695652173</v>
      </c>
      <c r="BA20" s="989">
        <v>8.0527950310559007</v>
      </c>
      <c r="BB20" s="987">
        <v>42</v>
      </c>
      <c r="BC20" s="999">
        <v>0.6428571428571429</v>
      </c>
      <c r="BD20" s="989">
        <v>11.63265306122449</v>
      </c>
      <c r="BE20" s="987">
        <v>40</v>
      </c>
      <c r="BF20" s="999">
        <v>0.75</v>
      </c>
      <c r="BG20" s="989">
        <v>9.1999999999999993</v>
      </c>
      <c r="BH20" s="789">
        <v>40</v>
      </c>
      <c r="BI20" s="638">
        <v>0.85</v>
      </c>
      <c r="BJ20" s="791">
        <v>7.6642857142857137</v>
      </c>
      <c r="BK20" s="320">
        <v>44</v>
      </c>
      <c r="BL20" s="638">
        <v>0.77272727272727271</v>
      </c>
      <c r="BM20" s="321">
        <v>7.5649350649350646</v>
      </c>
      <c r="BN20" s="320">
        <v>31</v>
      </c>
      <c r="BO20" s="638">
        <v>0.70967741935483875</v>
      </c>
      <c r="BP20" s="321">
        <v>10.262672811059909</v>
      </c>
      <c r="BQ20" s="320">
        <v>37</v>
      </c>
      <c r="BR20" s="638">
        <v>0.86486486486486491</v>
      </c>
      <c r="BS20" s="321">
        <v>9.9111969111969103</v>
      </c>
      <c r="BT20" s="320">
        <v>43</v>
      </c>
      <c r="BU20" s="348">
        <v>0.79069767441860461</v>
      </c>
      <c r="BV20" s="321">
        <v>7.9534883720930241</v>
      </c>
      <c r="BW20" s="320">
        <v>38</v>
      </c>
      <c r="BX20" s="348">
        <v>0.71052631578947367</v>
      </c>
      <c r="BY20" s="321">
        <v>8.8233082706766925</v>
      </c>
      <c r="BZ20" s="513">
        <v>25</v>
      </c>
      <c r="CA20" s="523">
        <v>0.72</v>
      </c>
      <c r="CB20" s="514">
        <v>10.319999999999999</v>
      </c>
      <c r="CC20" s="513">
        <v>43</v>
      </c>
      <c r="CD20" s="523">
        <v>0.67441860465116277</v>
      </c>
      <c r="CE20" s="514">
        <v>11.325581395348836</v>
      </c>
      <c r="CF20" s="513">
        <v>34</v>
      </c>
      <c r="CG20" s="523">
        <v>0.91176470588235292</v>
      </c>
      <c r="CH20" s="514">
        <v>7.9411764705882346</v>
      </c>
      <c r="CI20" s="513">
        <v>52</v>
      </c>
      <c r="CJ20" s="523">
        <v>0.75</v>
      </c>
      <c r="CK20" s="514">
        <v>9.7719780219780237</v>
      </c>
      <c r="CL20" s="513">
        <v>33</v>
      </c>
      <c r="CM20" s="541">
        <v>0.66666666666666663</v>
      </c>
      <c r="CN20" s="514">
        <v>8.7142857142857135</v>
      </c>
      <c r="CO20" s="513">
        <v>30</v>
      </c>
      <c r="CP20" s="541">
        <v>0.73333333333333328</v>
      </c>
      <c r="CQ20" s="514">
        <v>11.209523809523811</v>
      </c>
      <c r="CR20" s="513">
        <v>42</v>
      </c>
      <c r="CS20" s="541">
        <v>0.73809523809523814</v>
      </c>
      <c r="CT20" s="514">
        <v>9.6768707482993204</v>
      </c>
      <c r="CU20" s="513">
        <v>58</v>
      </c>
      <c r="CV20" s="541">
        <v>0.72413793103448276</v>
      </c>
      <c r="CW20" s="514">
        <v>8.5344827586206886</v>
      </c>
      <c r="CX20" s="513">
        <v>47</v>
      </c>
      <c r="CY20" s="541">
        <v>0.57446808510638303</v>
      </c>
      <c r="CZ20" s="514">
        <v>12.458966565349543</v>
      </c>
      <c r="DA20" s="513">
        <v>40</v>
      </c>
      <c r="DB20" s="541">
        <v>0.55000000000000004</v>
      </c>
      <c r="DC20" s="514">
        <v>14.467857142857143</v>
      </c>
      <c r="DD20" s="513">
        <v>32</v>
      </c>
      <c r="DE20" s="541">
        <v>0.625</v>
      </c>
      <c r="DF20" s="546">
        <v>15.21875</v>
      </c>
      <c r="DG20" s="513">
        <v>31</v>
      </c>
      <c r="DH20" s="541">
        <v>0.61290322580645162</v>
      </c>
      <c r="DI20" s="546">
        <v>9.281105990783411</v>
      </c>
      <c r="DL20" s="1365"/>
      <c r="DN20" s="950"/>
      <c r="DO20" s="74"/>
      <c r="DP20" s="74"/>
      <c r="DR20" s="74"/>
      <c r="DS20" s="74"/>
      <c r="DT20" s="950"/>
      <c r="DU20" s="74"/>
      <c r="DV20" s="74"/>
    </row>
    <row r="21" spans="1:126" x14ac:dyDescent="0.2">
      <c r="A21" s="338" t="s">
        <v>56</v>
      </c>
      <c r="B21" s="320">
        <v>70</v>
      </c>
      <c r="C21" s="348">
        <v>0.7142857142857143</v>
      </c>
      <c r="D21" s="237">
        <v>7.0257142857142858</v>
      </c>
      <c r="E21" s="435">
        <v>14.5</v>
      </c>
      <c r="F21" s="321">
        <v>9.1612244897959183</v>
      </c>
      <c r="G21" s="904">
        <v>38</v>
      </c>
      <c r="H21" s="638">
        <v>0.60526315789473684</v>
      </c>
      <c r="I21" s="904">
        <v>79</v>
      </c>
      <c r="J21" s="638">
        <v>0.73417721518987344</v>
      </c>
      <c r="K21" s="790">
        <v>6.8029556650246308</v>
      </c>
      <c r="L21" s="435">
        <v>11.068027210884354</v>
      </c>
      <c r="M21" s="791">
        <v>7.9367088607594942</v>
      </c>
      <c r="N21" s="904">
        <v>35</v>
      </c>
      <c r="O21" s="638">
        <v>0.48571428571428571</v>
      </c>
      <c r="P21" s="904">
        <v>100</v>
      </c>
      <c r="Q21" s="638">
        <v>0.79</v>
      </c>
      <c r="R21" s="790">
        <v>6.9710669077757688</v>
      </c>
      <c r="S21" s="435">
        <v>13.945578231292517</v>
      </c>
      <c r="T21" s="791">
        <v>8.4357142857142851</v>
      </c>
      <c r="U21" s="904">
        <v>42</v>
      </c>
      <c r="V21" s="638">
        <v>0.54761904761904767</v>
      </c>
      <c r="W21" s="904">
        <v>80</v>
      </c>
      <c r="X21" s="638">
        <v>0.8</v>
      </c>
      <c r="Y21" s="790">
        <v>7.2522321428571432</v>
      </c>
      <c r="Z21" s="435">
        <v>12.8125</v>
      </c>
      <c r="AA21" s="791">
        <v>8.3642857142857139</v>
      </c>
      <c r="AB21" s="904">
        <v>46</v>
      </c>
      <c r="AC21" s="638">
        <v>0.65217391304347827</v>
      </c>
      <c r="AD21" s="1213">
        <v>86</v>
      </c>
      <c r="AE21" s="1214">
        <v>0.73255813953488369</v>
      </c>
      <c r="AF21" s="1215">
        <v>8.5481727574750828</v>
      </c>
      <c r="AG21" s="1213">
        <v>74</v>
      </c>
      <c r="AH21" s="1214">
        <v>0.64864864864864868</v>
      </c>
      <c r="AI21" s="1215">
        <v>8.6833976833976827</v>
      </c>
      <c r="AJ21" s="1213">
        <v>110</v>
      </c>
      <c r="AK21" s="1214">
        <v>0.7</v>
      </c>
      <c r="AL21" s="1215">
        <v>9.033766233766233</v>
      </c>
      <c r="AM21" s="1213">
        <v>102</v>
      </c>
      <c r="AN21" s="1214">
        <v>0.65686274509803921</v>
      </c>
      <c r="AO21" s="1215">
        <v>11.644257703081234</v>
      </c>
      <c r="AP21" s="987">
        <v>112</v>
      </c>
      <c r="AQ21" s="999">
        <v>0.5446428571428571</v>
      </c>
      <c r="AR21" s="989">
        <v>11.536989795918368</v>
      </c>
      <c r="AS21" s="987">
        <v>112</v>
      </c>
      <c r="AT21" s="999">
        <v>0.41964285714285715</v>
      </c>
      <c r="AU21" s="989">
        <v>13.205357142857142</v>
      </c>
      <c r="AV21" s="987">
        <v>131</v>
      </c>
      <c r="AW21" s="999">
        <v>0.56488549618320616</v>
      </c>
      <c r="AX21" s="989">
        <v>10.442748091603052</v>
      </c>
      <c r="AY21" s="987">
        <v>146</v>
      </c>
      <c r="AZ21" s="999">
        <v>0.63013698630136983</v>
      </c>
      <c r="BA21" s="989">
        <v>10.912915851272016</v>
      </c>
      <c r="BB21" s="987">
        <v>103</v>
      </c>
      <c r="BC21" s="999">
        <v>0.44660194174757284</v>
      </c>
      <c r="BD21" s="989">
        <v>13.418862690707352</v>
      </c>
      <c r="BE21" s="987">
        <v>151</v>
      </c>
      <c r="BF21" s="999">
        <v>0.41099999999999998</v>
      </c>
      <c r="BG21" s="989">
        <v>14.5</v>
      </c>
      <c r="BH21" s="789">
        <v>117</v>
      </c>
      <c r="BI21" s="638">
        <v>0.51282051282051277</v>
      </c>
      <c r="BJ21" s="791">
        <v>12.649572649572649</v>
      </c>
      <c r="BK21" s="320">
        <v>105</v>
      </c>
      <c r="BL21" s="638">
        <v>0.54285714285714282</v>
      </c>
      <c r="BM21" s="321">
        <v>14.398639455782313</v>
      </c>
      <c r="BN21" s="320">
        <v>108</v>
      </c>
      <c r="BO21" s="638">
        <v>0.48148148148148145</v>
      </c>
      <c r="BP21" s="321">
        <v>16.666666666666668</v>
      </c>
      <c r="BQ21" s="320">
        <v>111</v>
      </c>
      <c r="BR21" s="638">
        <v>0.50450450450450446</v>
      </c>
      <c r="BS21" s="321">
        <v>11.877734877734879</v>
      </c>
      <c r="BT21" s="320">
        <v>112</v>
      </c>
      <c r="BU21" s="348">
        <v>0.42857142857142855</v>
      </c>
      <c r="BV21" s="321">
        <v>12.059948979591837</v>
      </c>
      <c r="BW21" s="320">
        <v>133</v>
      </c>
      <c r="BX21" s="348">
        <v>0.62406015037593987</v>
      </c>
      <c r="BY21" s="321">
        <v>10.919441460794845</v>
      </c>
      <c r="BZ21" s="513">
        <v>109</v>
      </c>
      <c r="CA21" s="523">
        <v>0.49541284403669728</v>
      </c>
      <c r="CB21" s="514">
        <v>13.769331585845348</v>
      </c>
      <c r="CC21" s="513">
        <v>126</v>
      </c>
      <c r="CD21" s="523">
        <v>0.3888888888888889</v>
      </c>
      <c r="CE21" s="514">
        <v>12.854875283446713</v>
      </c>
      <c r="CF21" s="513">
        <v>117</v>
      </c>
      <c r="CG21" s="523">
        <v>0.47008547008547008</v>
      </c>
      <c r="CH21" s="514">
        <v>11.884004884004884</v>
      </c>
      <c r="CI21" s="513">
        <v>135</v>
      </c>
      <c r="CJ21" s="523">
        <v>0.50370370370370365</v>
      </c>
      <c r="CK21" s="514">
        <v>13.760846560846561</v>
      </c>
      <c r="CL21" s="513">
        <v>114</v>
      </c>
      <c r="CM21" s="541">
        <v>0.47368421052631576</v>
      </c>
      <c r="CN21" s="514">
        <v>14.002506265664161</v>
      </c>
      <c r="CO21" s="513">
        <v>97</v>
      </c>
      <c r="CP21" s="541">
        <v>0.47422680412371132</v>
      </c>
      <c r="CQ21" s="514">
        <v>12.932253313696611</v>
      </c>
      <c r="CR21" s="513">
        <v>91</v>
      </c>
      <c r="CS21" s="541">
        <v>0.59340659340659341</v>
      </c>
      <c r="CT21" s="514">
        <v>9.9026687598116165</v>
      </c>
      <c r="CU21" s="513">
        <v>108</v>
      </c>
      <c r="CV21" s="541">
        <v>0.69444444444444442</v>
      </c>
      <c r="CW21" s="514">
        <v>11.943121693121693</v>
      </c>
      <c r="CX21" s="513">
        <v>82</v>
      </c>
      <c r="CY21" s="541">
        <v>0.5</v>
      </c>
      <c r="CZ21" s="514">
        <v>14.315331010452962</v>
      </c>
      <c r="DA21" s="513">
        <v>107</v>
      </c>
      <c r="DB21" s="541">
        <v>0.42056074766355139</v>
      </c>
      <c r="DC21" s="514">
        <v>15.489986648865154</v>
      </c>
      <c r="DD21" s="513">
        <v>83</v>
      </c>
      <c r="DE21" s="541">
        <v>0.51807228915662651</v>
      </c>
      <c r="DF21" s="546">
        <v>13.6815834767642</v>
      </c>
      <c r="DG21" s="513">
        <v>68</v>
      </c>
      <c r="DH21" s="541">
        <v>0.4264705882352941</v>
      </c>
      <c r="DI21" s="546">
        <v>16.126050420168067</v>
      </c>
      <c r="DL21" s="1365"/>
      <c r="DN21" s="950"/>
      <c r="DO21" s="74"/>
      <c r="DP21" s="74"/>
      <c r="DR21" s="74"/>
      <c r="DS21" s="74"/>
      <c r="DT21" s="950"/>
      <c r="DU21" s="74"/>
      <c r="DV21" s="74"/>
    </row>
    <row r="22" spans="1:126" x14ac:dyDescent="0.2">
      <c r="A22" s="338" t="s">
        <v>57</v>
      </c>
      <c r="B22" s="320">
        <v>113</v>
      </c>
      <c r="C22" s="348">
        <v>0.5663716814159292</v>
      </c>
      <c r="D22" s="237">
        <v>6.734375</v>
      </c>
      <c r="E22" s="435">
        <v>18.055393586005831</v>
      </c>
      <c r="F22" s="321">
        <v>11.643489254108724</v>
      </c>
      <c r="G22" s="904">
        <v>1</v>
      </c>
      <c r="H22" s="638">
        <v>1</v>
      </c>
      <c r="I22" s="904">
        <v>146</v>
      </c>
      <c r="J22" s="638">
        <v>0.66438356164383561</v>
      </c>
      <c r="K22" s="790">
        <v>6.7702503681885124</v>
      </c>
      <c r="L22" s="435">
        <v>21.352769679300291</v>
      </c>
      <c r="M22" s="791">
        <v>11.664383561643834</v>
      </c>
      <c r="N22" s="904">
        <v>7</v>
      </c>
      <c r="O22" s="638">
        <v>0.5714285714285714</v>
      </c>
      <c r="P22" s="904">
        <v>97</v>
      </c>
      <c r="Q22" s="638">
        <v>0.7010309278350515</v>
      </c>
      <c r="R22" s="790">
        <v>6.8361344537815123</v>
      </c>
      <c r="S22" s="435">
        <v>17.960591133004925</v>
      </c>
      <c r="T22" s="791">
        <v>10.162002945508101</v>
      </c>
      <c r="U22" s="904">
        <v>6</v>
      </c>
      <c r="V22" s="638">
        <v>0.16666666666666666</v>
      </c>
      <c r="W22" s="904">
        <v>137</v>
      </c>
      <c r="X22" s="638">
        <v>0.62043795620437958</v>
      </c>
      <c r="Y22" s="790">
        <v>6.6352941176470583</v>
      </c>
      <c r="Z22" s="435">
        <v>15.156593406593405</v>
      </c>
      <c r="AA22" s="791">
        <v>9.8696558915537018</v>
      </c>
      <c r="AB22" s="904">
        <v>4</v>
      </c>
      <c r="AC22" s="638">
        <v>0.25</v>
      </c>
      <c r="AD22" s="1213">
        <v>104</v>
      </c>
      <c r="AE22" s="1214">
        <v>0.625</v>
      </c>
      <c r="AF22" s="1215">
        <v>11.01923076923077</v>
      </c>
      <c r="AG22" s="1213">
        <v>128</v>
      </c>
      <c r="AH22" s="1214">
        <v>0.625</v>
      </c>
      <c r="AI22" s="1215">
        <v>10.540178571428571</v>
      </c>
      <c r="AJ22" s="1213">
        <v>138</v>
      </c>
      <c r="AK22" s="1214">
        <v>0.55072463768115942</v>
      </c>
      <c r="AL22" s="1215">
        <v>11.993788819875776</v>
      </c>
      <c r="AM22" s="1213">
        <v>127</v>
      </c>
      <c r="AN22" s="1214">
        <v>0.59055118110236215</v>
      </c>
      <c r="AO22" s="1215">
        <v>10.692913385826772</v>
      </c>
      <c r="AP22" s="987">
        <v>120</v>
      </c>
      <c r="AQ22" s="999">
        <v>0.58333333333333337</v>
      </c>
      <c r="AR22" s="989">
        <v>10.828571428571427</v>
      </c>
      <c r="AS22" s="987">
        <v>155</v>
      </c>
      <c r="AT22" s="999">
        <v>0.58064516129032262</v>
      </c>
      <c r="AU22" s="989">
        <v>13.152995391705071</v>
      </c>
      <c r="AV22" s="987">
        <v>136</v>
      </c>
      <c r="AW22" s="999">
        <v>0.55147058823529416</v>
      </c>
      <c r="AX22" s="989">
        <v>10.73844537815126</v>
      </c>
      <c r="AY22" s="987">
        <v>132</v>
      </c>
      <c r="AZ22" s="999">
        <v>0.59848484848484851</v>
      </c>
      <c r="BA22" s="989">
        <v>10.338744588744589</v>
      </c>
      <c r="BB22" s="987">
        <v>140</v>
      </c>
      <c r="BC22" s="999">
        <v>0.55714285714285716</v>
      </c>
      <c r="BD22" s="989">
        <v>11.741836734693877</v>
      </c>
      <c r="BE22" s="987">
        <v>117</v>
      </c>
      <c r="BF22" s="999">
        <v>0.65</v>
      </c>
      <c r="BG22" s="989">
        <v>9.8000000000000007</v>
      </c>
      <c r="BH22" s="789">
        <v>120</v>
      </c>
      <c r="BI22" s="638">
        <v>0.65</v>
      </c>
      <c r="BJ22" s="791">
        <v>10.719047619047618</v>
      </c>
      <c r="BK22" s="320">
        <v>171</v>
      </c>
      <c r="BL22" s="638">
        <v>0.53801169590643272</v>
      </c>
      <c r="BM22" s="321">
        <v>11.72514619883041</v>
      </c>
      <c r="BN22" s="320">
        <v>127</v>
      </c>
      <c r="BO22" s="638">
        <v>0.31496062992125984</v>
      </c>
      <c r="BP22" s="321">
        <v>14.386951631046118</v>
      </c>
      <c r="BQ22" s="320">
        <v>112</v>
      </c>
      <c r="BR22" s="638">
        <v>0.7410714285714286</v>
      </c>
      <c r="BS22" s="321">
        <v>9.957908163265305</v>
      </c>
      <c r="BT22" s="320">
        <v>129</v>
      </c>
      <c r="BU22" s="348">
        <v>0.68217054263565891</v>
      </c>
      <c r="BV22" s="321">
        <v>12.490586932447398</v>
      </c>
      <c r="BW22" s="320">
        <v>143</v>
      </c>
      <c r="BX22" s="348">
        <v>0.59440559440559437</v>
      </c>
      <c r="BY22" s="321">
        <v>10.862137862137862</v>
      </c>
      <c r="BZ22" s="513">
        <v>121</v>
      </c>
      <c r="CA22" s="523">
        <v>0.43801652892561982</v>
      </c>
      <c r="CB22" s="514">
        <v>13.199527744982291</v>
      </c>
      <c r="CC22" s="513">
        <v>142</v>
      </c>
      <c r="CD22" s="523">
        <v>0.59154929577464788</v>
      </c>
      <c r="CE22" s="514">
        <v>11.003018108651911</v>
      </c>
      <c r="CF22" s="513">
        <v>122</v>
      </c>
      <c r="CG22" s="523">
        <v>0.45081967213114754</v>
      </c>
      <c r="CH22" s="514">
        <v>11.894613583138172</v>
      </c>
      <c r="CI22" s="513">
        <v>150</v>
      </c>
      <c r="CJ22" s="523">
        <v>0.65333333333333332</v>
      </c>
      <c r="CK22" s="514">
        <v>10.738095238095239</v>
      </c>
      <c r="CL22" s="513">
        <v>140</v>
      </c>
      <c r="CM22" s="541">
        <v>0.55714285714285716</v>
      </c>
      <c r="CN22" s="514">
        <v>11.861224489795918</v>
      </c>
      <c r="CO22" s="513">
        <v>115</v>
      </c>
      <c r="CP22" s="541">
        <v>0.47826086956521741</v>
      </c>
      <c r="CQ22" s="514">
        <v>12.182608695652174</v>
      </c>
      <c r="CR22" s="513">
        <v>136</v>
      </c>
      <c r="CS22" s="541">
        <v>0.50735294117647056</v>
      </c>
      <c r="CT22" s="514">
        <v>13.240546218487395</v>
      </c>
      <c r="CU22" s="513">
        <v>138</v>
      </c>
      <c r="CV22" s="541">
        <v>0.53623188405797106</v>
      </c>
      <c r="CW22" s="514">
        <v>12.715320910973086</v>
      </c>
      <c r="CX22" s="513">
        <v>108</v>
      </c>
      <c r="CY22" s="541">
        <v>0.40740740740740738</v>
      </c>
      <c r="CZ22" s="514">
        <v>14.621693121693122</v>
      </c>
      <c r="DA22" s="513">
        <v>142</v>
      </c>
      <c r="DB22" s="541">
        <v>0.528169014084507</v>
      </c>
      <c r="DC22" s="514">
        <v>12.198189134808853</v>
      </c>
      <c r="DD22" s="513">
        <v>168</v>
      </c>
      <c r="DE22" s="541">
        <v>0.5714285714285714</v>
      </c>
      <c r="DF22" s="546">
        <v>12.048469387755102</v>
      </c>
      <c r="DG22" s="513">
        <v>150</v>
      </c>
      <c r="DH22" s="541">
        <v>0.64</v>
      </c>
      <c r="DI22" s="546">
        <v>11.792380952380952</v>
      </c>
      <c r="DL22" s="1365"/>
      <c r="DN22" s="950"/>
      <c r="DO22" s="74"/>
      <c r="DP22" s="74"/>
      <c r="DR22" s="74"/>
      <c r="DS22" s="74"/>
      <c r="DT22" s="950"/>
      <c r="DU22" s="74"/>
      <c r="DV22" s="74"/>
    </row>
    <row r="23" spans="1:126" x14ac:dyDescent="0.2">
      <c r="A23" s="338" t="s">
        <v>58</v>
      </c>
      <c r="B23" s="320">
        <v>175</v>
      </c>
      <c r="C23" s="348">
        <v>0.60571428571428576</v>
      </c>
      <c r="D23" s="237">
        <v>6.4164420485175198</v>
      </c>
      <c r="E23" s="435">
        <v>17.358178053830226</v>
      </c>
      <c r="F23" s="321">
        <v>10.730612244897959</v>
      </c>
      <c r="G23" s="904">
        <v>2</v>
      </c>
      <c r="H23" s="638">
        <v>1</v>
      </c>
      <c r="I23" s="904">
        <v>170</v>
      </c>
      <c r="J23" s="638">
        <v>0.58823529411764708</v>
      </c>
      <c r="K23" s="790">
        <v>6.8614285714285712</v>
      </c>
      <c r="L23" s="435">
        <v>19.110204081632652</v>
      </c>
      <c r="M23" s="791">
        <v>11.905042016806721</v>
      </c>
      <c r="N23" s="904">
        <v>1</v>
      </c>
      <c r="O23" s="638">
        <v>0</v>
      </c>
      <c r="P23" s="904">
        <v>174</v>
      </c>
      <c r="Q23" s="638">
        <v>0.62068965517241381</v>
      </c>
      <c r="R23" s="790">
        <v>6.9060846560846567</v>
      </c>
      <c r="S23" s="435">
        <v>18.20995670995671</v>
      </c>
      <c r="T23" s="791">
        <v>11.19376026272578</v>
      </c>
      <c r="U23" s="904">
        <v>1</v>
      </c>
      <c r="V23" s="638">
        <v>1</v>
      </c>
      <c r="W23" s="904">
        <v>145</v>
      </c>
      <c r="X23" s="638">
        <v>0.75862068965517238</v>
      </c>
      <c r="Y23" s="790">
        <v>6.663636363636364</v>
      </c>
      <c r="Z23" s="435">
        <v>19.66938775510204</v>
      </c>
      <c r="AA23" s="791">
        <v>9.8029556650246299</v>
      </c>
      <c r="AB23" s="904">
        <v>2</v>
      </c>
      <c r="AC23" s="638">
        <v>0.5</v>
      </c>
      <c r="AD23" s="1213">
        <v>137</v>
      </c>
      <c r="AE23" s="1214">
        <v>0.67883211678832112</v>
      </c>
      <c r="AF23" s="1215">
        <v>10.167883211678831</v>
      </c>
      <c r="AG23" s="1213">
        <v>143</v>
      </c>
      <c r="AH23" s="1214">
        <v>0.68531468531468531</v>
      </c>
      <c r="AI23" s="1215">
        <v>10.086913086913087</v>
      </c>
      <c r="AJ23" s="1213">
        <v>125</v>
      </c>
      <c r="AK23" s="1214">
        <v>0.78400000000000003</v>
      </c>
      <c r="AL23" s="1215">
        <v>9.0422857142857147</v>
      </c>
      <c r="AM23" s="1213">
        <v>137</v>
      </c>
      <c r="AN23" s="1214">
        <v>0.72262773722627738</v>
      </c>
      <c r="AO23" s="1215">
        <v>8.0448383733055273</v>
      </c>
      <c r="AP23" s="987">
        <v>116</v>
      </c>
      <c r="AQ23" s="999">
        <v>0.75862068965517238</v>
      </c>
      <c r="AR23" s="989">
        <v>9.2610837438423648</v>
      </c>
      <c r="AS23" s="987">
        <v>122</v>
      </c>
      <c r="AT23" s="999">
        <v>0.72131147540983609</v>
      </c>
      <c r="AU23" s="989">
        <v>8.2283372365339584</v>
      </c>
      <c r="AV23" s="987">
        <v>126</v>
      </c>
      <c r="AW23" s="999">
        <v>0.58730158730158732</v>
      </c>
      <c r="AX23" s="989">
        <v>11.219954648526079</v>
      </c>
      <c r="AY23" s="987">
        <v>105</v>
      </c>
      <c r="AZ23" s="999">
        <v>0.52380952380952384</v>
      </c>
      <c r="BA23" s="989">
        <v>11.710204081632654</v>
      </c>
      <c r="BB23" s="987">
        <v>118</v>
      </c>
      <c r="BC23" s="999">
        <v>0.6271186440677966</v>
      </c>
      <c r="BD23" s="989">
        <v>10.395883777239709</v>
      </c>
      <c r="BE23" s="987">
        <v>118</v>
      </c>
      <c r="BF23" s="999">
        <v>0.60199999999999998</v>
      </c>
      <c r="BG23" s="989">
        <v>10</v>
      </c>
      <c r="BH23" s="789">
        <v>96</v>
      </c>
      <c r="BI23" s="638">
        <v>0.60416666666666663</v>
      </c>
      <c r="BJ23" s="791">
        <v>11.632440476190476</v>
      </c>
      <c r="BK23" s="320">
        <v>81</v>
      </c>
      <c r="BL23" s="638">
        <v>0.69135802469135799</v>
      </c>
      <c r="BM23" s="321">
        <v>11.428571428571429</v>
      </c>
      <c r="BN23" s="320">
        <v>114</v>
      </c>
      <c r="BO23" s="638">
        <v>0.67543859649122806</v>
      </c>
      <c r="BP23" s="321">
        <v>10.036340852130325</v>
      </c>
      <c r="BQ23" s="320">
        <v>98</v>
      </c>
      <c r="BR23" s="638">
        <v>0.73469387755102045</v>
      </c>
      <c r="BS23" s="321">
        <v>9.6516034985422738</v>
      </c>
      <c r="BT23" s="320">
        <v>106</v>
      </c>
      <c r="BU23" s="348">
        <v>0.74528301886792447</v>
      </c>
      <c r="BV23" s="321">
        <v>10.664420485175201</v>
      </c>
      <c r="BW23" s="320">
        <v>81</v>
      </c>
      <c r="BX23" s="348">
        <v>0.65432098765432101</v>
      </c>
      <c r="BY23" s="321">
        <v>10.105820105820106</v>
      </c>
      <c r="BZ23" s="513">
        <v>82</v>
      </c>
      <c r="CA23" s="523">
        <v>0.64634146341463417</v>
      </c>
      <c r="CB23" s="514">
        <v>10.304878048780489</v>
      </c>
      <c r="CC23" s="513">
        <v>81</v>
      </c>
      <c r="CD23" s="523">
        <v>0.80246913580246915</v>
      </c>
      <c r="CE23" s="514">
        <v>9.0035273368606692</v>
      </c>
      <c r="CF23" s="513">
        <v>72</v>
      </c>
      <c r="CG23" s="523">
        <v>0.75</v>
      </c>
      <c r="CH23" s="514">
        <v>9.4424603174603181</v>
      </c>
      <c r="CI23" s="513">
        <v>115</v>
      </c>
      <c r="CJ23" s="523">
        <v>0.65217391304347827</v>
      </c>
      <c r="CK23" s="514">
        <v>9.6559006211180112</v>
      </c>
      <c r="CL23" s="513">
        <v>102</v>
      </c>
      <c r="CM23" s="541">
        <v>0.73529411764705888</v>
      </c>
      <c r="CN23" s="514">
        <v>8.8585434173669473</v>
      </c>
      <c r="CO23" s="513">
        <v>102</v>
      </c>
      <c r="CP23" s="541">
        <v>0.76470588235294112</v>
      </c>
      <c r="CQ23" s="514">
        <v>9.3753501400560229</v>
      </c>
      <c r="CR23" s="513">
        <v>91</v>
      </c>
      <c r="CS23" s="541">
        <v>0.7142857142857143</v>
      </c>
      <c r="CT23" s="514">
        <v>9.4709576138147575</v>
      </c>
      <c r="CU23" s="513">
        <v>79</v>
      </c>
      <c r="CV23" s="541">
        <v>0.620253164556962</v>
      </c>
      <c r="CW23" s="514">
        <v>11.546112115732369</v>
      </c>
      <c r="CX23" s="513">
        <v>102</v>
      </c>
      <c r="CY23" s="541">
        <v>0.66666666666666663</v>
      </c>
      <c r="CZ23" s="514">
        <v>10.007002801120448</v>
      </c>
      <c r="DA23" s="513">
        <v>78</v>
      </c>
      <c r="DB23" s="541">
        <v>0.73076923076923073</v>
      </c>
      <c r="DC23" s="514">
        <v>10.873626373626374</v>
      </c>
      <c r="DD23" s="513">
        <v>82</v>
      </c>
      <c r="DE23" s="541">
        <v>0.74390243902439024</v>
      </c>
      <c r="DF23" s="546">
        <v>9.3641114982578397</v>
      </c>
      <c r="DG23" s="513">
        <v>70</v>
      </c>
      <c r="DH23" s="541">
        <v>0.7</v>
      </c>
      <c r="DI23" s="546">
        <v>10.646938775510204</v>
      </c>
      <c r="DL23" s="1365"/>
      <c r="DN23" s="950"/>
      <c r="DO23" s="74"/>
      <c r="DP23" s="74"/>
      <c r="DR23" s="74"/>
      <c r="DS23" s="74"/>
      <c r="DT23" s="950"/>
      <c r="DU23" s="74"/>
      <c r="DV23" s="74"/>
    </row>
    <row r="24" spans="1:126" x14ac:dyDescent="0.2">
      <c r="A24" s="338" t="s">
        <v>59</v>
      </c>
      <c r="B24" s="320">
        <v>22</v>
      </c>
      <c r="C24" s="348">
        <v>0.72727272727272729</v>
      </c>
      <c r="D24" s="237">
        <v>6.8928571428571432</v>
      </c>
      <c r="E24" s="435">
        <v>18.38095238095238</v>
      </c>
      <c r="F24" s="321">
        <v>10.025974025974026</v>
      </c>
      <c r="G24" s="904">
        <v>0</v>
      </c>
      <c r="H24" s="638" t="s">
        <v>110</v>
      </c>
      <c r="I24" s="904">
        <v>17</v>
      </c>
      <c r="J24" s="638">
        <v>0.76470588235294112</v>
      </c>
      <c r="K24" s="790">
        <v>5.3736263736263732</v>
      </c>
      <c r="L24" s="435">
        <v>14.392857142857142</v>
      </c>
      <c r="M24" s="791">
        <v>7.4957983193277311</v>
      </c>
      <c r="N24" s="904">
        <v>0</v>
      </c>
      <c r="O24" s="638" t="s">
        <v>110</v>
      </c>
      <c r="P24" s="904">
        <v>32</v>
      </c>
      <c r="Q24" s="638">
        <v>0.6875</v>
      </c>
      <c r="R24" s="790">
        <v>6.662337662337662</v>
      </c>
      <c r="S24" s="435">
        <v>15.614285714285714</v>
      </c>
      <c r="T24" s="791">
        <v>9.4598214285714288</v>
      </c>
      <c r="U24" s="904">
        <v>0</v>
      </c>
      <c r="V24" s="638" t="s">
        <v>110</v>
      </c>
      <c r="W24" s="904">
        <v>21</v>
      </c>
      <c r="X24" s="638">
        <v>0.76190476190476186</v>
      </c>
      <c r="Y24" s="790">
        <v>7.0089285714285712</v>
      </c>
      <c r="Z24" s="435">
        <v>19.8</v>
      </c>
      <c r="AA24" s="791">
        <v>10.054421768707483</v>
      </c>
      <c r="AB24" s="904">
        <v>0</v>
      </c>
      <c r="AC24" s="638" t="s">
        <v>110</v>
      </c>
      <c r="AD24" s="1213">
        <v>14</v>
      </c>
      <c r="AE24" s="1214">
        <v>0.7857142857142857</v>
      </c>
      <c r="AF24" s="1215">
        <v>8.0510204081632644</v>
      </c>
      <c r="AG24" s="1213">
        <v>18</v>
      </c>
      <c r="AH24" s="1214">
        <v>0.77777777777777779</v>
      </c>
      <c r="AI24" s="1215">
        <v>8.825396825396826</v>
      </c>
      <c r="AJ24" s="1213">
        <v>25</v>
      </c>
      <c r="AK24" s="1214">
        <v>0.8</v>
      </c>
      <c r="AL24" s="1215">
        <v>7.9485714285714284</v>
      </c>
      <c r="AM24" s="1213">
        <v>25</v>
      </c>
      <c r="AN24" s="1214">
        <v>0.92</v>
      </c>
      <c r="AO24" s="1215">
        <v>7.097142857142857</v>
      </c>
      <c r="AP24" s="987">
        <v>27</v>
      </c>
      <c r="AQ24" s="999">
        <v>0.70370370370370372</v>
      </c>
      <c r="AR24" s="989">
        <v>8.1216931216931219</v>
      </c>
      <c r="AS24" s="987">
        <v>24</v>
      </c>
      <c r="AT24" s="999">
        <v>0.83333333333333337</v>
      </c>
      <c r="AU24" s="989">
        <v>7.8511904761904763</v>
      </c>
      <c r="AV24" s="987">
        <v>16</v>
      </c>
      <c r="AW24" s="999">
        <v>0.9375</v>
      </c>
      <c r="AX24" s="989">
        <v>6.6607142857142856</v>
      </c>
      <c r="AY24" s="987">
        <v>34</v>
      </c>
      <c r="AZ24" s="999">
        <v>0.88235294117647056</v>
      </c>
      <c r="BA24" s="989">
        <v>6.7100840336134455</v>
      </c>
      <c r="BB24" s="987">
        <v>27</v>
      </c>
      <c r="BC24" s="999">
        <v>0.92592592592592593</v>
      </c>
      <c r="BD24" s="989">
        <v>8.7460317460317452</v>
      </c>
      <c r="BE24" s="987">
        <v>25</v>
      </c>
      <c r="BF24" s="999">
        <v>0.84</v>
      </c>
      <c r="BG24" s="989">
        <v>11.4</v>
      </c>
      <c r="BH24" s="789">
        <v>21</v>
      </c>
      <c r="BI24" s="638">
        <v>0.80952380952380953</v>
      </c>
      <c r="BJ24" s="791">
        <v>7.5714285714285712</v>
      </c>
      <c r="BK24" s="320">
        <v>24</v>
      </c>
      <c r="BL24" s="638">
        <v>0.79166666666666663</v>
      </c>
      <c r="BM24" s="321">
        <v>6.7619047619047619</v>
      </c>
      <c r="BN24" s="320">
        <v>22</v>
      </c>
      <c r="BO24" s="638">
        <v>0.68181818181818177</v>
      </c>
      <c r="BP24" s="321">
        <v>8.2857142857142865</v>
      </c>
      <c r="BQ24" s="320">
        <v>30</v>
      </c>
      <c r="BR24" s="638">
        <v>0.83333333333333337</v>
      </c>
      <c r="BS24" s="321">
        <v>7.5095238095238104</v>
      </c>
      <c r="BT24" s="320">
        <v>28</v>
      </c>
      <c r="BU24" s="348">
        <v>0.9285714285714286</v>
      </c>
      <c r="BV24" s="321">
        <v>7.0459183673469381</v>
      </c>
      <c r="BW24" s="320">
        <v>26</v>
      </c>
      <c r="BX24" s="348">
        <v>0.80769230769230771</v>
      </c>
      <c r="BY24" s="321">
        <v>7.0164835164835164</v>
      </c>
      <c r="BZ24" s="513">
        <v>19</v>
      </c>
      <c r="CA24" s="523">
        <v>0.78947368421052633</v>
      </c>
      <c r="CB24" s="514">
        <v>7.4812030075187979</v>
      </c>
      <c r="CC24" s="513">
        <v>23</v>
      </c>
      <c r="CD24" s="523">
        <v>0.86956521739130432</v>
      </c>
      <c r="CE24" s="514">
        <v>6.4409937888198758</v>
      </c>
      <c r="CF24" s="513">
        <v>33</v>
      </c>
      <c r="CG24" s="523">
        <v>1</v>
      </c>
      <c r="CH24" s="514">
        <v>6.1558441558441563</v>
      </c>
      <c r="CI24" s="513">
        <v>27</v>
      </c>
      <c r="CJ24" s="523">
        <v>0.92592592592592593</v>
      </c>
      <c r="CK24" s="514">
        <v>6.71957671957672</v>
      </c>
      <c r="CL24" s="513">
        <v>24</v>
      </c>
      <c r="CM24" s="541">
        <v>0.75</v>
      </c>
      <c r="CN24" s="514">
        <v>8.1190476190476186</v>
      </c>
      <c r="CO24" s="513">
        <v>41</v>
      </c>
      <c r="CP24" s="541">
        <v>0.82926829268292679</v>
      </c>
      <c r="CQ24" s="514">
        <v>8.6271777003484313</v>
      </c>
      <c r="CR24" s="513">
        <v>34</v>
      </c>
      <c r="CS24" s="541">
        <v>0.88235294117647056</v>
      </c>
      <c r="CT24" s="514">
        <v>7.1218487394957979</v>
      </c>
      <c r="CU24" s="513">
        <v>20</v>
      </c>
      <c r="CV24" s="541">
        <v>0.85</v>
      </c>
      <c r="CW24" s="514">
        <v>6.5428571428571427</v>
      </c>
      <c r="CX24" s="513">
        <v>28</v>
      </c>
      <c r="CY24" s="541">
        <v>0.8571428571428571</v>
      </c>
      <c r="CZ24" s="514">
        <v>7.1428571428571432</v>
      </c>
      <c r="DA24" s="513">
        <v>27</v>
      </c>
      <c r="DB24" s="541">
        <v>0.70370370370370372</v>
      </c>
      <c r="DC24" s="514">
        <v>8</v>
      </c>
      <c r="DD24" s="513">
        <v>30</v>
      </c>
      <c r="DE24" s="541">
        <v>0.8666666666666667</v>
      </c>
      <c r="DF24" s="546">
        <v>7.0047619047619047</v>
      </c>
      <c r="DG24" s="513">
        <v>38</v>
      </c>
      <c r="DH24" s="541">
        <v>0.76315789473684215</v>
      </c>
      <c r="DI24" s="546">
        <v>7.988721804511278</v>
      </c>
      <c r="DL24" s="1365"/>
      <c r="DN24" s="950"/>
      <c r="DO24" s="74"/>
      <c r="DP24" s="74"/>
      <c r="DR24" s="74"/>
      <c r="DS24" s="74"/>
      <c r="DT24" s="950"/>
      <c r="DU24" s="74"/>
      <c r="DV24" s="74"/>
    </row>
    <row r="25" spans="1:126" x14ac:dyDescent="0.2">
      <c r="A25" s="338" t="s">
        <v>293</v>
      </c>
      <c r="B25" s="320">
        <v>26</v>
      </c>
      <c r="C25" s="348">
        <v>0.57692307692307687</v>
      </c>
      <c r="D25" s="237">
        <v>6.4095238095238098</v>
      </c>
      <c r="E25" s="435">
        <v>15.974025974025974</v>
      </c>
      <c r="F25" s="321">
        <v>10.456043956043956</v>
      </c>
      <c r="G25" s="904">
        <v>0</v>
      </c>
      <c r="H25" s="638" t="s">
        <v>110</v>
      </c>
      <c r="I25" s="904">
        <v>25</v>
      </c>
      <c r="J25" s="638">
        <v>0.48</v>
      </c>
      <c r="K25" s="790">
        <v>6.6904761904761907</v>
      </c>
      <c r="L25" s="435">
        <v>15.846153846153845</v>
      </c>
      <c r="M25" s="791">
        <v>11.45142857142857</v>
      </c>
      <c r="N25" s="904">
        <v>0</v>
      </c>
      <c r="O25" s="638" t="s">
        <v>110</v>
      </c>
      <c r="P25" s="904">
        <v>19</v>
      </c>
      <c r="Q25" s="638">
        <v>0.47368421052631576</v>
      </c>
      <c r="R25" s="790">
        <v>7.1904761904761907</v>
      </c>
      <c r="S25" s="435">
        <v>15.542857142857143</v>
      </c>
      <c r="T25" s="791">
        <v>11.586466165413535</v>
      </c>
      <c r="U25" s="904">
        <v>0</v>
      </c>
      <c r="V25" s="638" t="s">
        <v>110</v>
      </c>
      <c r="W25" s="904">
        <v>19</v>
      </c>
      <c r="X25" s="638">
        <v>0.52631578947368418</v>
      </c>
      <c r="Y25" s="790">
        <v>6.6714285714285717</v>
      </c>
      <c r="Z25" s="435">
        <v>21.428571428571427</v>
      </c>
      <c r="AA25" s="791">
        <v>13.661654135338347</v>
      </c>
      <c r="AB25" s="904">
        <v>0</v>
      </c>
      <c r="AC25" s="638" t="s">
        <v>110</v>
      </c>
      <c r="AD25" s="1213">
        <v>29</v>
      </c>
      <c r="AE25" s="1214">
        <v>0.34482758620689657</v>
      </c>
      <c r="AF25" s="1215">
        <v>11.738916256157635</v>
      </c>
      <c r="AG25" s="1213">
        <v>29</v>
      </c>
      <c r="AH25" s="1214">
        <v>0.2413793103448276</v>
      </c>
      <c r="AI25" s="1215">
        <v>13.22167487684729</v>
      </c>
      <c r="AJ25" s="1213">
        <v>11</v>
      </c>
      <c r="AK25" s="1214">
        <v>0.18181818181818182</v>
      </c>
      <c r="AL25" s="1215">
        <v>17.61038961038961</v>
      </c>
      <c r="AM25" s="1213">
        <v>14</v>
      </c>
      <c r="AN25" s="1214">
        <v>0.42857142857142855</v>
      </c>
      <c r="AO25" s="1215">
        <v>11.795918367346939</v>
      </c>
      <c r="AP25" s="987">
        <v>21</v>
      </c>
      <c r="AQ25" s="999">
        <v>0.2857142857142857</v>
      </c>
      <c r="AR25" s="989">
        <v>11.598639455782314</v>
      </c>
      <c r="AS25" s="987">
        <v>17</v>
      </c>
      <c r="AT25" s="999">
        <v>0.47058823529411764</v>
      </c>
      <c r="AU25" s="989">
        <v>11.07563025210084</v>
      </c>
      <c r="AV25" s="987">
        <v>17</v>
      </c>
      <c r="AW25" s="999">
        <v>0.70588235294117652</v>
      </c>
      <c r="AX25" s="989">
        <v>8.5042016806722689</v>
      </c>
      <c r="AY25" s="987">
        <v>11</v>
      </c>
      <c r="AZ25" s="999">
        <v>0.63636363636363635</v>
      </c>
      <c r="BA25" s="989">
        <v>10.571428571428571</v>
      </c>
      <c r="BB25" s="987">
        <v>22</v>
      </c>
      <c r="BC25" s="999">
        <v>0.5</v>
      </c>
      <c r="BD25" s="989">
        <v>9.7727272727272716</v>
      </c>
      <c r="BE25" s="987">
        <v>18</v>
      </c>
      <c r="BF25" s="999">
        <v>0.16700000000000001</v>
      </c>
      <c r="BG25" s="989">
        <v>12</v>
      </c>
      <c r="BH25" s="789">
        <v>13</v>
      </c>
      <c r="BI25" s="638">
        <v>0.30769230769230771</v>
      </c>
      <c r="BJ25" s="791">
        <v>11.934065934065933</v>
      </c>
      <c r="BK25" s="320">
        <v>25</v>
      </c>
      <c r="BL25" s="638">
        <v>0.28000000000000003</v>
      </c>
      <c r="BM25" s="321">
        <v>11.034285714285714</v>
      </c>
      <c r="BN25" s="320">
        <v>19</v>
      </c>
      <c r="BO25" s="638">
        <v>0.31578947368421051</v>
      </c>
      <c r="BP25" s="321">
        <v>10.669172932330827</v>
      </c>
      <c r="BQ25" s="320">
        <v>25</v>
      </c>
      <c r="BR25" s="638">
        <v>0.28000000000000003</v>
      </c>
      <c r="BS25" s="321">
        <v>15.737142857142857</v>
      </c>
      <c r="BT25" s="320">
        <v>21</v>
      </c>
      <c r="BU25" s="348">
        <v>0.42857142857142855</v>
      </c>
      <c r="BV25" s="321">
        <v>12.850340136054422</v>
      </c>
      <c r="BW25" s="320">
        <v>23</v>
      </c>
      <c r="BX25" s="348">
        <v>0.34782608695652173</v>
      </c>
      <c r="BY25" s="321">
        <v>10.130434782608697</v>
      </c>
      <c r="BZ25" s="513">
        <v>18</v>
      </c>
      <c r="CA25" s="523">
        <v>0.33333333333333331</v>
      </c>
      <c r="CB25" s="514">
        <v>10.626984126984127</v>
      </c>
      <c r="CC25" s="513">
        <v>18</v>
      </c>
      <c r="CD25" s="523">
        <v>0.5</v>
      </c>
      <c r="CE25" s="514">
        <v>10.714285714285714</v>
      </c>
      <c r="CF25" s="513">
        <v>18</v>
      </c>
      <c r="CG25" s="523">
        <v>0.83333333333333337</v>
      </c>
      <c r="CH25" s="514">
        <v>16.50793650793651</v>
      </c>
      <c r="CI25" s="513">
        <v>16</v>
      </c>
      <c r="CJ25" s="523">
        <v>0.375</v>
      </c>
      <c r="CK25" s="514">
        <v>11.196428571428571</v>
      </c>
      <c r="CL25" s="513">
        <v>20</v>
      </c>
      <c r="CM25" s="541">
        <v>0.7</v>
      </c>
      <c r="CN25" s="514">
        <v>10.9</v>
      </c>
      <c r="CO25" s="513">
        <v>23</v>
      </c>
      <c r="CP25" s="541">
        <v>0.47826086956521741</v>
      </c>
      <c r="CQ25" s="514">
        <v>11.695652173913043</v>
      </c>
      <c r="CR25" s="513">
        <v>16</v>
      </c>
      <c r="CS25" s="541">
        <v>0.625</v>
      </c>
      <c r="CT25" s="514">
        <v>10.258928571428571</v>
      </c>
      <c r="CU25" s="513">
        <v>19</v>
      </c>
      <c r="CV25" s="541">
        <v>0.78947368421052633</v>
      </c>
      <c r="CW25" s="514">
        <v>10.781954887218046</v>
      </c>
      <c r="CX25" s="513">
        <v>25</v>
      </c>
      <c r="CY25" s="541">
        <v>0.68</v>
      </c>
      <c r="CZ25" s="514">
        <v>19.131428571428568</v>
      </c>
      <c r="DA25" s="513">
        <v>26</v>
      </c>
      <c r="DB25" s="541">
        <v>0.69230769230769229</v>
      </c>
      <c r="DC25" s="514">
        <v>10.813186813186814</v>
      </c>
      <c r="DD25" s="513">
        <v>22</v>
      </c>
      <c r="DE25" s="541">
        <v>0.54545454545454541</v>
      </c>
      <c r="DF25" s="546">
        <v>10.779220779220779</v>
      </c>
      <c r="DG25" s="513">
        <v>15</v>
      </c>
      <c r="DH25" s="541">
        <v>0.46666666666666667</v>
      </c>
      <c r="DI25" s="546">
        <v>12.980952380952379</v>
      </c>
      <c r="DL25" s="1365"/>
      <c r="DN25" s="950"/>
      <c r="DO25" s="74"/>
      <c r="DP25" s="74"/>
      <c r="DR25" s="74"/>
      <c r="DS25" s="74"/>
      <c r="DT25" s="950"/>
      <c r="DU25" s="74"/>
      <c r="DV25" s="74"/>
    </row>
    <row r="26" spans="1:126" x14ac:dyDescent="0.2">
      <c r="A26" s="338" t="s">
        <v>60</v>
      </c>
      <c r="B26" s="320">
        <v>22</v>
      </c>
      <c r="C26" s="348">
        <v>0.77272727272727271</v>
      </c>
      <c r="D26" s="237">
        <v>6.8907563025210079</v>
      </c>
      <c r="E26" s="435">
        <v>10.971428571428572</v>
      </c>
      <c r="F26" s="321">
        <v>7.8181818181818183</v>
      </c>
      <c r="G26" s="904">
        <v>4</v>
      </c>
      <c r="H26" s="638">
        <v>0.5</v>
      </c>
      <c r="I26" s="904">
        <v>34</v>
      </c>
      <c r="J26" s="638">
        <v>0.76470588235294112</v>
      </c>
      <c r="K26" s="790">
        <v>6.7967032967032974</v>
      </c>
      <c r="L26" s="435">
        <v>25.732142857142858</v>
      </c>
      <c r="M26" s="791">
        <v>11.252100840336135</v>
      </c>
      <c r="N26" s="904">
        <v>0</v>
      </c>
      <c r="O26" s="638" t="s">
        <v>110</v>
      </c>
      <c r="P26" s="904">
        <v>21</v>
      </c>
      <c r="Q26" s="638">
        <v>0.7142857142857143</v>
      </c>
      <c r="R26" s="790">
        <v>7.1523809523809527</v>
      </c>
      <c r="S26" s="435">
        <v>24.11904761904762</v>
      </c>
      <c r="T26" s="791">
        <v>12</v>
      </c>
      <c r="U26" s="904">
        <v>0</v>
      </c>
      <c r="V26" s="638" t="s">
        <v>110</v>
      </c>
      <c r="W26" s="904">
        <v>29</v>
      </c>
      <c r="X26" s="638">
        <v>0.72413793103448276</v>
      </c>
      <c r="Y26" s="790">
        <v>6.4421768707482991</v>
      </c>
      <c r="Z26" s="435">
        <v>20.232142857142858</v>
      </c>
      <c r="AA26" s="791">
        <v>10.246305418719212</v>
      </c>
      <c r="AB26" s="904">
        <v>0</v>
      </c>
      <c r="AC26" s="638" t="s">
        <v>110</v>
      </c>
      <c r="AD26" s="1213">
        <v>37</v>
      </c>
      <c r="AE26" s="1214">
        <v>0.81081081081081086</v>
      </c>
      <c r="AF26" s="1215">
        <v>7.8996138996138994</v>
      </c>
      <c r="AG26" s="1213">
        <v>35</v>
      </c>
      <c r="AH26" s="1214">
        <v>0.74285714285714288</v>
      </c>
      <c r="AI26" s="1215">
        <v>9.8938775510204078</v>
      </c>
      <c r="AJ26" s="1213">
        <v>33</v>
      </c>
      <c r="AK26" s="1214">
        <v>0.87878787878787878</v>
      </c>
      <c r="AL26" s="1215">
        <v>8.8701298701298708</v>
      </c>
      <c r="AM26" s="1213">
        <v>29</v>
      </c>
      <c r="AN26" s="1214">
        <v>0.55172413793103448</v>
      </c>
      <c r="AO26" s="1215">
        <v>14.773399014778324</v>
      </c>
      <c r="AP26" s="987">
        <v>25</v>
      </c>
      <c r="AQ26" s="999">
        <v>0.84</v>
      </c>
      <c r="AR26" s="989">
        <v>11.165714285714285</v>
      </c>
      <c r="AS26" s="987">
        <v>25</v>
      </c>
      <c r="AT26" s="999">
        <v>0.76</v>
      </c>
      <c r="AU26" s="989">
        <v>9.0857142857142854</v>
      </c>
      <c r="AV26" s="987">
        <v>38</v>
      </c>
      <c r="AW26" s="999">
        <v>0.81578947368421051</v>
      </c>
      <c r="AX26" s="989">
        <v>8.6954887218045123</v>
      </c>
      <c r="AY26" s="987">
        <v>23</v>
      </c>
      <c r="AZ26" s="999">
        <v>0.91304347826086951</v>
      </c>
      <c r="BA26" s="989">
        <v>7.6397515527950315</v>
      </c>
      <c r="BB26" s="987">
        <v>35</v>
      </c>
      <c r="BC26" s="999">
        <v>0.74285714285714288</v>
      </c>
      <c r="BD26" s="989">
        <v>9.2612244897959179</v>
      </c>
      <c r="BE26" s="987">
        <v>23</v>
      </c>
      <c r="BF26" s="999">
        <v>0.87</v>
      </c>
      <c r="BG26" s="989">
        <v>7.8</v>
      </c>
      <c r="BH26" s="789">
        <v>17</v>
      </c>
      <c r="BI26" s="638">
        <v>0.76470588235294112</v>
      </c>
      <c r="BJ26" s="791">
        <v>8.6470588235294112</v>
      </c>
      <c r="BK26" s="320">
        <v>31</v>
      </c>
      <c r="BL26" s="638">
        <v>0.64516129032258063</v>
      </c>
      <c r="BM26" s="321">
        <v>9.1244239631336406</v>
      </c>
      <c r="BN26" s="320">
        <v>43</v>
      </c>
      <c r="BO26" s="638">
        <v>0.76744186046511631</v>
      </c>
      <c r="BP26" s="321">
        <v>8.7043189368770761</v>
      </c>
      <c r="BQ26" s="320">
        <v>35</v>
      </c>
      <c r="BR26" s="638">
        <v>0.74285714285714288</v>
      </c>
      <c r="BS26" s="321">
        <v>10.29795918367347</v>
      </c>
      <c r="BT26" s="320">
        <v>37</v>
      </c>
      <c r="BU26" s="348">
        <v>0.72972972972972971</v>
      </c>
      <c r="BV26" s="321">
        <v>10.575289575289576</v>
      </c>
      <c r="BW26" s="320">
        <v>33</v>
      </c>
      <c r="BX26" s="348">
        <v>0.81818181818181823</v>
      </c>
      <c r="BY26" s="321">
        <v>7.5324675324675328</v>
      </c>
      <c r="BZ26" s="513">
        <v>20</v>
      </c>
      <c r="CA26" s="523">
        <v>0.85</v>
      </c>
      <c r="CB26" s="514">
        <v>9.6214285714285701</v>
      </c>
      <c r="CC26" s="513">
        <v>34</v>
      </c>
      <c r="CD26" s="523">
        <v>0.79411764705882348</v>
      </c>
      <c r="CE26" s="514">
        <v>7.7983193277310923</v>
      </c>
      <c r="CF26" s="513">
        <v>24</v>
      </c>
      <c r="CG26" s="523">
        <v>0.83333333333333337</v>
      </c>
      <c r="CH26" s="514">
        <v>7.9345238095238093</v>
      </c>
      <c r="CI26" s="513">
        <v>24</v>
      </c>
      <c r="CJ26" s="523">
        <v>0.875</v>
      </c>
      <c r="CK26" s="514">
        <v>8.2559523809523814</v>
      </c>
      <c r="CL26" s="513">
        <v>32</v>
      </c>
      <c r="CM26" s="541">
        <v>0.78125</v>
      </c>
      <c r="CN26" s="514">
        <v>9.3526785714285712</v>
      </c>
      <c r="CO26" s="513">
        <v>28</v>
      </c>
      <c r="CP26" s="541">
        <v>0.75</v>
      </c>
      <c r="CQ26" s="514">
        <v>23.54081632653061</v>
      </c>
      <c r="CR26" s="513">
        <v>26</v>
      </c>
      <c r="CS26" s="541">
        <v>0.73076923076923073</v>
      </c>
      <c r="CT26" s="514">
        <v>9.1978021978021989</v>
      </c>
      <c r="CU26" s="513">
        <v>22</v>
      </c>
      <c r="CV26" s="541">
        <v>0.90909090909090906</v>
      </c>
      <c r="CW26" s="514">
        <v>11.142857142857142</v>
      </c>
      <c r="CX26" s="513">
        <v>22</v>
      </c>
      <c r="CY26" s="541">
        <v>0.63636363636363635</v>
      </c>
      <c r="CZ26" s="514">
        <v>11.870129870129871</v>
      </c>
      <c r="DA26" s="513">
        <v>19</v>
      </c>
      <c r="DB26" s="541">
        <v>0.57894736842105265</v>
      </c>
      <c r="DC26" s="514">
        <v>13.781954887218046</v>
      </c>
      <c r="DD26" s="513">
        <v>29</v>
      </c>
      <c r="DE26" s="541">
        <v>0.68965517241379315</v>
      </c>
      <c r="DF26" s="546">
        <v>8.9408866995073897</v>
      </c>
      <c r="DG26" s="513">
        <v>26</v>
      </c>
      <c r="DH26" s="541">
        <v>0.46153846153846156</v>
      </c>
      <c r="DI26" s="546">
        <v>16.318681318681318</v>
      </c>
      <c r="DL26" s="1365"/>
      <c r="DN26" s="950"/>
      <c r="DO26" s="74"/>
      <c r="DP26" s="74"/>
      <c r="DR26" s="74"/>
      <c r="DS26" s="74"/>
      <c r="DT26" s="950"/>
      <c r="DU26" s="74"/>
      <c r="DV26" s="74"/>
    </row>
    <row r="27" spans="1:126" x14ac:dyDescent="0.2">
      <c r="A27" s="338" t="s">
        <v>61</v>
      </c>
      <c r="B27" s="320">
        <v>8</v>
      </c>
      <c r="C27" s="348">
        <v>0.75</v>
      </c>
      <c r="D27" s="237">
        <v>6.8095238095238093</v>
      </c>
      <c r="E27" s="435">
        <v>9.2142857142857135</v>
      </c>
      <c r="F27" s="321">
        <v>7.4107142857142856</v>
      </c>
      <c r="G27" s="904">
        <v>0</v>
      </c>
      <c r="H27" s="638" t="s">
        <v>110</v>
      </c>
      <c r="I27" s="904">
        <v>11</v>
      </c>
      <c r="J27" s="638">
        <v>0.90909090909090906</v>
      </c>
      <c r="K27" s="790">
        <v>6.0428571428571427</v>
      </c>
      <c r="L27" s="435">
        <v>11</v>
      </c>
      <c r="M27" s="791">
        <v>6.4935064935064934</v>
      </c>
      <c r="N27" s="904">
        <v>0</v>
      </c>
      <c r="O27" s="638" t="s">
        <v>110</v>
      </c>
      <c r="P27" s="904">
        <v>11</v>
      </c>
      <c r="Q27" s="638">
        <v>1</v>
      </c>
      <c r="R27" s="790">
        <v>6.7532467532467537</v>
      </c>
      <c r="S27" s="435" t="s">
        <v>110</v>
      </c>
      <c r="T27" s="791">
        <v>6.7532467532467537</v>
      </c>
      <c r="U27" s="904">
        <v>0</v>
      </c>
      <c r="V27" s="638" t="s">
        <v>110</v>
      </c>
      <c r="W27" s="904">
        <v>10</v>
      </c>
      <c r="X27" s="638">
        <v>0.9</v>
      </c>
      <c r="Y27" s="790">
        <v>6.4126984126984121</v>
      </c>
      <c r="Z27" s="435">
        <v>12</v>
      </c>
      <c r="AA27" s="791">
        <v>6.9714285714285706</v>
      </c>
      <c r="AB27" s="904">
        <v>0</v>
      </c>
      <c r="AC27" s="638" t="s">
        <v>110</v>
      </c>
      <c r="AD27" s="1213">
        <v>11</v>
      </c>
      <c r="AE27" s="1214">
        <v>1</v>
      </c>
      <c r="AF27" s="1215">
        <v>6.1948051948051956</v>
      </c>
      <c r="AG27" s="1213">
        <v>5</v>
      </c>
      <c r="AH27" s="1214">
        <v>0.8</v>
      </c>
      <c r="AI27" s="1215">
        <v>6.2571428571428571</v>
      </c>
      <c r="AJ27" s="1213">
        <v>9</v>
      </c>
      <c r="AK27" s="1214">
        <v>0.88888888888888884</v>
      </c>
      <c r="AL27" s="1215">
        <v>6.9523809523809517</v>
      </c>
      <c r="AM27" s="1213">
        <v>12</v>
      </c>
      <c r="AN27" s="1214">
        <v>1</v>
      </c>
      <c r="AO27" s="1215">
        <v>5.8571428571428568</v>
      </c>
      <c r="AP27" s="987">
        <v>5</v>
      </c>
      <c r="AQ27" s="999">
        <v>1</v>
      </c>
      <c r="AR27" s="989">
        <v>5.3999999999999995</v>
      </c>
      <c r="AS27" s="987">
        <v>14</v>
      </c>
      <c r="AT27" s="999">
        <v>0.8571428571428571</v>
      </c>
      <c r="AU27" s="989">
        <v>6.2653061224489788</v>
      </c>
      <c r="AV27" s="987">
        <v>11</v>
      </c>
      <c r="AW27" s="999">
        <v>1</v>
      </c>
      <c r="AX27" s="989">
        <v>6.9610389610389607</v>
      </c>
      <c r="AY27" s="987">
        <v>15</v>
      </c>
      <c r="AZ27" s="999">
        <v>0.93333333333333335</v>
      </c>
      <c r="BA27" s="989">
        <v>6.5047619047619047</v>
      </c>
      <c r="BB27" s="987">
        <v>8</v>
      </c>
      <c r="BC27" s="999">
        <v>1</v>
      </c>
      <c r="BD27" s="989">
        <v>7</v>
      </c>
      <c r="BE27" s="987">
        <v>5</v>
      </c>
      <c r="BF27" s="999">
        <v>0.8</v>
      </c>
      <c r="BG27" s="989">
        <v>6.9</v>
      </c>
      <c r="BH27" s="789">
        <v>9</v>
      </c>
      <c r="BI27" s="638">
        <v>1</v>
      </c>
      <c r="BJ27" s="791">
        <v>6.2857142857142856</v>
      </c>
      <c r="BK27" s="320">
        <v>9</v>
      </c>
      <c r="BL27" s="638">
        <v>1</v>
      </c>
      <c r="BM27" s="321">
        <v>6.6984126984126977</v>
      </c>
      <c r="BN27" s="320">
        <v>4</v>
      </c>
      <c r="BO27" s="638">
        <v>1</v>
      </c>
      <c r="BP27" s="321">
        <v>7.6071428571428568</v>
      </c>
      <c r="BQ27" s="320">
        <v>12</v>
      </c>
      <c r="BR27" s="638">
        <v>0.66666666666666663</v>
      </c>
      <c r="BS27" s="321">
        <v>8.5238095238095237</v>
      </c>
      <c r="BT27" s="320">
        <v>16</v>
      </c>
      <c r="BU27" s="348">
        <v>1</v>
      </c>
      <c r="BV27" s="321">
        <v>6.7321428571428568</v>
      </c>
      <c r="BW27" s="320">
        <v>17</v>
      </c>
      <c r="BX27" s="348">
        <v>0.88235294117647056</v>
      </c>
      <c r="BY27" s="321">
        <v>7.7983193277310923</v>
      </c>
      <c r="BZ27" s="513">
        <v>17</v>
      </c>
      <c r="CA27" s="523">
        <v>0.82352941176470584</v>
      </c>
      <c r="CB27" s="514">
        <v>7.3613445378151265</v>
      </c>
      <c r="CC27" s="513">
        <v>19</v>
      </c>
      <c r="CD27" s="523">
        <v>0.78947368421052633</v>
      </c>
      <c r="CE27" s="514">
        <v>11.75187969924812</v>
      </c>
      <c r="CF27" s="513">
        <v>13</v>
      </c>
      <c r="CG27" s="523">
        <v>0.92307692307692313</v>
      </c>
      <c r="CH27" s="514">
        <v>7.8241758241758239</v>
      </c>
      <c r="CI27" s="513">
        <v>7</v>
      </c>
      <c r="CJ27" s="523">
        <v>1</v>
      </c>
      <c r="CK27" s="514">
        <v>6.6326530612244898</v>
      </c>
      <c r="CL27" s="513">
        <v>12</v>
      </c>
      <c r="CM27" s="541">
        <v>0.91666666666666663</v>
      </c>
      <c r="CN27" s="514">
        <v>7.1071428571428568</v>
      </c>
      <c r="CO27" s="513">
        <v>15</v>
      </c>
      <c r="CP27" s="541">
        <v>0.66666666666666663</v>
      </c>
      <c r="CQ27" s="514">
        <v>9.761904761904761</v>
      </c>
      <c r="CR27" s="513">
        <v>10</v>
      </c>
      <c r="CS27" s="541">
        <v>0.7</v>
      </c>
      <c r="CT27" s="514">
        <v>12.285714285714286</v>
      </c>
      <c r="CU27" s="513">
        <v>11</v>
      </c>
      <c r="CV27" s="541">
        <v>0.36363636363636365</v>
      </c>
      <c r="CW27" s="514">
        <v>9.8961038961038952</v>
      </c>
      <c r="CX27" s="513">
        <v>15</v>
      </c>
      <c r="CY27" s="541">
        <v>0.73333333333333328</v>
      </c>
      <c r="CZ27" s="514">
        <v>9.1333333333333329</v>
      </c>
      <c r="DA27" s="513">
        <v>12</v>
      </c>
      <c r="DB27" s="541">
        <v>0.58333333333333337</v>
      </c>
      <c r="DC27" s="514">
        <v>11.714285714285714</v>
      </c>
      <c r="DD27" s="513">
        <v>8</v>
      </c>
      <c r="DE27" s="541">
        <v>0.625</v>
      </c>
      <c r="DF27" s="546">
        <v>11.535714285714286</v>
      </c>
      <c r="DG27" s="513">
        <v>14</v>
      </c>
      <c r="DH27" s="541">
        <v>0.8571428571428571</v>
      </c>
      <c r="DI27" s="546">
        <v>7.6224489795918364</v>
      </c>
      <c r="DL27" s="1365"/>
      <c r="DN27" s="950"/>
      <c r="DO27" s="74"/>
      <c r="DP27" s="74"/>
      <c r="DR27" s="74"/>
      <c r="DS27" s="74"/>
      <c r="DT27" s="950"/>
      <c r="DU27" s="74"/>
      <c r="DV27" s="74"/>
    </row>
    <row r="28" spans="1:126" x14ac:dyDescent="0.2">
      <c r="A28" s="338" t="s">
        <v>199</v>
      </c>
      <c r="B28" s="320">
        <v>31</v>
      </c>
      <c r="C28" s="348">
        <v>0.83870967741935487</v>
      </c>
      <c r="D28" s="237">
        <v>5.5054945054945055</v>
      </c>
      <c r="E28" s="435">
        <v>9.4857142857142858</v>
      </c>
      <c r="F28" s="321">
        <v>6.1474654377880187</v>
      </c>
      <c r="G28" s="904">
        <v>0</v>
      </c>
      <c r="H28" s="638" t="s">
        <v>110</v>
      </c>
      <c r="I28" s="904">
        <v>25</v>
      </c>
      <c r="J28" s="638">
        <v>0.76</v>
      </c>
      <c r="K28" s="790">
        <v>5.8646616541353387</v>
      </c>
      <c r="L28" s="435">
        <v>12.523809523809524</v>
      </c>
      <c r="M28" s="791">
        <v>7.4628571428571435</v>
      </c>
      <c r="N28" s="904">
        <v>0</v>
      </c>
      <c r="O28" s="638" t="s">
        <v>110</v>
      </c>
      <c r="P28" s="904">
        <v>32</v>
      </c>
      <c r="Q28" s="638">
        <v>0.59375</v>
      </c>
      <c r="R28" s="790">
        <v>6.6691729323308264</v>
      </c>
      <c r="S28" s="435">
        <v>11.648351648351648</v>
      </c>
      <c r="T28" s="791">
        <v>8.6919642857142865</v>
      </c>
      <c r="U28" s="904">
        <v>0</v>
      </c>
      <c r="V28" s="638" t="s">
        <v>110</v>
      </c>
      <c r="W28" s="904">
        <v>30</v>
      </c>
      <c r="X28" s="638">
        <v>0.6</v>
      </c>
      <c r="Y28" s="790">
        <v>6.5238095238095237</v>
      </c>
      <c r="Z28" s="435">
        <v>10.869047619047619</v>
      </c>
      <c r="AA28" s="791">
        <v>8.2619047619047628</v>
      </c>
      <c r="AB28" s="904">
        <v>0</v>
      </c>
      <c r="AC28" s="638" t="s">
        <v>110</v>
      </c>
      <c r="AD28" s="1213">
        <v>23</v>
      </c>
      <c r="AE28" s="1214">
        <v>0.34782608695652173</v>
      </c>
      <c r="AF28" s="1215">
        <v>9.1739130434782616</v>
      </c>
      <c r="AG28" s="1213">
        <v>22</v>
      </c>
      <c r="AH28" s="1214">
        <v>0.81818181818181823</v>
      </c>
      <c r="AI28" s="1215">
        <v>8.1428571428571423</v>
      </c>
      <c r="AJ28" s="1213">
        <v>19</v>
      </c>
      <c r="AK28" s="1214">
        <v>0.78947368421052633</v>
      </c>
      <c r="AL28" s="1215">
        <v>7.1654135338345863</v>
      </c>
      <c r="AM28" s="1213">
        <v>25</v>
      </c>
      <c r="AN28" s="1214">
        <v>0.8</v>
      </c>
      <c r="AO28" s="1215">
        <v>7.1428571428571432</v>
      </c>
      <c r="AP28" s="987">
        <v>22</v>
      </c>
      <c r="AQ28" s="999">
        <v>0.40909090909090912</v>
      </c>
      <c r="AR28" s="989">
        <v>9.8571428571428577</v>
      </c>
      <c r="AS28" s="987">
        <v>20</v>
      </c>
      <c r="AT28" s="999">
        <v>0.55000000000000004</v>
      </c>
      <c r="AU28" s="989">
        <v>9.7928571428571427</v>
      </c>
      <c r="AV28" s="987">
        <v>17</v>
      </c>
      <c r="AW28" s="999">
        <v>0.23529411764705882</v>
      </c>
      <c r="AX28" s="989">
        <v>10.907563025210084</v>
      </c>
      <c r="AY28" s="987">
        <v>29</v>
      </c>
      <c r="AZ28" s="999">
        <v>0.58620689655172409</v>
      </c>
      <c r="BA28" s="989">
        <v>9.5812807881773399</v>
      </c>
      <c r="BB28" s="987">
        <v>24</v>
      </c>
      <c r="BC28" s="999">
        <v>0.58333333333333337</v>
      </c>
      <c r="BD28" s="989">
        <v>9.0297619047619051</v>
      </c>
      <c r="BE28" s="987">
        <v>22</v>
      </c>
      <c r="BF28" s="999">
        <v>0.36399999999999999</v>
      </c>
      <c r="BG28" s="989">
        <v>10.199999999999999</v>
      </c>
      <c r="BH28" s="789">
        <v>21</v>
      </c>
      <c r="BI28" s="638">
        <v>0.61904761904761907</v>
      </c>
      <c r="BJ28" s="791">
        <v>7.3945578231292517</v>
      </c>
      <c r="BK28" s="320">
        <v>20</v>
      </c>
      <c r="BL28" s="638">
        <v>0.6</v>
      </c>
      <c r="BM28" s="321">
        <v>8.3642857142857139</v>
      </c>
      <c r="BN28" s="320">
        <v>19</v>
      </c>
      <c r="BO28" s="638">
        <v>0.36842105263157893</v>
      </c>
      <c r="BP28" s="321">
        <v>12.766917293233082</v>
      </c>
      <c r="BQ28" s="320">
        <v>23</v>
      </c>
      <c r="BR28" s="638">
        <v>0.69565217391304346</v>
      </c>
      <c r="BS28" s="321">
        <v>7.7267080745341614</v>
      </c>
      <c r="BT28" s="320">
        <v>33</v>
      </c>
      <c r="BU28" s="348">
        <v>0.81818181818181823</v>
      </c>
      <c r="BV28" s="321">
        <v>8.2251082251082259</v>
      </c>
      <c r="BW28" s="320">
        <v>16</v>
      </c>
      <c r="BX28" s="348">
        <v>0.8125</v>
      </c>
      <c r="BY28" s="321">
        <v>7.3928571428571432</v>
      </c>
      <c r="BZ28" s="513">
        <v>33</v>
      </c>
      <c r="CA28" s="523">
        <v>0.69696969696969702</v>
      </c>
      <c r="CB28" s="514">
        <v>8.9307359307359313</v>
      </c>
      <c r="CC28" s="513">
        <v>47</v>
      </c>
      <c r="CD28" s="523">
        <v>0.5957446808510638</v>
      </c>
      <c r="CE28" s="514">
        <v>9.5197568389057761</v>
      </c>
      <c r="CF28" s="513">
        <v>30</v>
      </c>
      <c r="CG28" s="523">
        <v>0.66666666666666663</v>
      </c>
      <c r="CH28" s="514">
        <v>9.5714285714285712</v>
      </c>
      <c r="CI28" s="513">
        <v>22</v>
      </c>
      <c r="CJ28" s="523">
        <v>0.45454545454545453</v>
      </c>
      <c r="CK28" s="514">
        <v>9.4870129870129869</v>
      </c>
      <c r="CL28" s="513">
        <v>22</v>
      </c>
      <c r="CM28" s="541">
        <v>0.54545454545454541</v>
      </c>
      <c r="CN28" s="514">
        <v>10.389610389610391</v>
      </c>
      <c r="CO28" s="513">
        <v>30</v>
      </c>
      <c r="CP28" s="541">
        <v>0.8666666666666667</v>
      </c>
      <c r="CQ28" s="514">
        <v>6.6476190476190471</v>
      </c>
      <c r="CR28" s="513">
        <v>43</v>
      </c>
      <c r="CS28" s="541">
        <v>0.53488372093023251</v>
      </c>
      <c r="CT28" s="514">
        <v>11.770764119601328</v>
      </c>
      <c r="CU28" s="513">
        <v>29</v>
      </c>
      <c r="CV28" s="541">
        <v>0.31034482758620691</v>
      </c>
      <c r="CW28" s="514">
        <v>10.216748768472907</v>
      </c>
      <c r="CX28" s="513">
        <v>29</v>
      </c>
      <c r="CY28" s="541">
        <v>0.41379310344827586</v>
      </c>
      <c r="CZ28" s="514">
        <v>10.35960591133005</v>
      </c>
      <c r="DA28" s="513">
        <v>24</v>
      </c>
      <c r="DB28" s="541">
        <v>0.5</v>
      </c>
      <c r="DC28" s="514">
        <v>15.976190476190476</v>
      </c>
      <c r="DD28" s="513">
        <v>30</v>
      </c>
      <c r="DE28" s="541">
        <v>0.56666666666666665</v>
      </c>
      <c r="DF28" s="546">
        <v>10.095238095238097</v>
      </c>
      <c r="DG28" s="513">
        <v>31</v>
      </c>
      <c r="DH28" s="541">
        <v>0.74193548387096775</v>
      </c>
      <c r="DI28" s="546">
        <v>10.105990783410137</v>
      </c>
      <c r="DL28" s="1365"/>
      <c r="DN28" s="950"/>
      <c r="DO28" s="74"/>
      <c r="DP28" s="74"/>
      <c r="DR28" s="74"/>
      <c r="DS28" s="74"/>
      <c r="DT28" s="950"/>
      <c r="DU28" s="74"/>
      <c r="DV28" s="74"/>
    </row>
    <row r="29" spans="1:126" x14ac:dyDescent="0.2">
      <c r="A29" s="338" t="s">
        <v>62</v>
      </c>
      <c r="B29" s="320">
        <v>29</v>
      </c>
      <c r="C29" s="348">
        <v>0.93103448275862066</v>
      </c>
      <c r="D29" s="237">
        <v>5.0211640211640205</v>
      </c>
      <c r="E29" s="435">
        <v>8.7142857142857135</v>
      </c>
      <c r="F29" s="321">
        <v>5.2758620689655169</v>
      </c>
      <c r="G29" s="904">
        <v>0</v>
      </c>
      <c r="H29" s="638" t="s">
        <v>110</v>
      </c>
      <c r="I29" s="904">
        <v>33</v>
      </c>
      <c r="J29" s="638">
        <v>1</v>
      </c>
      <c r="K29" s="790">
        <v>4.2813852813852815</v>
      </c>
      <c r="L29" s="435" t="s">
        <v>110</v>
      </c>
      <c r="M29" s="791">
        <v>4.2813852813852815</v>
      </c>
      <c r="N29" s="904">
        <v>0</v>
      </c>
      <c r="O29" s="638" t="s">
        <v>110</v>
      </c>
      <c r="P29" s="904">
        <v>26</v>
      </c>
      <c r="Q29" s="638">
        <v>0.96153846153846156</v>
      </c>
      <c r="R29" s="790">
        <v>4.9257142857142853</v>
      </c>
      <c r="S29" s="435">
        <v>8.8571428571428577</v>
      </c>
      <c r="T29" s="791">
        <v>5.0769230769230775</v>
      </c>
      <c r="U29" s="904">
        <v>0</v>
      </c>
      <c r="V29" s="638" t="s">
        <v>110</v>
      </c>
      <c r="W29" s="904">
        <v>34</v>
      </c>
      <c r="X29" s="638">
        <v>0.97058823529411764</v>
      </c>
      <c r="Y29" s="790">
        <v>5.0043290043290041</v>
      </c>
      <c r="Z29" s="435">
        <v>10.428571428571429</v>
      </c>
      <c r="AA29" s="791">
        <v>5.1638655462184877</v>
      </c>
      <c r="AB29" s="904">
        <v>0</v>
      </c>
      <c r="AC29" s="638" t="s">
        <v>110</v>
      </c>
      <c r="AD29" s="1213">
        <v>30</v>
      </c>
      <c r="AE29" s="1214">
        <v>0.96666666666666667</v>
      </c>
      <c r="AF29" s="1215">
        <v>5.7142857142857144</v>
      </c>
      <c r="AG29" s="1213">
        <v>23</v>
      </c>
      <c r="AH29" s="1214">
        <v>0.91304347826086951</v>
      </c>
      <c r="AI29" s="1215">
        <v>5.4596273291925472</v>
      </c>
      <c r="AJ29" s="1213">
        <v>35</v>
      </c>
      <c r="AK29" s="1214">
        <v>0.8571428571428571</v>
      </c>
      <c r="AL29" s="1215">
        <v>5.759183673469388</v>
      </c>
      <c r="AM29" s="1213">
        <v>38</v>
      </c>
      <c r="AN29" s="1214">
        <v>1</v>
      </c>
      <c r="AO29" s="1215">
        <v>4.8421052631578947</v>
      </c>
      <c r="AP29" s="987">
        <v>31</v>
      </c>
      <c r="AQ29" s="999">
        <v>1</v>
      </c>
      <c r="AR29" s="989">
        <v>5.1705069124423968</v>
      </c>
      <c r="AS29" s="987">
        <v>37</v>
      </c>
      <c r="AT29" s="999">
        <v>0.97297297297297303</v>
      </c>
      <c r="AU29" s="989">
        <v>5.3899613899613898</v>
      </c>
      <c r="AV29" s="987">
        <v>31</v>
      </c>
      <c r="AW29" s="999">
        <v>1</v>
      </c>
      <c r="AX29" s="989">
        <v>5.5622119815668203</v>
      </c>
      <c r="AY29" s="987">
        <v>29</v>
      </c>
      <c r="AZ29" s="999">
        <v>1</v>
      </c>
      <c r="BA29" s="989">
        <v>5.6798029556650249</v>
      </c>
      <c r="BB29" s="987">
        <v>34</v>
      </c>
      <c r="BC29" s="999">
        <v>0.97058823529411764</v>
      </c>
      <c r="BD29" s="989">
        <v>5.6638655462184877</v>
      </c>
      <c r="BE29" s="987">
        <v>43</v>
      </c>
      <c r="BF29" s="999">
        <v>0.97699999999999998</v>
      </c>
      <c r="BG29" s="989">
        <v>5.8</v>
      </c>
      <c r="BH29" s="789">
        <v>38</v>
      </c>
      <c r="BI29" s="638">
        <v>1</v>
      </c>
      <c r="BJ29" s="791">
        <v>6.015037593984963</v>
      </c>
      <c r="BK29" s="320">
        <v>35</v>
      </c>
      <c r="BL29" s="638">
        <v>0.97142857142857142</v>
      </c>
      <c r="BM29" s="321">
        <v>5.2938775510204081</v>
      </c>
      <c r="BN29" s="320">
        <v>36</v>
      </c>
      <c r="BO29" s="638">
        <v>1</v>
      </c>
      <c r="BP29" s="321">
        <v>5.6150793650793656</v>
      </c>
      <c r="BQ29" s="320">
        <v>30</v>
      </c>
      <c r="BR29" s="638">
        <v>1</v>
      </c>
      <c r="BS29" s="321">
        <v>5.9904761904761896</v>
      </c>
      <c r="BT29" s="320">
        <v>28</v>
      </c>
      <c r="BU29" s="348">
        <v>0.9642857142857143</v>
      </c>
      <c r="BV29" s="321">
        <v>4.7908163265306118</v>
      </c>
      <c r="BW29" s="320">
        <v>30</v>
      </c>
      <c r="BX29" s="348">
        <v>1</v>
      </c>
      <c r="BY29" s="321">
        <v>5.8571428571428568</v>
      </c>
      <c r="BZ29" s="513">
        <v>34</v>
      </c>
      <c r="CA29" s="523">
        <v>1</v>
      </c>
      <c r="CB29" s="514">
        <v>6.1050420168067223</v>
      </c>
      <c r="CC29" s="513">
        <v>39</v>
      </c>
      <c r="CD29" s="523">
        <v>1</v>
      </c>
      <c r="CE29" s="514">
        <v>5.8461538461538458</v>
      </c>
      <c r="CF29" s="513">
        <v>38</v>
      </c>
      <c r="CG29" s="523">
        <v>0.94736842105263153</v>
      </c>
      <c r="CH29" s="514">
        <v>5.9511278195488719</v>
      </c>
      <c r="CI29" s="513">
        <v>24</v>
      </c>
      <c r="CJ29" s="523">
        <v>1</v>
      </c>
      <c r="CK29" s="514">
        <v>5.1904761904761907</v>
      </c>
      <c r="CL29" s="513">
        <v>30</v>
      </c>
      <c r="CM29" s="541">
        <v>0.93333333333333335</v>
      </c>
      <c r="CN29" s="514">
        <v>6.4476190476190478</v>
      </c>
      <c r="CO29" s="513">
        <v>38</v>
      </c>
      <c r="CP29" s="541">
        <v>0.97368421052631582</v>
      </c>
      <c r="CQ29" s="514">
        <v>6.007518796992481</v>
      </c>
      <c r="CR29" s="513">
        <v>33</v>
      </c>
      <c r="CS29" s="541">
        <v>0.84848484848484851</v>
      </c>
      <c r="CT29" s="514">
        <v>6.8095238095238093</v>
      </c>
      <c r="CU29" s="513">
        <v>37</v>
      </c>
      <c r="CV29" s="541">
        <v>0.94594594594594594</v>
      </c>
      <c r="CW29" s="514">
        <v>6.4555984555984551</v>
      </c>
      <c r="CX29" s="513">
        <v>36</v>
      </c>
      <c r="CY29" s="541">
        <v>0.86111111111111116</v>
      </c>
      <c r="CZ29" s="514">
        <v>7.1269841269841265</v>
      </c>
      <c r="DA29" s="513">
        <v>38</v>
      </c>
      <c r="DB29" s="541">
        <v>0.94736842105263153</v>
      </c>
      <c r="DC29" s="514">
        <v>6.5864661654135341</v>
      </c>
      <c r="DD29" s="513">
        <v>45</v>
      </c>
      <c r="DE29" s="541">
        <v>0.93333333333333335</v>
      </c>
      <c r="DF29" s="546">
        <v>6.4793650793650794</v>
      </c>
      <c r="DG29" s="513">
        <v>34</v>
      </c>
      <c r="DH29" s="541">
        <v>0.8529411764705882</v>
      </c>
      <c r="DI29" s="546">
        <v>9.3361344537815132</v>
      </c>
      <c r="DL29" s="1365"/>
      <c r="DN29" s="950"/>
      <c r="DO29" s="74"/>
      <c r="DP29" s="74"/>
      <c r="DR29" s="74"/>
      <c r="DS29" s="74"/>
      <c r="DT29" s="950"/>
      <c r="DU29" s="74"/>
      <c r="DV29" s="939" t="s">
        <v>260</v>
      </c>
    </row>
    <row r="30" spans="1:126" x14ac:dyDescent="0.2">
      <c r="A30" s="338" t="s">
        <v>63</v>
      </c>
      <c r="B30" s="320">
        <v>23</v>
      </c>
      <c r="C30" s="348">
        <v>0.56521739130434778</v>
      </c>
      <c r="D30" s="237">
        <v>6.5274725274725274</v>
      </c>
      <c r="E30" s="435">
        <v>13.085714285714285</v>
      </c>
      <c r="F30" s="321">
        <v>9.3788819875776408</v>
      </c>
      <c r="G30" s="904">
        <v>7</v>
      </c>
      <c r="H30" s="638">
        <v>0.8571428571428571</v>
      </c>
      <c r="I30" s="904">
        <v>27</v>
      </c>
      <c r="J30" s="638">
        <v>0.62962962962962965</v>
      </c>
      <c r="K30" s="790">
        <v>7.0588235294117654</v>
      </c>
      <c r="L30" s="435">
        <v>9.7857142857142865</v>
      </c>
      <c r="M30" s="791">
        <v>8.0687830687830679</v>
      </c>
      <c r="N30" s="904">
        <v>5</v>
      </c>
      <c r="O30" s="638">
        <v>0.4</v>
      </c>
      <c r="P30" s="904">
        <v>25</v>
      </c>
      <c r="Q30" s="638">
        <v>0.44</v>
      </c>
      <c r="R30" s="790">
        <v>7.7272727272727275</v>
      </c>
      <c r="S30" s="435">
        <v>14.23469387755102</v>
      </c>
      <c r="T30" s="791">
        <v>11.37142857142857</v>
      </c>
      <c r="U30" s="904">
        <v>2</v>
      </c>
      <c r="V30" s="638">
        <v>0.5</v>
      </c>
      <c r="W30" s="904">
        <v>23</v>
      </c>
      <c r="X30" s="638">
        <v>0.60869565217391308</v>
      </c>
      <c r="Y30" s="790">
        <v>7.6224489795918364</v>
      </c>
      <c r="Z30" s="435">
        <v>11.34920634920635</v>
      </c>
      <c r="AA30" s="791">
        <v>9.0807453416149073</v>
      </c>
      <c r="AB30" s="904">
        <v>8</v>
      </c>
      <c r="AC30" s="638">
        <v>0.75</v>
      </c>
      <c r="AD30" s="1213">
        <v>19</v>
      </c>
      <c r="AE30" s="1214">
        <v>0.47368421052631576</v>
      </c>
      <c r="AF30" s="1215">
        <v>9.1203007518797001</v>
      </c>
      <c r="AG30" s="1213">
        <v>27</v>
      </c>
      <c r="AH30" s="1214">
        <v>0.77777777777777779</v>
      </c>
      <c r="AI30" s="1215">
        <v>7.0158730158730167</v>
      </c>
      <c r="AJ30" s="1213">
        <v>31</v>
      </c>
      <c r="AK30" s="1214">
        <v>0.80645161290322576</v>
      </c>
      <c r="AL30" s="1215">
        <v>7.1658986175115214</v>
      </c>
      <c r="AM30" s="1213">
        <v>34</v>
      </c>
      <c r="AN30" s="1214">
        <v>0.76470588235294112</v>
      </c>
      <c r="AO30" s="1215">
        <v>8.2605042016806713</v>
      </c>
      <c r="AP30" s="987">
        <v>43</v>
      </c>
      <c r="AQ30" s="999">
        <v>0.86046511627906974</v>
      </c>
      <c r="AR30" s="989">
        <v>7.0564784053156151</v>
      </c>
      <c r="AS30" s="987">
        <v>44</v>
      </c>
      <c r="AT30" s="999">
        <v>0.81818181818181823</v>
      </c>
      <c r="AU30" s="989">
        <v>6.9285714285714288</v>
      </c>
      <c r="AV30" s="987">
        <v>31</v>
      </c>
      <c r="AW30" s="999">
        <v>0.77419354838709675</v>
      </c>
      <c r="AX30" s="989">
        <v>6.6912442396313363</v>
      </c>
      <c r="AY30" s="987">
        <v>37</v>
      </c>
      <c r="AZ30" s="999">
        <v>0.72972972972972971</v>
      </c>
      <c r="BA30" s="989">
        <v>7.6486486486486482</v>
      </c>
      <c r="BB30" s="987">
        <v>28</v>
      </c>
      <c r="BC30" s="999">
        <v>0.6428571428571429</v>
      </c>
      <c r="BD30" s="989">
        <v>8.637755102040817</v>
      </c>
      <c r="BE30" s="987">
        <v>57</v>
      </c>
      <c r="BF30" s="999">
        <v>0.73699999999999999</v>
      </c>
      <c r="BG30" s="989">
        <v>7.7</v>
      </c>
      <c r="BH30" s="789">
        <v>41</v>
      </c>
      <c r="BI30" s="638">
        <v>0.56097560975609762</v>
      </c>
      <c r="BJ30" s="791">
        <v>10.487804878048781</v>
      </c>
      <c r="BK30" s="320">
        <v>46</v>
      </c>
      <c r="BL30" s="638">
        <v>0.58695652173913049</v>
      </c>
      <c r="BM30" s="321">
        <v>9.2577639751552798</v>
      </c>
      <c r="BN30" s="320">
        <v>31</v>
      </c>
      <c r="BO30" s="638">
        <v>0.67741935483870963</v>
      </c>
      <c r="BP30" s="321">
        <v>9.829493087557605</v>
      </c>
      <c r="BQ30" s="320">
        <v>23</v>
      </c>
      <c r="BR30" s="638">
        <v>0.65217391304347827</v>
      </c>
      <c r="BS30" s="321">
        <v>9.3975155279503095</v>
      </c>
      <c r="BT30" s="320">
        <v>45</v>
      </c>
      <c r="BU30" s="348">
        <v>0.6</v>
      </c>
      <c r="BV30" s="321">
        <v>10.676190476190476</v>
      </c>
      <c r="BW30" s="320">
        <v>28</v>
      </c>
      <c r="BX30" s="348">
        <v>0.6785714285714286</v>
      </c>
      <c r="BY30" s="321">
        <v>9.5306122448979576</v>
      </c>
      <c r="BZ30" s="513">
        <v>28</v>
      </c>
      <c r="CA30" s="523">
        <v>0.6785714285714286</v>
      </c>
      <c r="CB30" s="514">
        <v>8.6224489795918355</v>
      </c>
      <c r="CC30" s="513">
        <v>45</v>
      </c>
      <c r="CD30" s="523">
        <v>0.75555555555555554</v>
      </c>
      <c r="CE30" s="514">
        <v>9.6380952380952376</v>
      </c>
      <c r="CF30" s="513">
        <v>27</v>
      </c>
      <c r="CG30" s="523">
        <v>0.55555555555555558</v>
      </c>
      <c r="CH30" s="514">
        <v>8.9523809523809526</v>
      </c>
      <c r="CI30" s="513">
        <v>30</v>
      </c>
      <c r="CJ30" s="523">
        <v>0.83333333333333337</v>
      </c>
      <c r="CK30" s="514">
        <v>7.461904761904762</v>
      </c>
      <c r="CL30" s="513">
        <v>22</v>
      </c>
      <c r="CM30" s="541">
        <v>0.59090909090909094</v>
      </c>
      <c r="CN30" s="514">
        <v>16.129870129870131</v>
      </c>
      <c r="CO30" s="513">
        <v>56</v>
      </c>
      <c r="CP30" s="541">
        <v>0.8214285714285714</v>
      </c>
      <c r="CQ30" s="514">
        <v>6.8341836734693882</v>
      </c>
      <c r="CR30" s="513">
        <v>38</v>
      </c>
      <c r="CS30" s="541">
        <v>0.84210526315789469</v>
      </c>
      <c r="CT30" s="514">
        <v>8.8496240601503757</v>
      </c>
      <c r="CU30" s="513">
        <v>40</v>
      </c>
      <c r="CV30" s="541">
        <v>0.85</v>
      </c>
      <c r="CW30" s="514">
        <v>8.0821428571428573</v>
      </c>
      <c r="CX30" s="513">
        <v>38</v>
      </c>
      <c r="CY30" s="541">
        <v>0.76315789473684215</v>
      </c>
      <c r="CZ30" s="514">
        <v>10.601503759398497</v>
      </c>
      <c r="DA30" s="513">
        <v>27</v>
      </c>
      <c r="DB30" s="541">
        <v>0.66666666666666663</v>
      </c>
      <c r="DC30" s="514">
        <v>9.43915343915344</v>
      </c>
      <c r="DD30" s="513">
        <v>41</v>
      </c>
      <c r="DE30" s="541">
        <v>0.68292682926829273</v>
      </c>
      <c r="DF30" s="546">
        <v>12.052264808362368</v>
      </c>
      <c r="DG30" s="513">
        <v>33</v>
      </c>
      <c r="DH30" s="541">
        <v>0.63636363636363635</v>
      </c>
      <c r="DI30" s="546">
        <v>10.670995670995671</v>
      </c>
      <c r="DL30" s="1365"/>
      <c r="DN30" s="950"/>
      <c r="DO30" s="74"/>
      <c r="DP30" s="74"/>
      <c r="DR30" s="74"/>
      <c r="DS30" s="74"/>
      <c r="DT30" s="950"/>
      <c r="DU30" s="74"/>
      <c r="DV30" s="74"/>
    </row>
    <row r="31" spans="1:126" x14ac:dyDescent="0.2">
      <c r="A31" s="338" t="s">
        <v>64</v>
      </c>
      <c r="B31" s="320">
        <v>10</v>
      </c>
      <c r="C31" s="348">
        <v>0.6</v>
      </c>
      <c r="D31" s="237">
        <v>7.2857142857142856</v>
      </c>
      <c r="E31" s="435">
        <v>14.607142857142858</v>
      </c>
      <c r="F31" s="321">
        <v>10.214285714285714</v>
      </c>
      <c r="G31" s="904">
        <v>0</v>
      </c>
      <c r="H31" s="638" t="s">
        <v>110</v>
      </c>
      <c r="I31" s="904">
        <v>6</v>
      </c>
      <c r="J31" s="638">
        <v>0.66666666666666663</v>
      </c>
      <c r="K31" s="790">
        <v>7.5714285714285712</v>
      </c>
      <c r="L31" s="435">
        <v>10.071428571428571</v>
      </c>
      <c r="M31" s="791">
        <v>8.4047619047619051</v>
      </c>
      <c r="N31" s="904">
        <v>0</v>
      </c>
      <c r="O31" s="638" t="s">
        <v>110</v>
      </c>
      <c r="P31" s="904">
        <v>12</v>
      </c>
      <c r="Q31" s="638">
        <v>0.5</v>
      </c>
      <c r="R31" s="790">
        <v>7.0952380952380949</v>
      </c>
      <c r="S31" s="435">
        <v>16.261904761904763</v>
      </c>
      <c r="T31" s="791">
        <v>11.678571428571429</v>
      </c>
      <c r="U31" s="904">
        <v>0</v>
      </c>
      <c r="V31" s="638" t="s">
        <v>110</v>
      </c>
      <c r="W31" s="904">
        <v>10</v>
      </c>
      <c r="X31" s="638">
        <v>0.9</v>
      </c>
      <c r="Y31" s="790">
        <v>6.9682539682539684</v>
      </c>
      <c r="Z31" s="435">
        <v>9.5714285714285712</v>
      </c>
      <c r="AA31" s="791">
        <v>7.2285714285714286</v>
      </c>
      <c r="AB31" s="904">
        <v>0</v>
      </c>
      <c r="AC31" s="638" t="s">
        <v>110</v>
      </c>
      <c r="AD31" s="1213">
        <v>8</v>
      </c>
      <c r="AE31" s="1214">
        <v>0.625</v>
      </c>
      <c r="AF31" s="1215">
        <v>7</v>
      </c>
      <c r="AG31" s="1213">
        <v>6</v>
      </c>
      <c r="AH31" s="1214">
        <v>0.83333333333333337</v>
      </c>
      <c r="AI31" s="1215">
        <v>13.166666666666668</v>
      </c>
      <c r="AJ31" s="1213">
        <v>12</v>
      </c>
      <c r="AK31" s="1214">
        <v>0.91666666666666663</v>
      </c>
      <c r="AL31" s="1215">
        <v>8.0119047619047628</v>
      </c>
      <c r="AM31" s="1213">
        <v>8</v>
      </c>
      <c r="AN31" s="1214">
        <v>0.875</v>
      </c>
      <c r="AO31" s="1215">
        <v>6.3392857142857144</v>
      </c>
      <c r="AP31" s="987">
        <v>10</v>
      </c>
      <c r="AQ31" s="999">
        <v>0.5</v>
      </c>
      <c r="AR31" s="989">
        <v>8.6142857142857139</v>
      </c>
      <c r="AS31" s="987">
        <v>12</v>
      </c>
      <c r="AT31" s="999">
        <v>0.75</v>
      </c>
      <c r="AU31" s="989">
        <v>7.2857142857142856</v>
      </c>
      <c r="AV31" s="987">
        <v>15</v>
      </c>
      <c r="AW31" s="999">
        <v>0.66666666666666663</v>
      </c>
      <c r="AX31" s="989">
        <v>8.2380952380952372</v>
      </c>
      <c r="AY31" s="987">
        <v>12</v>
      </c>
      <c r="AZ31" s="999">
        <v>0.41666666666666669</v>
      </c>
      <c r="BA31" s="989">
        <v>9.1071428571428577</v>
      </c>
      <c r="BB31" s="987">
        <v>13</v>
      </c>
      <c r="BC31" s="999">
        <v>0.69230769230769229</v>
      </c>
      <c r="BD31" s="989">
        <v>7.2857142857142856</v>
      </c>
      <c r="BE31" s="987">
        <v>14</v>
      </c>
      <c r="BF31" s="999">
        <v>1</v>
      </c>
      <c r="BG31" s="989">
        <v>5.9</v>
      </c>
      <c r="BH31" s="789">
        <v>10</v>
      </c>
      <c r="BI31" s="638">
        <v>0.6</v>
      </c>
      <c r="BJ31" s="791">
        <v>7.3285714285714283</v>
      </c>
      <c r="BK31" s="320">
        <v>21</v>
      </c>
      <c r="BL31" s="638">
        <v>0.76190476190476186</v>
      </c>
      <c r="BM31" s="321">
        <v>7.9183673469387754</v>
      </c>
      <c r="BN31" s="320">
        <v>13</v>
      </c>
      <c r="BO31" s="638">
        <v>0.46153846153846156</v>
      </c>
      <c r="BP31" s="321">
        <v>9</v>
      </c>
      <c r="BQ31" s="320">
        <v>23</v>
      </c>
      <c r="BR31" s="638">
        <v>0.47826086956521741</v>
      </c>
      <c r="BS31" s="321">
        <v>8.8136645962732931</v>
      </c>
      <c r="BT31" s="320">
        <v>13</v>
      </c>
      <c r="BU31" s="348">
        <v>0.84615384615384615</v>
      </c>
      <c r="BV31" s="321">
        <v>7.1208791208791213</v>
      </c>
      <c r="BW31" s="320">
        <v>18</v>
      </c>
      <c r="BX31" s="348">
        <v>0.77777777777777779</v>
      </c>
      <c r="BY31" s="321">
        <v>6.9444444444444446</v>
      </c>
      <c r="BZ31" s="513">
        <v>18</v>
      </c>
      <c r="CA31" s="523">
        <v>0.83333333333333337</v>
      </c>
      <c r="CB31" s="514">
        <v>6.7936507936507935</v>
      </c>
      <c r="CC31" s="513">
        <v>14</v>
      </c>
      <c r="CD31" s="523">
        <v>0.7142857142857143</v>
      </c>
      <c r="CE31" s="514">
        <v>8.091836734693878</v>
      </c>
      <c r="CF31" s="513">
        <v>18</v>
      </c>
      <c r="CG31" s="523">
        <v>0.66666666666666663</v>
      </c>
      <c r="CH31" s="514">
        <v>8.2857142857142865</v>
      </c>
      <c r="CI31" s="513">
        <v>13</v>
      </c>
      <c r="CJ31" s="523">
        <v>0.76923076923076927</v>
      </c>
      <c r="CK31" s="514">
        <v>8.7252747252747263</v>
      </c>
      <c r="CL31" s="513">
        <v>18</v>
      </c>
      <c r="CM31" s="541">
        <v>0.77777777777777779</v>
      </c>
      <c r="CN31" s="514">
        <v>7.7936507936507935</v>
      </c>
      <c r="CO31" s="513">
        <v>20</v>
      </c>
      <c r="CP31" s="541">
        <v>0.7</v>
      </c>
      <c r="CQ31" s="514">
        <v>8.5285714285714285</v>
      </c>
      <c r="CR31" s="513">
        <v>11</v>
      </c>
      <c r="CS31" s="541">
        <v>0.72727272727272729</v>
      </c>
      <c r="CT31" s="514">
        <v>8.0779220779220786</v>
      </c>
      <c r="CU31" s="513">
        <v>13</v>
      </c>
      <c r="CV31" s="541">
        <v>0.84615384615384615</v>
      </c>
      <c r="CW31" s="514">
        <v>9.4395604395604398</v>
      </c>
      <c r="CX31" s="513">
        <v>15</v>
      </c>
      <c r="CY31" s="541">
        <v>0.73333333333333328</v>
      </c>
      <c r="CZ31" s="514">
        <v>8.4571428571428573</v>
      </c>
      <c r="DA31" s="513">
        <v>12</v>
      </c>
      <c r="DB31" s="541">
        <v>0.66666666666666663</v>
      </c>
      <c r="DC31" s="514">
        <v>7.6309523809523805</v>
      </c>
      <c r="DD31" s="513">
        <v>13</v>
      </c>
      <c r="DE31" s="541">
        <v>0.53846153846153844</v>
      </c>
      <c r="DF31" s="546">
        <v>11.098901098901099</v>
      </c>
      <c r="DG31" s="513">
        <v>18</v>
      </c>
      <c r="DH31" s="541">
        <v>0.3888888888888889</v>
      </c>
      <c r="DI31" s="546">
        <v>9.8174603174603181</v>
      </c>
      <c r="DL31" s="1365"/>
      <c r="DN31" s="950"/>
      <c r="DO31" s="74"/>
      <c r="DP31" s="74"/>
      <c r="DR31" s="74"/>
      <c r="DS31" s="74"/>
      <c r="DT31" s="950"/>
      <c r="DU31" s="74"/>
    </row>
    <row r="32" spans="1:126" x14ac:dyDescent="0.2">
      <c r="A32" s="338" t="s">
        <v>294</v>
      </c>
      <c r="B32" s="320">
        <v>74</v>
      </c>
      <c r="C32" s="348">
        <v>0.82432432432432434</v>
      </c>
      <c r="D32" s="237">
        <v>6.5222482435597184</v>
      </c>
      <c r="E32" s="435">
        <v>10.923076923076923</v>
      </c>
      <c r="F32" s="321">
        <v>7.2953667953667951</v>
      </c>
      <c r="G32" s="904">
        <v>2</v>
      </c>
      <c r="H32" s="638">
        <v>0.5</v>
      </c>
      <c r="I32" s="904">
        <v>63</v>
      </c>
      <c r="J32" s="638">
        <v>0.8571428571428571</v>
      </c>
      <c r="K32" s="790">
        <v>6.5158730158730167</v>
      </c>
      <c r="L32" s="435">
        <v>15.19047619047619</v>
      </c>
      <c r="M32" s="791">
        <v>7.7551020408163263</v>
      </c>
      <c r="N32" s="904">
        <v>1</v>
      </c>
      <c r="O32" s="638">
        <v>1</v>
      </c>
      <c r="P32" s="904">
        <v>78</v>
      </c>
      <c r="Q32" s="638">
        <v>0.82051282051282048</v>
      </c>
      <c r="R32" s="790">
        <v>6.0379464285714288</v>
      </c>
      <c r="S32" s="435">
        <v>17.244897959183671</v>
      </c>
      <c r="T32" s="791">
        <v>8.0494505494505493</v>
      </c>
      <c r="U32" s="904">
        <v>1</v>
      </c>
      <c r="V32" s="638">
        <v>1</v>
      </c>
      <c r="W32" s="904">
        <v>85</v>
      </c>
      <c r="X32" s="638">
        <v>0.81176470588235294</v>
      </c>
      <c r="Y32" s="790">
        <v>5.8385093167701863</v>
      </c>
      <c r="Z32" s="435">
        <v>10.732142857142858</v>
      </c>
      <c r="AA32" s="791">
        <v>6.7596638655462185</v>
      </c>
      <c r="AB32" s="904">
        <v>1</v>
      </c>
      <c r="AC32" s="638">
        <v>0</v>
      </c>
      <c r="AD32" s="1213">
        <v>70</v>
      </c>
      <c r="AE32" s="1214">
        <v>0.7142857142857143</v>
      </c>
      <c r="AF32" s="1215">
        <v>8.66938775510204</v>
      </c>
      <c r="AG32" s="1213">
        <v>75</v>
      </c>
      <c r="AH32" s="1214">
        <v>0.85333333333333339</v>
      </c>
      <c r="AI32" s="1215">
        <v>7.0266666666666664</v>
      </c>
      <c r="AJ32" s="1213">
        <v>87</v>
      </c>
      <c r="AK32" s="1214">
        <v>0.74712643678160917</v>
      </c>
      <c r="AL32" s="1215">
        <v>7.0032840722495902</v>
      </c>
      <c r="AM32" s="1213">
        <v>53</v>
      </c>
      <c r="AN32" s="1214">
        <v>0.79245283018867929</v>
      </c>
      <c r="AO32" s="1215">
        <v>7.8409703504043122</v>
      </c>
      <c r="AP32" s="987">
        <v>52</v>
      </c>
      <c r="AQ32" s="999">
        <v>0.78846153846153844</v>
      </c>
      <c r="AR32" s="989">
        <v>6.8179945054945055</v>
      </c>
      <c r="AS32" s="987">
        <v>59</v>
      </c>
      <c r="AT32" s="999">
        <v>0.77966101694915257</v>
      </c>
      <c r="AU32" s="989">
        <v>8.0169491525423719</v>
      </c>
      <c r="AV32" s="987">
        <v>55</v>
      </c>
      <c r="AW32" s="999">
        <v>0.81818181818181823</v>
      </c>
      <c r="AX32" s="989">
        <v>7.1870129870129871</v>
      </c>
      <c r="AY32" s="987">
        <v>44</v>
      </c>
      <c r="AZ32" s="999">
        <v>0.90909090909090906</v>
      </c>
      <c r="BA32" s="989">
        <v>6.5324675324675328</v>
      </c>
      <c r="BB32" s="987">
        <v>44</v>
      </c>
      <c r="BC32" s="999">
        <v>0.77272727272727271</v>
      </c>
      <c r="BD32" s="989">
        <v>8.5032467532467528</v>
      </c>
      <c r="BE32" s="987">
        <v>35</v>
      </c>
      <c r="BF32" s="999">
        <v>0.77100000000000002</v>
      </c>
      <c r="BG32" s="989">
        <v>7.3</v>
      </c>
      <c r="BH32" s="789">
        <v>38</v>
      </c>
      <c r="BI32" s="638">
        <v>0.81578947368421051</v>
      </c>
      <c r="BJ32" s="791">
        <v>7.030075187969925</v>
      </c>
      <c r="BK32" s="320">
        <v>29</v>
      </c>
      <c r="BL32" s="638">
        <v>0.86206896551724133</v>
      </c>
      <c r="BM32" s="321">
        <v>7.4137931034482758</v>
      </c>
      <c r="BN32" s="320">
        <v>35</v>
      </c>
      <c r="BO32" s="638">
        <v>0.7142857142857143</v>
      </c>
      <c r="BP32" s="321">
        <v>9.4204081632653054</v>
      </c>
      <c r="BQ32" s="320">
        <v>31</v>
      </c>
      <c r="BR32" s="638">
        <v>0.80645161290322576</v>
      </c>
      <c r="BS32" s="321">
        <v>7.8986175115207375</v>
      </c>
      <c r="BT32" s="320">
        <v>35</v>
      </c>
      <c r="BU32" s="348">
        <v>0.77142857142857146</v>
      </c>
      <c r="BV32" s="321">
        <v>10.102040816326531</v>
      </c>
      <c r="BW32" s="320">
        <v>35</v>
      </c>
      <c r="BX32" s="348">
        <v>0.8571428571428571</v>
      </c>
      <c r="BY32" s="321">
        <v>7.9102040816326538</v>
      </c>
      <c r="BZ32" s="513">
        <v>40</v>
      </c>
      <c r="CA32" s="523">
        <v>0.5</v>
      </c>
      <c r="CB32" s="514">
        <v>13.525</v>
      </c>
      <c r="CC32" s="513">
        <v>33</v>
      </c>
      <c r="CD32" s="523">
        <v>0.5757575757575758</v>
      </c>
      <c r="CE32" s="514">
        <v>10.467532467532466</v>
      </c>
      <c r="CF32" s="513">
        <v>31</v>
      </c>
      <c r="CG32" s="523">
        <v>0.64516129032258063</v>
      </c>
      <c r="CH32" s="514">
        <v>8.741935483870968</v>
      </c>
      <c r="CI32" s="513">
        <v>34</v>
      </c>
      <c r="CJ32" s="523">
        <v>0.76470588235294112</v>
      </c>
      <c r="CK32" s="514">
        <v>11.974789915966387</v>
      </c>
      <c r="CL32" s="513">
        <v>38</v>
      </c>
      <c r="CM32" s="541">
        <v>0.57894736842105265</v>
      </c>
      <c r="CN32" s="514">
        <v>14.736842105263159</v>
      </c>
      <c r="CO32" s="513">
        <v>55</v>
      </c>
      <c r="CP32" s="541">
        <v>0.8</v>
      </c>
      <c r="CQ32" s="514">
        <v>8.9688311688311693</v>
      </c>
      <c r="CR32" s="513">
        <v>58</v>
      </c>
      <c r="CS32" s="541">
        <v>0.65517241379310343</v>
      </c>
      <c r="CT32" s="514">
        <v>10.285714285714286</v>
      </c>
      <c r="CU32" s="513">
        <v>54</v>
      </c>
      <c r="CV32" s="541">
        <v>0.64814814814814814</v>
      </c>
      <c r="CW32" s="514">
        <v>10.955026455026456</v>
      </c>
      <c r="CX32" s="513">
        <v>37</v>
      </c>
      <c r="CY32" s="541">
        <v>0.59459459459459463</v>
      </c>
      <c r="CZ32" s="514">
        <v>9.8803088803088794</v>
      </c>
      <c r="DA32" s="513">
        <v>56</v>
      </c>
      <c r="DB32" s="541">
        <v>0.5178571428571429</v>
      </c>
      <c r="DC32" s="514">
        <v>10.573979591836734</v>
      </c>
      <c r="DD32" s="513">
        <v>33</v>
      </c>
      <c r="DE32" s="541">
        <v>0.72727272727272729</v>
      </c>
      <c r="DF32" s="546">
        <v>8.2337662337662341</v>
      </c>
      <c r="DG32" s="513">
        <v>42</v>
      </c>
      <c r="DH32" s="541">
        <v>0.66666666666666663</v>
      </c>
      <c r="DI32" s="546">
        <v>8.6666666666666661</v>
      </c>
      <c r="DL32" s="1365"/>
      <c r="DN32" s="950"/>
      <c r="DO32" s="74"/>
      <c r="DP32" s="74"/>
      <c r="DR32" s="74"/>
      <c r="DS32" s="74"/>
      <c r="DT32" s="950"/>
      <c r="DU32" s="74"/>
    </row>
    <row r="33" spans="1:125" x14ac:dyDescent="0.2">
      <c r="A33" s="338" t="s">
        <v>65</v>
      </c>
      <c r="B33" s="320">
        <v>22</v>
      </c>
      <c r="C33" s="348">
        <v>0.95454545454545459</v>
      </c>
      <c r="D33" s="237">
        <v>6.2517006802721085</v>
      </c>
      <c r="E33" s="435">
        <v>8.7142857142857135</v>
      </c>
      <c r="F33" s="321">
        <v>6.3636363636363642</v>
      </c>
      <c r="G33" s="904">
        <v>0</v>
      </c>
      <c r="H33" s="638" t="s">
        <v>110</v>
      </c>
      <c r="I33" s="904">
        <v>47</v>
      </c>
      <c r="J33" s="638">
        <v>0.85106382978723405</v>
      </c>
      <c r="K33" s="790">
        <v>6.0642857142857149</v>
      </c>
      <c r="L33" s="435">
        <v>11.469387755102042</v>
      </c>
      <c r="M33" s="791">
        <v>6.8693009118541033</v>
      </c>
      <c r="N33" s="904">
        <v>0</v>
      </c>
      <c r="O33" s="638" t="s">
        <v>110</v>
      </c>
      <c r="P33" s="904">
        <v>34</v>
      </c>
      <c r="Q33" s="638">
        <v>0.82352941176470584</v>
      </c>
      <c r="R33" s="790">
        <v>6.2857142857142856</v>
      </c>
      <c r="S33" s="435">
        <v>11.30952380952381</v>
      </c>
      <c r="T33" s="791">
        <v>7.1722689075630246</v>
      </c>
      <c r="U33" s="904">
        <v>0</v>
      </c>
      <c r="V33" s="638" t="s">
        <v>110</v>
      </c>
      <c r="W33" s="904">
        <v>37</v>
      </c>
      <c r="X33" s="638">
        <v>0.89189189189189189</v>
      </c>
      <c r="Y33" s="790">
        <v>6.0432900432900434</v>
      </c>
      <c r="Z33" s="435">
        <v>12.714285714285714</v>
      </c>
      <c r="AA33" s="791">
        <v>6.7644787644787652</v>
      </c>
      <c r="AB33" s="904">
        <v>0</v>
      </c>
      <c r="AC33" s="638" t="s">
        <v>110</v>
      </c>
      <c r="AD33" s="1213">
        <v>33</v>
      </c>
      <c r="AE33" s="1214">
        <v>0.81818181818181823</v>
      </c>
      <c r="AF33" s="1215">
        <v>7.6363636363636358</v>
      </c>
      <c r="AG33" s="1213">
        <v>28</v>
      </c>
      <c r="AH33" s="1214">
        <v>0.9285714285714286</v>
      </c>
      <c r="AI33" s="1215">
        <v>8.2295918367346932</v>
      </c>
      <c r="AJ33" s="1213">
        <v>38</v>
      </c>
      <c r="AK33" s="1214">
        <v>0.86842105263157898</v>
      </c>
      <c r="AL33" s="1215">
        <v>7.1240601503759402</v>
      </c>
      <c r="AM33" s="1213">
        <v>51</v>
      </c>
      <c r="AN33" s="1214">
        <v>0.66666666666666663</v>
      </c>
      <c r="AO33" s="1215">
        <v>9.2549019607843128</v>
      </c>
      <c r="AP33" s="987">
        <v>33</v>
      </c>
      <c r="AQ33" s="999">
        <v>0.39393939393939392</v>
      </c>
      <c r="AR33" s="989">
        <v>9.2337662337662341</v>
      </c>
      <c r="AS33" s="987">
        <v>43</v>
      </c>
      <c r="AT33" s="999">
        <v>0.62790697674418605</v>
      </c>
      <c r="AU33" s="989">
        <v>9.4883720930232567</v>
      </c>
      <c r="AV33" s="987">
        <v>39</v>
      </c>
      <c r="AW33" s="999">
        <v>0.41025641025641024</v>
      </c>
      <c r="AX33" s="989">
        <v>10.109890109890111</v>
      </c>
      <c r="AY33" s="987">
        <v>43</v>
      </c>
      <c r="AZ33" s="999">
        <v>0.62790697674418605</v>
      </c>
      <c r="BA33" s="989">
        <v>8.1395348837209305</v>
      </c>
      <c r="BB33" s="987">
        <v>43</v>
      </c>
      <c r="BC33" s="999">
        <v>0.67441860465116277</v>
      </c>
      <c r="BD33" s="989">
        <v>8.1960132890365447</v>
      </c>
      <c r="BE33" s="987">
        <v>32</v>
      </c>
      <c r="BF33" s="999">
        <v>0.53100000000000003</v>
      </c>
      <c r="BG33" s="989">
        <v>9.5</v>
      </c>
      <c r="BH33" s="789">
        <v>36</v>
      </c>
      <c r="BI33" s="638">
        <v>0.44444444444444442</v>
      </c>
      <c r="BJ33" s="791">
        <v>10.53968253968254</v>
      </c>
      <c r="BK33" s="320">
        <v>46</v>
      </c>
      <c r="BL33" s="638">
        <v>0.63043478260869568</v>
      </c>
      <c r="BM33" s="321">
        <v>8.354037267080745</v>
      </c>
      <c r="BN33" s="320">
        <v>55</v>
      </c>
      <c r="BO33" s="638">
        <v>0.4</v>
      </c>
      <c r="BP33" s="321">
        <v>9.8363636363636378</v>
      </c>
      <c r="BQ33" s="320">
        <v>39</v>
      </c>
      <c r="BR33" s="638">
        <v>0.58974358974358976</v>
      </c>
      <c r="BS33" s="321">
        <v>9.2564102564102573</v>
      </c>
      <c r="BT33" s="320">
        <v>33</v>
      </c>
      <c r="BU33" s="348">
        <v>0.69696969696969702</v>
      </c>
      <c r="BV33" s="321">
        <v>9.454545454545455</v>
      </c>
      <c r="BW33" s="320">
        <v>44</v>
      </c>
      <c r="BX33" s="348">
        <v>0.84090909090909094</v>
      </c>
      <c r="BY33" s="321">
        <v>7.7240259740259747</v>
      </c>
      <c r="BZ33" s="513">
        <v>30</v>
      </c>
      <c r="CA33" s="523">
        <v>0.76666666666666672</v>
      </c>
      <c r="CB33" s="514">
        <v>7.7523809523809524</v>
      </c>
      <c r="CC33" s="513">
        <v>33</v>
      </c>
      <c r="CD33" s="523">
        <v>0.87878787878787878</v>
      </c>
      <c r="CE33" s="514">
        <v>7.3030303030303036</v>
      </c>
      <c r="CF33" s="513">
        <v>40</v>
      </c>
      <c r="CG33" s="523">
        <v>0.8</v>
      </c>
      <c r="CH33" s="514">
        <v>7.8642857142857139</v>
      </c>
      <c r="CI33" s="513">
        <v>45</v>
      </c>
      <c r="CJ33" s="523">
        <v>0.73333333333333328</v>
      </c>
      <c r="CK33" s="514">
        <v>7.4412698412698415</v>
      </c>
      <c r="CL33" s="513">
        <v>56</v>
      </c>
      <c r="CM33" s="541">
        <v>0.7678571428571429</v>
      </c>
      <c r="CN33" s="514">
        <v>7.9056122448979593</v>
      </c>
      <c r="CO33" s="513">
        <v>54</v>
      </c>
      <c r="CP33" s="541">
        <v>0.77777777777777779</v>
      </c>
      <c r="CQ33" s="514">
        <v>8.3624338624338623</v>
      </c>
      <c r="CR33" s="513">
        <v>51</v>
      </c>
      <c r="CS33" s="541">
        <v>0.62745098039215685</v>
      </c>
      <c r="CT33" s="514">
        <v>8.2745098039215694</v>
      </c>
      <c r="CU33" s="513">
        <v>40</v>
      </c>
      <c r="CV33" s="541">
        <v>0.8</v>
      </c>
      <c r="CW33" s="514">
        <v>8.0821428571428573</v>
      </c>
      <c r="CX33" s="513">
        <v>59</v>
      </c>
      <c r="CY33" s="541">
        <v>0.71186440677966101</v>
      </c>
      <c r="CZ33" s="514">
        <v>9.7167070217917662</v>
      </c>
      <c r="DA33" s="513">
        <v>40</v>
      </c>
      <c r="DB33" s="541">
        <v>0.65</v>
      </c>
      <c r="DC33" s="514">
        <v>9.5571428571428587</v>
      </c>
      <c r="DD33" s="513">
        <v>47</v>
      </c>
      <c r="DE33" s="541">
        <v>0.74468085106382975</v>
      </c>
      <c r="DF33" s="546">
        <v>10.96048632218845</v>
      </c>
      <c r="DG33" s="513">
        <v>41</v>
      </c>
      <c r="DH33" s="541">
        <v>0.70731707317073167</v>
      </c>
      <c r="DI33" s="546">
        <v>10.794425087108014</v>
      </c>
      <c r="DL33" s="1365"/>
      <c r="DN33" s="950"/>
      <c r="DO33" s="74"/>
      <c r="DP33" s="74"/>
      <c r="DR33" s="74"/>
      <c r="DS33" s="74"/>
      <c r="DT33" s="950"/>
      <c r="DU33" s="74"/>
    </row>
    <row r="34" spans="1:125" x14ac:dyDescent="0.2">
      <c r="A34" s="338" t="s">
        <v>66</v>
      </c>
      <c r="B34" s="320">
        <v>30</v>
      </c>
      <c r="C34" s="348">
        <v>0.9</v>
      </c>
      <c r="D34" s="237">
        <v>5.9735449735449739</v>
      </c>
      <c r="E34" s="435">
        <v>11.619047619047619</v>
      </c>
      <c r="F34" s="321">
        <v>6.538095238095238</v>
      </c>
      <c r="G34" s="904">
        <v>18</v>
      </c>
      <c r="H34" s="638">
        <v>0.88888888888888884</v>
      </c>
      <c r="I34" s="904">
        <v>39</v>
      </c>
      <c r="J34" s="638">
        <v>0.82051282051282048</v>
      </c>
      <c r="K34" s="790">
        <v>6.2008928571428568</v>
      </c>
      <c r="L34" s="435">
        <v>12.816326530612244</v>
      </c>
      <c r="M34" s="791">
        <v>7.3882783882783878</v>
      </c>
      <c r="N34" s="904">
        <v>30</v>
      </c>
      <c r="O34" s="638">
        <v>0.8666666666666667</v>
      </c>
      <c r="P34" s="904">
        <v>40</v>
      </c>
      <c r="Q34" s="638">
        <v>0.82499999999999996</v>
      </c>
      <c r="R34" s="790">
        <v>6.7445887445887447</v>
      </c>
      <c r="S34" s="435">
        <v>12.428571428571429</v>
      </c>
      <c r="T34" s="791">
        <v>7.7392857142857139</v>
      </c>
      <c r="U34" s="904">
        <v>26</v>
      </c>
      <c r="V34" s="638">
        <v>0.92307692307692313</v>
      </c>
      <c r="W34" s="904">
        <v>50</v>
      </c>
      <c r="X34" s="638">
        <v>0.82</v>
      </c>
      <c r="Y34" s="790">
        <v>5.533101045296168</v>
      </c>
      <c r="Z34" s="435">
        <v>11.015873015873016</v>
      </c>
      <c r="AA34" s="791">
        <v>6.5200000000000005</v>
      </c>
      <c r="AB34" s="904">
        <v>22</v>
      </c>
      <c r="AC34" s="638">
        <v>0.90909090909090906</v>
      </c>
      <c r="AD34" s="1213">
        <v>52</v>
      </c>
      <c r="AE34" s="1214">
        <v>0.73076923076923073</v>
      </c>
      <c r="AF34" s="1215">
        <v>8.615384615384615</v>
      </c>
      <c r="AG34" s="1213">
        <v>34</v>
      </c>
      <c r="AH34" s="1214">
        <v>0.76470588235294112</v>
      </c>
      <c r="AI34" s="1215">
        <v>7.575630252100841</v>
      </c>
      <c r="AJ34" s="1213">
        <v>47</v>
      </c>
      <c r="AK34" s="1214">
        <v>0.72340425531914898</v>
      </c>
      <c r="AL34" s="1215">
        <v>7.8419452887537995</v>
      </c>
      <c r="AM34" s="1213">
        <v>49</v>
      </c>
      <c r="AN34" s="1214">
        <v>0.79591836734693877</v>
      </c>
      <c r="AO34" s="1215">
        <v>6.9766763848396502</v>
      </c>
      <c r="AP34" s="987">
        <v>31</v>
      </c>
      <c r="AQ34" s="999">
        <v>0.93548387096774188</v>
      </c>
      <c r="AR34" s="989">
        <v>7.1244239631336397</v>
      </c>
      <c r="AS34" s="987">
        <v>30</v>
      </c>
      <c r="AT34" s="999">
        <v>0.83333333333333337</v>
      </c>
      <c r="AU34" s="989">
        <v>7.9238095238095241</v>
      </c>
      <c r="AV34" s="987">
        <v>51</v>
      </c>
      <c r="AW34" s="999">
        <v>0.88235294117647056</v>
      </c>
      <c r="AX34" s="989">
        <v>7.4089635854341731</v>
      </c>
      <c r="AY34" s="987">
        <v>55</v>
      </c>
      <c r="AZ34" s="999">
        <v>0.83636363636363631</v>
      </c>
      <c r="BA34" s="989">
        <v>7.2545454545454549</v>
      </c>
      <c r="BB34" s="987">
        <v>52</v>
      </c>
      <c r="BC34" s="999">
        <v>0.67307692307692313</v>
      </c>
      <c r="BD34" s="989">
        <v>8.2280219780219781</v>
      </c>
      <c r="BE34" s="987">
        <v>53</v>
      </c>
      <c r="BF34" s="999">
        <v>0.88700000000000001</v>
      </c>
      <c r="BG34" s="989">
        <v>6.8</v>
      </c>
      <c r="BH34" s="789">
        <v>59</v>
      </c>
      <c r="BI34" s="638">
        <v>0.86440677966101698</v>
      </c>
      <c r="BJ34" s="791">
        <v>6.9176755447941884</v>
      </c>
      <c r="BK34" s="320">
        <v>48</v>
      </c>
      <c r="BL34" s="638">
        <v>0.91666666666666663</v>
      </c>
      <c r="BM34" s="321">
        <v>6.6875</v>
      </c>
      <c r="BN34" s="320">
        <v>50</v>
      </c>
      <c r="BO34" s="638">
        <v>0.82</v>
      </c>
      <c r="BP34" s="321">
        <v>7.5285714285714294</v>
      </c>
      <c r="BQ34" s="320">
        <v>61</v>
      </c>
      <c r="BR34" s="638">
        <v>0.85245901639344257</v>
      </c>
      <c r="BS34" s="321">
        <v>7.2037470725995316</v>
      </c>
      <c r="BT34" s="320">
        <v>56</v>
      </c>
      <c r="BU34" s="348">
        <v>0.75</v>
      </c>
      <c r="BV34" s="321">
        <v>15.344387755102042</v>
      </c>
      <c r="BW34" s="320">
        <v>78</v>
      </c>
      <c r="BX34" s="348">
        <v>0.53846153846153844</v>
      </c>
      <c r="BY34" s="321">
        <v>12.923076923076923</v>
      </c>
      <c r="BZ34" s="513">
        <v>47</v>
      </c>
      <c r="CA34" s="523">
        <v>0.68085106382978722</v>
      </c>
      <c r="CB34" s="514">
        <v>10.468085106382977</v>
      </c>
      <c r="CC34" s="513">
        <v>66</v>
      </c>
      <c r="CD34" s="523">
        <v>0.65151515151515149</v>
      </c>
      <c r="CE34" s="514">
        <v>12.142857142857142</v>
      </c>
      <c r="CF34" s="513">
        <v>80</v>
      </c>
      <c r="CG34" s="523">
        <v>0.78749999999999998</v>
      </c>
      <c r="CH34" s="514">
        <v>10.432142857142859</v>
      </c>
      <c r="CI34" s="513">
        <v>68</v>
      </c>
      <c r="CJ34" s="523">
        <v>0.80882352941176472</v>
      </c>
      <c r="CK34" s="514">
        <v>9.2310924369747909</v>
      </c>
      <c r="CL34" s="513">
        <v>46</v>
      </c>
      <c r="CM34" s="541">
        <v>0.78260869565217395</v>
      </c>
      <c r="CN34" s="514">
        <v>9.170807453416149</v>
      </c>
      <c r="CO34" s="513">
        <v>54</v>
      </c>
      <c r="CP34" s="541">
        <v>0.7592592592592593</v>
      </c>
      <c r="CQ34" s="514">
        <v>9.7275132275132279</v>
      </c>
      <c r="CR34" s="513">
        <v>66</v>
      </c>
      <c r="CS34" s="541">
        <v>0.77272727272727271</v>
      </c>
      <c r="CT34" s="514">
        <v>9.4891774891774894</v>
      </c>
      <c r="CU34" s="513">
        <v>54</v>
      </c>
      <c r="CV34" s="541">
        <v>0.77777777777777779</v>
      </c>
      <c r="CW34" s="514">
        <v>10.534391534391535</v>
      </c>
      <c r="CX34" s="513">
        <v>57</v>
      </c>
      <c r="CY34" s="541">
        <v>0.70175438596491224</v>
      </c>
      <c r="CZ34" s="514">
        <v>9.1403508771929829</v>
      </c>
      <c r="DA34" s="513">
        <v>60</v>
      </c>
      <c r="DB34" s="541">
        <v>0.68333333333333335</v>
      </c>
      <c r="DC34" s="514">
        <v>9.761904761904761</v>
      </c>
      <c r="DD34" s="513">
        <v>61</v>
      </c>
      <c r="DE34" s="541">
        <v>0.54098360655737709</v>
      </c>
      <c r="DF34" s="546">
        <v>11.925058548009369</v>
      </c>
      <c r="DG34" s="513">
        <v>63</v>
      </c>
      <c r="DH34" s="541">
        <v>0.73015873015873012</v>
      </c>
      <c r="DI34" s="546">
        <v>8.6077097505668938</v>
      </c>
      <c r="DL34" s="1365"/>
      <c r="DN34" s="950"/>
      <c r="DO34" s="74"/>
      <c r="DP34" s="74"/>
      <c r="DR34" s="74"/>
      <c r="DS34" s="74"/>
      <c r="DT34" s="950"/>
      <c r="DU34" s="74"/>
    </row>
    <row r="35" spans="1:125" x14ac:dyDescent="0.2">
      <c r="A35" s="338" t="s">
        <v>67</v>
      </c>
      <c r="B35" s="320">
        <v>20</v>
      </c>
      <c r="C35" s="348">
        <v>0.55000000000000004</v>
      </c>
      <c r="D35" s="237">
        <v>5.4155844155844148</v>
      </c>
      <c r="E35" s="435">
        <v>9.8253968253968242</v>
      </c>
      <c r="F35" s="321">
        <v>7.3999999999999995</v>
      </c>
      <c r="G35" s="904">
        <v>0</v>
      </c>
      <c r="H35" s="638" t="s">
        <v>110</v>
      </c>
      <c r="I35" s="904">
        <v>15</v>
      </c>
      <c r="J35" s="638">
        <v>0.73333333333333328</v>
      </c>
      <c r="K35" s="790">
        <v>6.7402597402597397</v>
      </c>
      <c r="L35" s="435">
        <v>10.964285714285714</v>
      </c>
      <c r="M35" s="791">
        <v>7.8666666666666671</v>
      </c>
      <c r="N35" s="904">
        <v>0</v>
      </c>
      <c r="O35" s="638" t="s">
        <v>110</v>
      </c>
      <c r="P35" s="904">
        <v>15</v>
      </c>
      <c r="Q35" s="638">
        <v>0.73333333333333328</v>
      </c>
      <c r="R35" s="790">
        <v>6.1558441558441563</v>
      </c>
      <c r="S35" s="435">
        <v>14.821428571428571</v>
      </c>
      <c r="T35" s="791">
        <v>8.4666666666666668</v>
      </c>
      <c r="U35" s="904">
        <v>0</v>
      </c>
      <c r="V35" s="638" t="s">
        <v>110</v>
      </c>
      <c r="W35" s="904">
        <v>24</v>
      </c>
      <c r="X35" s="638">
        <v>0.375</v>
      </c>
      <c r="Y35" s="790">
        <v>7.1904761904761907</v>
      </c>
      <c r="Z35" s="435">
        <v>16.314285714285713</v>
      </c>
      <c r="AA35" s="791">
        <v>12.892857142857142</v>
      </c>
      <c r="AB35" s="904">
        <v>0</v>
      </c>
      <c r="AC35" s="638" t="s">
        <v>110</v>
      </c>
      <c r="AD35" s="1213">
        <v>10</v>
      </c>
      <c r="AE35" s="1214">
        <v>0.2</v>
      </c>
      <c r="AF35" s="1215">
        <v>15.028571428571428</v>
      </c>
      <c r="AG35" s="1213">
        <v>10</v>
      </c>
      <c r="AH35" s="1214">
        <v>0</v>
      </c>
      <c r="AI35" s="1215">
        <v>14.37142857142857</v>
      </c>
      <c r="AJ35" s="1213">
        <v>12</v>
      </c>
      <c r="AK35" s="1214">
        <v>0.5</v>
      </c>
      <c r="AL35" s="1215">
        <v>8.5476190476190474</v>
      </c>
      <c r="AM35" s="1213">
        <v>10</v>
      </c>
      <c r="AN35" s="1214">
        <v>0.8</v>
      </c>
      <c r="AO35" s="1215">
        <v>5.9714285714285706</v>
      </c>
      <c r="AP35" s="987">
        <v>12</v>
      </c>
      <c r="AQ35" s="999">
        <v>0.58333333333333337</v>
      </c>
      <c r="AR35" s="989">
        <v>8.3809523809523814</v>
      </c>
      <c r="AS35" s="987">
        <v>14</v>
      </c>
      <c r="AT35" s="999">
        <v>0.42857142857142855</v>
      </c>
      <c r="AU35" s="989">
        <v>9.5612244897959187</v>
      </c>
      <c r="AV35" s="987">
        <v>6</v>
      </c>
      <c r="AW35" s="999">
        <v>0.33333333333333331</v>
      </c>
      <c r="AX35" s="989">
        <v>8.2619047619047628</v>
      </c>
      <c r="AY35" s="987">
        <v>10</v>
      </c>
      <c r="AZ35" s="999">
        <v>0.8</v>
      </c>
      <c r="BA35" s="989">
        <v>9.7571428571428562</v>
      </c>
      <c r="BB35" s="987">
        <v>8</v>
      </c>
      <c r="BC35" s="999">
        <v>0.375</v>
      </c>
      <c r="BD35" s="989">
        <v>17.660714285714285</v>
      </c>
      <c r="BE35" s="987">
        <v>8</v>
      </c>
      <c r="BF35" s="999">
        <v>0.125</v>
      </c>
      <c r="BG35" s="989">
        <v>19.899999999999999</v>
      </c>
      <c r="BH35" s="789">
        <v>14</v>
      </c>
      <c r="BI35" s="638">
        <v>0.35714285714285715</v>
      </c>
      <c r="BJ35" s="791">
        <v>13.102040816326531</v>
      </c>
      <c r="BK35" s="320">
        <v>7</v>
      </c>
      <c r="BL35" s="638">
        <v>0.42857142857142855</v>
      </c>
      <c r="BM35" s="321">
        <v>12.428571428571429</v>
      </c>
      <c r="BN35" s="320">
        <v>7</v>
      </c>
      <c r="BO35" s="638">
        <v>0.42857142857142855</v>
      </c>
      <c r="BP35" s="321">
        <v>10.306122448979592</v>
      </c>
      <c r="BQ35" s="320">
        <v>12</v>
      </c>
      <c r="BR35" s="638">
        <v>0.66666666666666663</v>
      </c>
      <c r="BS35" s="321">
        <v>9.0238095238095237</v>
      </c>
      <c r="BT35" s="320">
        <v>8</v>
      </c>
      <c r="BU35" s="348">
        <v>0.5</v>
      </c>
      <c r="BV35" s="321">
        <v>9.125</v>
      </c>
      <c r="BW35" s="320">
        <v>17</v>
      </c>
      <c r="BX35" s="348">
        <v>0.23529411764705882</v>
      </c>
      <c r="BY35" s="321">
        <v>11.235294117647058</v>
      </c>
      <c r="BZ35" s="513">
        <v>12</v>
      </c>
      <c r="CA35" s="523">
        <v>0.5</v>
      </c>
      <c r="CB35" s="514">
        <v>8.6785714285714288</v>
      </c>
      <c r="CC35" s="513">
        <v>13</v>
      </c>
      <c r="CD35" s="523">
        <v>0.84615384615384615</v>
      </c>
      <c r="CE35" s="514">
        <v>7.0219780219780219</v>
      </c>
      <c r="CF35" s="513">
        <v>17</v>
      </c>
      <c r="CG35" s="523">
        <v>0.35294117647058826</v>
      </c>
      <c r="CH35" s="514">
        <v>10.789915966386555</v>
      </c>
      <c r="CI35" s="513">
        <v>8</v>
      </c>
      <c r="CJ35" s="523">
        <v>0.5</v>
      </c>
      <c r="CK35" s="514">
        <v>10.696428571428571</v>
      </c>
      <c r="CL35" s="513">
        <v>16</v>
      </c>
      <c r="CM35" s="541">
        <v>0.625</v>
      </c>
      <c r="CN35" s="514">
        <v>8.9821428571428577</v>
      </c>
      <c r="CO35" s="513">
        <v>12</v>
      </c>
      <c r="CP35" s="541">
        <v>0.41666666666666669</v>
      </c>
      <c r="CQ35" s="514">
        <v>11.178571428571429</v>
      </c>
      <c r="CR35" s="513">
        <v>15</v>
      </c>
      <c r="CS35" s="541">
        <v>0.53333333333333333</v>
      </c>
      <c r="CT35" s="514">
        <v>10.200000000000001</v>
      </c>
      <c r="CU35" s="513">
        <v>15</v>
      </c>
      <c r="CV35" s="541">
        <v>0.6</v>
      </c>
      <c r="CW35" s="514">
        <v>9.3142857142857149</v>
      </c>
      <c r="CX35" s="513">
        <v>13</v>
      </c>
      <c r="CY35" s="541">
        <v>0.76923076923076927</v>
      </c>
      <c r="CZ35" s="514">
        <v>17.681318681318682</v>
      </c>
      <c r="DA35" s="513">
        <v>13</v>
      </c>
      <c r="DB35" s="541">
        <v>0.61538461538461542</v>
      </c>
      <c r="DC35" s="514">
        <v>8.2527472527472518</v>
      </c>
      <c r="DD35" s="513">
        <v>9</v>
      </c>
      <c r="DE35" s="541">
        <v>0.33333333333333331</v>
      </c>
      <c r="DF35" s="546">
        <v>15.238095238095239</v>
      </c>
      <c r="DG35" s="513">
        <v>9</v>
      </c>
      <c r="DH35" s="541">
        <v>0.77777777777777779</v>
      </c>
      <c r="DI35" s="546">
        <v>5.9841269841269833</v>
      </c>
      <c r="DL35" s="1365"/>
      <c r="DN35" s="950"/>
      <c r="DO35" s="74"/>
      <c r="DP35" s="74"/>
      <c r="DR35" s="74"/>
      <c r="DS35" s="74"/>
      <c r="DT35" s="950"/>
      <c r="DU35" s="74"/>
    </row>
    <row r="36" spans="1:125" x14ac:dyDescent="0.2">
      <c r="A36" s="338" t="s">
        <v>68</v>
      </c>
      <c r="B36" s="320">
        <v>36</v>
      </c>
      <c r="C36" s="348">
        <v>0.86111111111111116</v>
      </c>
      <c r="D36" s="237">
        <v>5.903225806451613</v>
      </c>
      <c r="E36" s="435">
        <v>16.857142857142858</v>
      </c>
      <c r="F36" s="321">
        <v>7.4246031746031749</v>
      </c>
      <c r="G36" s="904">
        <v>0</v>
      </c>
      <c r="H36" s="638" t="s">
        <v>110</v>
      </c>
      <c r="I36" s="904">
        <v>42</v>
      </c>
      <c r="J36" s="638">
        <v>0.7857142857142857</v>
      </c>
      <c r="K36" s="790">
        <v>5.5281385281385278</v>
      </c>
      <c r="L36" s="435">
        <v>10.301587301587302</v>
      </c>
      <c r="M36" s="791">
        <v>6.5510204081632653</v>
      </c>
      <c r="N36" s="904">
        <v>0</v>
      </c>
      <c r="O36" s="638" t="s">
        <v>110</v>
      </c>
      <c r="P36" s="904">
        <v>34</v>
      </c>
      <c r="Q36" s="638">
        <v>0.82352941176470584</v>
      </c>
      <c r="R36" s="790">
        <v>6.3112244897959187</v>
      </c>
      <c r="S36" s="435">
        <v>12.428571428571429</v>
      </c>
      <c r="T36" s="791">
        <v>7.3907563025210079</v>
      </c>
      <c r="U36" s="904">
        <v>0</v>
      </c>
      <c r="V36" s="638" t="s">
        <v>110</v>
      </c>
      <c r="W36" s="904">
        <v>35</v>
      </c>
      <c r="X36" s="638">
        <v>0.91428571428571426</v>
      </c>
      <c r="Y36" s="790">
        <v>6.1785714285714288</v>
      </c>
      <c r="Z36" s="435">
        <v>9.9523809523809526</v>
      </c>
      <c r="AA36" s="791">
        <v>6.50204081632653</v>
      </c>
      <c r="AB36" s="904">
        <v>0</v>
      </c>
      <c r="AC36" s="638" t="s">
        <v>110</v>
      </c>
      <c r="AD36" s="1213">
        <v>36</v>
      </c>
      <c r="AE36" s="1214">
        <v>0.83333333333333337</v>
      </c>
      <c r="AF36" s="1215">
        <v>7.4007936507936511</v>
      </c>
      <c r="AG36" s="1213">
        <v>42</v>
      </c>
      <c r="AH36" s="1214">
        <v>0.88095238095238093</v>
      </c>
      <c r="AI36" s="1215">
        <v>6.27891156462585</v>
      </c>
      <c r="AJ36" s="1213">
        <v>49</v>
      </c>
      <c r="AK36" s="1214">
        <v>0.95918367346938771</v>
      </c>
      <c r="AL36" s="1215">
        <v>6.0029154518950438</v>
      </c>
      <c r="AM36" s="1213">
        <v>42</v>
      </c>
      <c r="AN36" s="1214">
        <v>0.9285714285714286</v>
      </c>
      <c r="AO36" s="1215">
        <v>6.2312925170068025</v>
      </c>
      <c r="AP36" s="987">
        <v>37</v>
      </c>
      <c r="AQ36" s="999">
        <v>0.7567567567567568</v>
      </c>
      <c r="AR36" s="989">
        <v>7.0501930501930508</v>
      </c>
      <c r="AS36" s="987">
        <v>74</v>
      </c>
      <c r="AT36" s="999">
        <v>0.81081081081081086</v>
      </c>
      <c r="AU36" s="989">
        <v>7.2760617760617761</v>
      </c>
      <c r="AV36" s="987">
        <v>46</v>
      </c>
      <c r="AW36" s="999">
        <v>0.89130434782608692</v>
      </c>
      <c r="AX36" s="989">
        <v>7.1335403726708071</v>
      </c>
      <c r="AY36" s="987">
        <v>42</v>
      </c>
      <c r="AZ36" s="999">
        <v>0.90476190476190477</v>
      </c>
      <c r="BA36" s="989">
        <v>6.8503401360544212</v>
      </c>
      <c r="BB36" s="987">
        <v>42</v>
      </c>
      <c r="BC36" s="999">
        <v>0.8571428571428571</v>
      </c>
      <c r="BD36" s="989">
        <v>7.0238095238095237</v>
      </c>
      <c r="BE36" s="987">
        <v>40</v>
      </c>
      <c r="BF36" s="999">
        <v>0.85</v>
      </c>
      <c r="BG36" s="989">
        <v>6.3</v>
      </c>
      <c r="BH36" s="789">
        <v>44</v>
      </c>
      <c r="BI36" s="638">
        <v>0.81818181818181823</v>
      </c>
      <c r="BJ36" s="791">
        <v>7.412337662337662</v>
      </c>
      <c r="BK36" s="320">
        <v>46</v>
      </c>
      <c r="BL36" s="638">
        <v>0.93478260869565222</v>
      </c>
      <c r="BM36" s="321">
        <v>6.2763975155279494</v>
      </c>
      <c r="BN36" s="320">
        <v>47</v>
      </c>
      <c r="BO36" s="638">
        <v>0.82978723404255317</v>
      </c>
      <c r="BP36" s="321">
        <v>6.4437689969604861</v>
      </c>
      <c r="BQ36" s="320">
        <v>34</v>
      </c>
      <c r="BR36" s="638">
        <v>0.94117647058823528</v>
      </c>
      <c r="BS36" s="321">
        <v>6.3193277310924367</v>
      </c>
      <c r="BT36" s="320">
        <v>36</v>
      </c>
      <c r="BU36" s="348">
        <v>0.88888888888888884</v>
      </c>
      <c r="BV36" s="321">
        <v>6.6190476190476195</v>
      </c>
      <c r="BW36" s="320">
        <v>34</v>
      </c>
      <c r="BX36" s="348">
        <v>0.88235294117647056</v>
      </c>
      <c r="BY36" s="321">
        <v>7.2100840336134455</v>
      </c>
      <c r="BZ36" s="513">
        <v>37</v>
      </c>
      <c r="CA36" s="523">
        <v>0.81081081081081086</v>
      </c>
      <c r="CB36" s="514">
        <v>7.3281853281853282</v>
      </c>
      <c r="CC36" s="513">
        <v>32</v>
      </c>
      <c r="CD36" s="523">
        <v>0.75</v>
      </c>
      <c r="CE36" s="514">
        <v>7.4196428571428568</v>
      </c>
      <c r="CF36" s="513">
        <v>45</v>
      </c>
      <c r="CG36" s="523">
        <v>0.75555555555555554</v>
      </c>
      <c r="CH36" s="514">
        <v>8.136507936507936</v>
      </c>
      <c r="CI36" s="513">
        <v>38</v>
      </c>
      <c r="CJ36" s="523">
        <v>0.73684210526315785</v>
      </c>
      <c r="CK36" s="514">
        <v>7.1729323308270674</v>
      </c>
      <c r="CL36" s="513">
        <v>32</v>
      </c>
      <c r="CM36" s="541">
        <v>0.90625</v>
      </c>
      <c r="CN36" s="514">
        <v>7.2901785714285712</v>
      </c>
      <c r="CO36" s="513">
        <v>31</v>
      </c>
      <c r="CP36" s="541">
        <v>0.90322580645161288</v>
      </c>
      <c r="CQ36" s="514">
        <v>6.8018433179723496</v>
      </c>
      <c r="CR36" s="513">
        <v>42</v>
      </c>
      <c r="CS36" s="541">
        <v>0.83333333333333337</v>
      </c>
      <c r="CT36" s="514">
        <v>7.3503401360544212</v>
      </c>
      <c r="CU36" s="513">
        <v>44</v>
      </c>
      <c r="CV36" s="541">
        <v>0.90909090909090906</v>
      </c>
      <c r="CW36" s="514">
        <v>7.1136363636363642</v>
      </c>
      <c r="CX36" s="513">
        <v>27</v>
      </c>
      <c r="CY36" s="541">
        <v>0.92592592592592593</v>
      </c>
      <c r="CZ36" s="514">
        <v>6.7883597883597888</v>
      </c>
      <c r="DA36" s="513">
        <v>38</v>
      </c>
      <c r="DB36" s="541">
        <v>0.94736842105263153</v>
      </c>
      <c r="DC36" s="514">
        <v>6.8157894736842106</v>
      </c>
      <c r="DD36" s="513">
        <v>37</v>
      </c>
      <c r="DE36" s="541">
        <v>0.83783783783783783</v>
      </c>
      <c r="DF36" s="546">
        <v>8.5714285714285712</v>
      </c>
      <c r="DG36" s="513">
        <v>36</v>
      </c>
      <c r="DH36" s="541">
        <v>0.77777777777777779</v>
      </c>
      <c r="DI36" s="546">
        <v>7.4603174603174605</v>
      </c>
      <c r="DL36" s="1365"/>
      <c r="DN36" s="950"/>
      <c r="DO36" s="74"/>
      <c r="DP36" s="74"/>
      <c r="DR36" s="74"/>
      <c r="DS36" s="74"/>
      <c r="DT36" s="950"/>
      <c r="DU36" s="74"/>
    </row>
    <row r="37" spans="1:125" x14ac:dyDescent="0.2">
      <c r="A37" s="338" t="s">
        <v>69</v>
      </c>
      <c r="B37" s="320">
        <v>51</v>
      </c>
      <c r="C37" s="348">
        <v>0.27450980392156865</v>
      </c>
      <c r="D37" s="237">
        <v>5.8469387755102042</v>
      </c>
      <c r="E37" s="435">
        <v>21.652509652509654</v>
      </c>
      <c r="F37" s="321">
        <v>17.313725490196081</v>
      </c>
      <c r="G37" s="904">
        <v>0</v>
      </c>
      <c r="H37" s="638" t="s">
        <v>110</v>
      </c>
      <c r="I37" s="904">
        <v>63</v>
      </c>
      <c r="J37" s="638">
        <v>0.26984126984126983</v>
      </c>
      <c r="K37" s="790">
        <v>6.9495798319327733</v>
      </c>
      <c r="L37" s="435">
        <v>18.72360248447205</v>
      </c>
      <c r="M37" s="791">
        <v>15.546485260770975</v>
      </c>
      <c r="N37" s="904">
        <v>0</v>
      </c>
      <c r="O37" s="638" t="s">
        <v>110</v>
      </c>
      <c r="P37" s="904">
        <v>68</v>
      </c>
      <c r="Q37" s="638">
        <v>0.23529411764705882</v>
      </c>
      <c r="R37" s="790">
        <v>7.0625</v>
      </c>
      <c r="S37" s="435">
        <v>17.175824175824175</v>
      </c>
      <c r="T37" s="791">
        <v>14.796218487394958</v>
      </c>
      <c r="U37" s="904">
        <v>0</v>
      </c>
      <c r="V37" s="638" t="s">
        <v>110</v>
      </c>
      <c r="W37" s="904">
        <v>48</v>
      </c>
      <c r="X37" s="638">
        <v>0.39583333333333331</v>
      </c>
      <c r="Y37" s="790">
        <v>5.7744360902255636</v>
      </c>
      <c r="Z37" s="435">
        <v>16.600985221674879</v>
      </c>
      <c r="AA37" s="791">
        <v>12.31547619047619</v>
      </c>
      <c r="AB37" s="904">
        <v>0</v>
      </c>
      <c r="AC37" s="638" t="s">
        <v>110</v>
      </c>
      <c r="AD37" s="1213">
        <v>50</v>
      </c>
      <c r="AE37" s="1214">
        <v>0.38</v>
      </c>
      <c r="AF37" s="1215">
        <v>12.757142857142856</v>
      </c>
      <c r="AG37" s="1213">
        <v>62</v>
      </c>
      <c r="AH37" s="1214">
        <v>0.38709677419354838</v>
      </c>
      <c r="AI37" s="1215">
        <v>13.262672811059909</v>
      </c>
      <c r="AJ37" s="1213">
        <v>69</v>
      </c>
      <c r="AK37" s="1214">
        <v>0.39130434782608697</v>
      </c>
      <c r="AL37" s="1215">
        <v>12.335403726708075</v>
      </c>
      <c r="AM37" s="1213">
        <v>54</v>
      </c>
      <c r="AN37" s="1214">
        <v>0.22222222222222221</v>
      </c>
      <c r="AO37" s="1215">
        <v>12.640211640211641</v>
      </c>
      <c r="AP37" s="987">
        <v>30</v>
      </c>
      <c r="AQ37" s="999">
        <v>0.33333333333333331</v>
      </c>
      <c r="AR37" s="989">
        <v>11.595238095238097</v>
      </c>
      <c r="AS37" s="987">
        <v>52</v>
      </c>
      <c r="AT37" s="999">
        <v>0.51923076923076927</v>
      </c>
      <c r="AU37" s="989">
        <v>10.030219780219781</v>
      </c>
      <c r="AV37" s="987">
        <v>69</v>
      </c>
      <c r="AW37" s="999">
        <v>0.56521739130434778</v>
      </c>
      <c r="AX37" s="989">
        <v>9.8343685300207024</v>
      </c>
      <c r="AY37" s="987">
        <v>51</v>
      </c>
      <c r="AZ37" s="999">
        <v>0.58823529411764708</v>
      </c>
      <c r="BA37" s="989">
        <v>9.0336134453781511</v>
      </c>
      <c r="BB37" s="987">
        <v>47</v>
      </c>
      <c r="BC37" s="999">
        <v>0.51063829787234039</v>
      </c>
      <c r="BD37" s="989">
        <v>10.489361702127658</v>
      </c>
      <c r="BE37" s="987">
        <v>67</v>
      </c>
      <c r="BF37" s="999">
        <v>0.61199999999999999</v>
      </c>
      <c r="BG37" s="989">
        <v>10.7</v>
      </c>
      <c r="BH37" s="789">
        <v>51</v>
      </c>
      <c r="BI37" s="638">
        <v>0.68627450980392157</v>
      </c>
      <c r="BJ37" s="791">
        <v>9.3753501400560229</v>
      </c>
      <c r="BK37" s="320">
        <v>60</v>
      </c>
      <c r="BL37" s="638">
        <v>0.5</v>
      </c>
      <c r="BM37" s="321">
        <v>11.445238095238095</v>
      </c>
      <c r="BN37" s="320">
        <v>36</v>
      </c>
      <c r="BO37" s="638">
        <v>0.55555555555555558</v>
      </c>
      <c r="BP37" s="321">
        <v>18.281746031746032</v>
      </c>
      <c r="BQ37" s="320">
        <v>57</v>
      </c>
      <c r="BR37" s="638">
        <v>0.57894736842105265</v>
      </c>
      <c r="BS37" s="321">
        <v>9.1278195488721803</v>
      </c>
      <c r="BT37" s="320">
        <v>61</v>
      </c>
      <c r="BU37" s="348">
        <v>0.52459016393442626</v>
      </c>
      <c r="BV37" s="321">
        <v>21.365339578454332</v>
      </c>
      <c r="BW37" s="320">
        <v>56</v>
      </c>
      <c r="BX37" s="348">
        <v>0.6964285714285714</v>
      </c>
      <c r="BY37" s="321">
        <v>9.7397959183673475</v>
      </c>
      <c r="BZ37" s="513">
        <v>55</v>
      </c>
      <c r="CA37" s="523">
        <v>0.6</v>
      </c>
      <c r="CB37" s="514">
        <v>9.7974025974025967</v>
      </c>
      <c r="CC37" s="513">
        <v>42</v>
      </c>
      <c r="CD37" s="523">
        <v>0.5</v>
      </c>
      <c r="CE37" s="514">
        <v>16.465986394557824</v>
      </c>
      <c r="CF37" s="513">
        <v>48</v>
      </c>
      <c r="CG37" s="523">
        <v>0.66666666666666663</v>
      </c>
      <c r="CH37" s="514">
        <v>11.529761904761903</v>
      </c>
      <c r="CI37" s="513">
        <v>42</v>
      </c>
      <c r="CJ37" s="523">
        <v>0.66666666666666663</v>
      </c>
      <c r="CK37" s="514">
        <v>9.8809523809523814</v>
      </c>
      <c r="CL37" s="513">
        <v>29</v>
      </c>
      <c r="CM37" s="541">
        <v>0.44827586206896552</v>
      </c>
      <c r="CN37" s="514">
        <v>14.300492610837438</v>
      </c>
      <c r="CO37" s="513">
        <v>54</v>
      </c>
      <c r="CP37" s="541">
        <v>0.62962962962962965</v>
      </c>
      <c r="CQ37" s="514">
        <v>12.076719576719578</v>
      </c>
      <c r="CR37" s="513">
        <v>50</v>
      </c>
      <c r="CS37" s="541">
        <v>0.52</v>
      </c>
      <c r="CT37" s="514">
        <v>22.737142857142857</v>
      </c>
      <c r="CU37" s="513">
        <v>50</v>
      </c>
      <c r="CV37" s="541">
        <v>0.52</v>
      </c>
      <c r="CW37" s="514">
        <v>10.097142857142858</v>
      </c>
      <c r="CX37" s="513">
        <v>38</v>
      </c>
      <c r="CY37" s="541">
        <v>0.55263157894736847</v>
      </c>
      <c r="CZ37" s="514">
        <v>13.19172932330827</v>
      </c>
      <c r="DA37" s="513">
        <v>47</v>
      </c>
      <c r="DB37" s="541">
        <v>0.53191489361702127</v>
      </c>
      <c r="DC37" s="514">
        <v>11.899696048632219</v>
      </c>
      <c r="DD37" s="513">
        <v>62</v>
      </c>
      <c r="DE37" s="541">
        <v>0.5161290322580645</v>
      </c>
      <c r="DF37" s="546">
        <v>12.110599078341014</v>
      </c>
      <c r="DG37" s="513">
        <v>43</v>
      </c>
      <c r="DH37" s="541">
        <v>0.55813953488372092</v>
      </c>
      <c r="DI37" s="546">
        <v>16.760797342192692</v>
      </c>
      <c r="DL37" s="1365"/>
      <c r="DN37" s="950"/>
      <c r="DO37" s="74"/>
      <c r="DP37" s="74"/>
      <c r="DR37" s="74"/>
      <c r="DS37" s="74"/>
      <c r="DT37" s="950"/>
      <c r="DU37" s="74"/>
    </row>
    <row r="38" spans="1:125" ht="14.25" x14ac:dyDescent="0.2">
      <c r="A38" s="338" t="s">
        <v>343</v>
      </c>
      <c r="B38" s="320">
        <v>16</v>
      </c>
      <c r="C38" s="348">
        <v>0.25</v>
      </c>
      <c r="D38" s="237">
        <v>6.6071428571428568</v>
      </c>
      <c r="E38" s="435">
        <v>15.047619047619047</v>
      </c>
      <c r="F38" s="321">
        <v>12.9375</v>
      </c>
      <c r="G38" s="904">
        <v>4</v>
      </c>
      <c r="H38" s="638">
        <v>1</v>
      </c>
      <c r="I38" s="904">
        <v>17</v>
      </c>
      <c r="J38" s="638">
        <v>0.52941176470588236</v>
      </c>
      <c r="K38" s="790">
        <v>6.4444444444444446</v>
      </c>
      <c r="L38" s="435">
        <v>14.785714285714286</v>
      </c>
      <c r="M38" s="791">
        <v>10.369747899159664</v>
      </c>
      <c r="N38" s="904">
        <v>1</v>
      </c>
      <c r="O38" s="638">
        <v>1</v>
      </c>
      <c r="P38" s="904">
        <v>33</v>
      </c>
      <c r="Q38" s="638">
        <v>0.33333333333333331</v>
      </c>
      <c r="R38" s="790">
        <v>6.8571428571428568</v>
      </c>
      <c r="S38" s="435">
        <v>14.66883116883117</v>
      </c>
      <c r="T38" s="791">
        <v>12.064935064935066</v>
      </c>
      <c r="U38" s="904">
        <v>0</v>
      </c>
      <c r="V38" s="638" t="s">
        <v>110</v>
      </c>
      <c r="W38" s="904">
        <v>51</v>
      </c>
      <c r="X38" s="638">
        <v>0.45098039215686275</v>
      </c>
      <c r="Y38" s="790">
        <v>6.0559006211180124</v>
      </c>
      <c r="Z38" s="435">
        <v>13.642857142857142</v>
      </c>
      <c r="AA38" s="791">
        <v>10.221288515406162</v>
      </c>
      <c r="AB38" s="904">
        <v>0</v>
      </c>
      <c r="AC38" s="638" t="s">
        <v>110</v>
      </c>
      <c r="AD38" s="1213">
        <v>29</v>
      </c>
      <c r="AE38" s="1214">
        <v>0.65517241379310343</v>
      </c>
      <c r="AF38" s="1215">
        <v>9.4236453201970445</v>
      </c>
      <c r="AG38" s="1213">
        <v>35</v>
      </c>
      <c r="AH38" s="1214">
        <v>0.5714285714285714</v>
      </c>
      <c r="AI38" s="1215">
        <v>10.102040816326531</v>
      </c>
      <c r="AJ38" s="1213">
        <v>33</v>
      </c>
      <c r="AK38" s="1214">
        <v>0.45454545454545453</v>
      </c>
      <c r="AL38" s="1215">
        <v>10.199134199134198</v>
      </c>
      <c r="AM38" s="1213">
        <v>33</v>
      </c>
      <c r="AN38" s="1214">
        <v>0.42424242424242425</v>
      </c>
      <c r="AO38" s="1215">
        <v>9.3549783549783552</v>
      </c>
      <c r="AP38" s="987">
        <v>29</v>
      </c>
      <c r="AQ38" s="999">
        <v>0.58620689655172409</v>
      </c>
      <c r="AR38" s="989">
        <v>9.709359605911331</v>
      </c>
      <c r="AS38" s="987">
        <v>35</v>
      </c>
      <c r="AT38" s="999">
        <v>0.54285714285714282</v>
      </c>
      <c r="AU38" s="989">
        <v>9.3387755102040817</v>
      </c>
      <c r="AV38" s="987">
        <v>46</v>
      </c>
      <c r="AW38" s="999">
        <v>0.43478260869565216</v>
      </c>
      <c r="AX38" s="989">
        <v>9.8602484472049685</v>
      </c>
      <c r="AY38" s="987">
        <v>37</v>
      </c>
      <c r="AZ38" s="999">
        <v>0.67567567567567566</v>
      </c>
      <c r="BA38" s="989">
        <v>7.2277992277992285</v>
      </c>
      <c r="BB38" s="987">
        <v>31</v>
      </c>
      <c r="BC38" s="999">
        <v>0.54838709677419351</v>
      </c>
      <c r="BD38" s="989">
        <v>9.2073732718894004</v>
      </c>
      <c r="BE38" s="987">
        <v>25</v>
      </c>
      <c r="BF38" s="999">
        <v>0.68</v>
      </c>
      <c r="BG38" s="989">
        <v>7.4</v>
      </c>
      <c r="BH38" s="789">
        <v>21</v>
      </c>
      <c r="BI38" s="638">
        <v>0.76190476190476186</v>
      </c>
      <c r="BJ38" s="791">
        <v>10.496598639455783</v>
      </c>
      <c r="BK38" s="320">
        <v>25</v>
      </c>
      <c r="BL38" s="638">
        <v>0.72</v>
      </c>
      <c r="BM38" s="321">
        <v>10.76</v>
      </c>
      <c r="BN38" s="320">
        <v>13</v>
      </c>
      <c r="BO38" s="638">
        <v>0.76923076923076927</v>
      </c>
      <c r="BP38" s="321">
        <v>9.5934065934065949</v>
      </c>
      <c r="BQ38" s="320">
        <v>14</v>
      </c>
      <c r="BR38" s="638">
        <v>0.7142857142857143</v>
      </c>
      <c r="BS38" s="321">
        <v>8.591836734693878</v>
      </c>
      <c r="BT38" s="320">
        <v>13</v>
      </c>
      <c r="BU38" s="348">
        <v>0.61538461538461542</v>
      </c>
      <c r="BV38" s="321">
        <v>9.164835164835166</v>
      </c>
      <c r="BW38" s="320">
        <v>20</v>
      </c>
      <c r="BX38" s="348">
        <v>0.8</v>
      </c>
      <c r="BY38" s="321">
        <v>8.0857142857142854</v>
      </c>
      <c r="BZ38" s="513">
        <v>12</v>
      </c>
      <c r="CA38" s="523">
        <v>0.58333333333333337</v>
      </c>
      <c r="CB38" s="514">
        <v>8.8571428571428577</v>
      </c>
      <c r="CC38" s="513">
        <v>10</v>
      </c>
      <c r="CD38" s="523">
        <v>0.8</v>
      </c>
      <c r="CE38" s="514">
        <v>7.9857142857142858</v>
      </c>
      <c r="CF38" s="513">
        <v>18</v>
      </c>
      <c r="CG38" s="523">
        <v>0.77777777777777779</v>
      </c>
      <c r="CH38" s="514">
        <v>8.7222222222222232</v>
      </c>
      <c r="CI38" s="513">
        <v>13</v>
      </c>
      <c r="CJ38" s="523">
        <v>0.92307692307692313</v>
      </c>
      <c r="CK38" s="514">
        <v>6.615384615384615</v>
      </c>
      <c r="CL38" s="513">
        <v>16</v>
      </c>
      <c r="CM38" s="541">
        <v>0.8125</v>
      </c>
      <c r="CN38" s="514">
        <v>7.5535714285714288</v>
      </c>
      <c r="CO38" s="513">
        <v>29</v>
      </c>
      <c r="CP38" s="541">
        <v>0.86206896551724133</v>
      </c>
      <c r="CQ38" s="514">
        <v>7.1083743842364537</v>
      </c>
      <c r="CR38" s="513">
        <v>22</v>
      </c>
      <c r="CS38" s="541">
        <v>0.72727272727272729</v>
      </c>
      <c r="CT38" s="514">
        <v>11.7987012987013</v>
      </c>
      <c r="CU38" s="513">
        <v>20</v>
      </c>
      <c r="CV38" s="541">
        <v>0.8</v>
      </c>
      <c r="CW38" s="514">
        <v>9.9642857142857135</v>
      </c>
      <c r="CX38" s="513">
        <v>15</v>
      </c>
      <c r="CY38" s="541">
        <v>0.73333333333333328</v>
      </c>
      <c r="CZ38" s="514">
        <v>8.295238095238096</v>
      </c>
      <c r="DA38" s="513">
        <v>13</v>
      </c>
      <c r="DB38" s="541">
        <v>0.69230769230769229</v>
      </c>
      <c r="DC38" s="514">
        <v>11.340659340659341</v>
      </c>
      <c r="DD38" s="513">
        <v>26</v>
      </c>
      <c r="DE38" s="541">
        <v>0.80769230769230771</v>
      </c>
      <c r="DF38" s="546">
        <v>8.7362637362637354</v>
      </c>
      <c r="DG38" s="513">
        <v>21</v>
      </c>
      <c r="DH38" s="541">
        <v>0.66666666666666663</v>
      </c>
      <c r="DI38" s="546">
        <v>9.4897959183673475</v>
      </c>
      <c r="DL38" s="1365"/>
      <c r="DN38" s="950"/>
      <c r="DO38" s="74"/>
      <c r="DP38" s="74"/>
      <c r="DR38" s="74"/>
      <c r="DS38" s="74"/>
      <c r="DT38" s="950"/>
      <c r="DU38" s="74"/>
    </row>
    <row r="39" spans="1:125" x14ac:dyDescent="0.2">
      <c r="A39" s="338" t="s">
        <v>71</v>
      </c>
      <c r="B39" s="320">
        <v>10</v>
      </c>
      <c r="C39" s="348">
        <v>0.1</v>
      </c>
      <c r="D39" s="237">
        <v>8</v>
      </c>
      <c r="E39" s="435">
        <v>19.365079365079364</v>
      </c>
      <c r="F39" s="321">
        <v>18.228571428571428</v>
      </c>
      <c r="G39" s="904">
        <v>0</v>
      </c>
      <c r="H39" s="638" t="s">
        <v>110</v>
      </c>
      <c r="I39" s="904">
        <v>9</v>
      </c>
      <c r="J39" s="638">
        <v>0.1111111111111111</v>
      </c>
      <c r="K39" s="790">
        <v>6.2857142857142856</v>
      </c>
      <c r="L39" s="435">
        <v>11.142857142857142</v>
      </c>
      <c r="M39" s="791">
        <v>10.603174603174605</v>
      </c>
      <c r="N39" s="904">
        <v>0</v>
      </c>
      <c r="O39" s="638" t="s">
        <v>110</v>
      </c>
      <c r="P39" s="904">
        <v>1</v>
      </c>
      <c r="Q39" s="638">
        <v>0</v>
      </c>
      <c r="R39" s="790" t="s">
        <v>110</v>
      </c>
      <c r="S39" s="435">
        <v>68.428571428571431</v>
      </c>
      <c r="T39" s="791">
        <v>68.428571428571431</v>
      </c>
      <c r="U39" s="904">
        <v>0</v>
      </c>
      <c r="V39" s="638" t="s">
        <v>110</v>
      </c>
      <c r="W39" s="904">
        <v>4</v>
      </c>
      <c r="X39" s="638">
        <v>0</v>
      </c>
      <c r="Y39" s="790" t="s">
        <v>110</v>
      </c>
      <c r="Z39" s="435">
        <v>19.178571428571427</v>
      </c>
      <c r="AA39" s="791">
        <v>19.178571428571427</v>
      </c>
      <c r="AB39" s="904">
        <v>0</v>
      </c>
      <c r="AC39" s="638" t="s">
        <v>110</v>
      </c>
      <c r="AD39" s="1213">
        <v>7</v>
      </c>
      <c r="AE39" s="1214">
        <v>0</v>
      </c>
      <c r="AF39" s="1215">
        <v>24.102040816326532</v>
      </c>
      <c r="AG39" s="1213">
        <v>8</v>
      </c>
      <c r="AH39" s="1214">
        <v>0.125</v>
      </c>
      <c r="AI39" s="1215">
        <v>18.571428571428573</v>
      </c>
      <c r="AJ39" s="1213">
        <v>9</v>
      </c>
      <c r="AK39" s="1214">
        <v>0.55555555555555558</v>
      </c>
      <c r="AL39" s="1215">
        <v>10.476190476190476</v>
      </c>
      <c r="AM39" s="1213">
        <v>12</v>
      </c>
      <c r="AN39" s="1214">
        <v>0.16666666666666666</v>
      </c>
      <c r="AO39" s="1215">
        <v>14.583333333333332</v>
      </c>
      <c r="AP39" s="987">
        <v>10</v>
      </c>
      <c r="AQ39" s="999">
        <v>0.3</v>
      </c>
      <c r="AR39" s="989">
        <v>12.071428571428571</v>
      </c>
      <c r="AS39" s="987">
        <v>7</v>
      </c>
      <c r="AT39" s="999">
        <v>0.14285714285714285</v>
      </c>
      <c r="AU39" s="989">
        <v>20.897959183673468</v>
      </c>
      <c r="AV39" s="987">
        <v>12</v>
      </c>
      <c r="AW39" s="999">
        <v>0.41666666666666669</v>
      </c>
      <c r="AX39" s="989">
        <v>11.095238095238097</v>
      </c>
      <c r="AY39" s="987">
        <v>11</v>
      </c>
      <c r="AZ39" s="999">
        <v>0.63636363636363635</v>
      </c>
      <c r="BA39" s="989">
        <v>11.389610389610391</v>
      </c>
      <c r="BB39" s="987">
        <v>9</v>
      </c>
      <c r="BC39" s="999">
        <v>0.55555555555555558</v>
      </c>
      <c r="BD39" s="989">
        <v>8.9682539682539684</v>
      </c>
      <c r="BE39" s="987">
        <v>12</v>
      </c>
      <c r="BF39" s="999">
        <v>0.75</v>
      </c>
      <c r="BG39" s="989">
        <v>9.8000000000000007</v>
      </c>
      <c r="BH39" s="789">
        <v>15</v>
      </c>
      <c r="BI39" s="638">
        <v>0.66666666666666663</v>
      </c>
      <c r="BJ39" s="791">
        <v>9.4761904761904763</v>
      </c>
      <c r="BK39" s="320">
        <v>11</v>
      </c>
      <c r="BL39" s="638">
        <v>0.81818181818181823</v>
      </c>
      <c r="BM39" s="321">
        <v>8.5064935064935074</v>
      </c>
      <c r="BN39" s="320">
        <v>14</v>
      </c>
      <c r="BO39" s="638">
        <v>0.6428571428571429</v>
      </c>
      <c r="BP39" s="321">
        <v>8.6632653061224492</v>
      </c>
      <c r="BQ39" s="320">
        <v>7</v>
      </c>
      <c r="BR39" s="638">
        <v>0.5714285714285714</v>
      </c>
      <c r="BS39" s="321">
        <v>11.326530612244898</v>
      </c>
      <c r="BT39" s="320">
        <v>8</v>
      </c>
      <c r="BU39" s="348">
        <v>0.625</v>
      </c>
      <c r="BV39" s="321">
        <v>10.017857142857142</v>
      </c>
      <c r="BW39" s="320">
        <v>18</v>
      </c>
      <c r="BX39" s="348">
        <v>0.44444444444444442</v>
      </c>
      <c r="BY39" s="321">
        <v>10.626984126984127</v>
      </c>
      <c r="BZ39" s="513">
        <v>5</v>
      </c>
      <c r="CA39" s="523">
        <v>0.2</v>
      </c>
      <c r="CB39" s="514">
        <v>15.4</v>
      </c>
      <c r="CC39" s="513">
        <v>12</v>
      </c>
      <c r="CD39" s="523">
        <v>0.66666666666666663</v>
      </c>
      <c r="CE39" s="514">
        <v>11.119047619047619</v>
      </c>
      <c r="CF39" s="513">
        <v>15</v>
      </c>
      <c r="CG39" s="523">
        <v>0.6</v>
      </c>
      <c r="CH39" s="514">
        <v>8.9238095238095241</v>
      </c>
      <c r="CI39" s="513">
        <v>15</v>
      </c>
      <c r="CJ39" s="523">
        <v>0.73333333333333328</v>
      </c>
      <c r="CK39" s="514">
        <v>8.8761904761904766</v>
      </c>
      <c r="CL39" s="513">
        <v>10</v>
      </c>
      <c r="CM39" s="541">
        <v>0.7</v>
      </c>
      <c r="CN39" s="514">
        <v>18.442857142857143</v>
      </c>
      <c r="CO39" s="513">
        <v>12</v>
      </c>
      <c r="CP39" s="541">
        <v>0.5</v>
      </c>
      <c r="CQ39" s="514">
        <v>11.226190476190476</v>
      </c>
      <c r="CR39" s="513">
        <v>12</v>
      </c>
      <c r="CS39" s="541">
        <v>0.58333333333333337</v>
      </c>
      <c r="CT39" s="514">
        <v>9.9642857142857135</v>
      </c>
      <c r="CU39" s="513">
        <v>14</v>
      </c>
      <c r="CV39" s="541">
        <v>0.7142857142857143</v>
      </c>
      <c r="CW39" s="514">
        <v>9.9591836734693864</v>
      </c>
      <c r="CX39" s="513">
        <v>8</v>
      </c>
      <c r="CY39" s="541">
        <v>0.5</v>
      </c>
      <c r="CZ39" s="514">
        <v>28.089285714285715</v>
      </c>
      <c r="DA39" s="513">
        <v>10</v>
      </c>
      <c r="DB39" s="541">
        <v>0.9</v>
      </c>
      <c r="DC39" s="514">
        <v>7</v>
      </c>
      <c r="DD39" s="513">
        <v>6</v>
      </c>
      <c r="DE39" s="541">
        <v>0.5</v>
      </c>
      <c r="DF39" s="546">
        <v>9.1904761904761898</v>
      </c>
      <c r="DG39" s="513">
        <v>11</v>
      </c>
      <c r="DH39" s="541">
        <v>0.81818181818181823</v>
      </c>
      <c r="DI39" s="546">
        <v>8.1948051948051948</v>
      </c>
      <c r="DL39" s="1365"/>
      <c r="DN39" s="950"/>
      <c r="DO39" s="74"/>
      <c r="DP39" s="74"/>
      <c r="DR39" s="74"/>
      <c r="DS39" s="74"/>
      <c r="DT39" s="950"/>
      <c r="DU39" s="74"/>
    </row>
    <row r="40" spans="1:125" ht="13.5" thickBot="1" x14ac:dyDescent="0.25">
      <c r="A40" s="120" t="s">
        <v>72</v>
      </c>
      <c r="B40" s="339">
        <v>36</v>
      </c>
      <c r="C40" s="349">
        <v>0.91666666666666663</v>
      </c>
      <c r="D40" s="436">
        <v>5.9177489177489173</v>
      </c>
      <c r="E40" s="437">
        <v>14.80952380952381</v>
      </c>
      <c r="F40" s="354">
        <v>6.6587301587301591</v>
      </c>
      <c r="G40" s="800">
        <v>0</v>
      </c>
      <c r="H40" s="349" t="s">
        <v>110</v>
      </c>
      <c r="I40" s="800">
        <v>54</v>
      </c>
      <c r="J40" s="349">
        <v>0.72222222222222221</v>
      </c>
      <c r="K40" s="436">
        <v>5.7362637362637363</v>
      </c>
      <c r="L40" s="437">
        <v>18.209523809523809</v>
      </c>
      <c r="M40" s="802">
        <v>9.2010582010582009</v>
      </c>
      <c r="N40" s="800">
        <v>0</v>
      </c>
      <c r="O40" s="349" t="s">
        <v>110</v>
      </c>
      <c r="P40" s="800">
        <v>45</v>
      </c>
      <c r="Q40" s="349">
        <v>0.82222222222222219</v>
      </c>
      <c r="R40" s="436">
        <v>5.8301158301158305</v>
      </c>
      <c r="S40" s="437">
        <v>14.125</v>
      </c>
      <c r="T40" s="802">
        <v>7.3047619047619046</v>
      </c>
      <c r="U40" s="800">
        <v>1</v>
      </c>
      <c r="V40" s="349">
        <v>1</v>
      </c>
      <c r="W40" s="800">
        <v>43</v>
      </c>
      <c r="X40" s="349">
        <v>0.72093023255813948</v>
      </c>
      <c r="Y40" s="436">
        <v>5.7834101382488479</v>
      </c>
      <c r="Z40" s="437">
        <v>22.857142857142858</v>
      </c>
      <c r="AA40" s="802">
        <v>10.548172757475083</v>
      </c>
      <c r="AB40" s="800">
        <v>0</v>
      </c>
      <c r="AC40" s="349" t="s">
        <v>110</v>
      </c>
      <c r="AD40" s="1216">
        <v>61</v>
      </c>
      <c r="AE40" s="1217">
        <v>0.75409836065573765</v>
      </c>
      <c r="AF40" s="1218">
        <v>10.503512880562059</v>
      </c>
      <c r="AG40" s="1216">
        <v>43</v>
      </c>
      <c r="AH40" s="1217">
        <v>0.72093023255813948</v>
      </c>
      <c r="AI40" s="1218">
        <v>10.325581395348836</v>
      </c>
      <c r="AJ40" s="1216">
        <v>47</v>
      </c>
      <c r="AK40" s="1217">
        <v>0.82978723404255317</v>
      </c>
      <c r="AL40" s="1218">
        <v>8.4772036474164132</v>
      </c>
      <c r="AM40" s="1216">
        <v>31</v>
      </c>
      <c r="AN40" s="1217">
        <v>0.74193548387096775</v>
      </c>
      <c r="AO40" s="1218">
        <v>8.5161290322580641</v>
      </c>
      <c r="AP40" s="1001">
        <v>40</v>
      </c>
      <c r="AQ40" s="1002">
        <v>0.77500000000000002</v>
      </c>
      <c r="AR40" s="1008">
        <v>10.103571428571428</v>
      </c>
      <c r="AS40" s="1001">
        <v>47</v>
      </c>
      <c r="AT40" s="1002">
        <v>0.80851063829787229</v>
      </c>
      <c r="AU40" s="1008">
        <v>7.6139817629179332</v>
      </c>
      <c r="AV40" s="1001">
        <v>29</v>
      </c>
      <c r="AW40" s="1002">
        <v>0.72413793103448276</v>
      </c>
      <c r="AX40" s="1008">
        <v>7.6600985221674875</v>
      </c>
      <c r="AY40" s="1001">
        <v>43</v>
      </c>
      <c r="AZ40" s="1002">
        <v>0.83720930232558144</v>
      </c>
      <c r="BA40" s="1008">
        <v>6.9601328903654487</v>
      </c>
      <c r="BB40" s="1001">
        <v>48</v>
      </c>
      <c r="BC40" s="1002">
        <v>0.89583333333333337</v>
      </c>
      <c r="BD40" s="1008">
        <v>7.1815476190476195</v>
      </c>
      <c r="BE40" s="1001">
        <v>40</v>
      </c>
      <c r="BF40" s="1002">
        <v>0.77500000000000002</v>
      </c>
      <c r="BG40" s="1008">
        <v>9.6999999999999993</v>
      </c>
      <c r="BH40" s="800">
        <v>32</v>
      </c>
      <c r="BI40" s="349">
        <v>0.84375</v>
      </c>
      <c r="BJ40" s="802">
        <v>8.2276785714285712</v>
      </c>
      <c r="BK40" s="339">
        <v>27</v>
      </c>
      <c r="BL40" s="349">
        <v>0.77777777777777779</v>
      </c>
      <c r="BM40" s="354">
        <v>9.1640211640211646</v>
      </c>
      <c r="BN40" s="339">
        <v>37</v>
      </c>
      <c r="BO40" s="349">
        <v>0.67567567567567566</v>
      </c>
      <c r="BP40" s="354">
        <v>9.9575289575289592</v>
      </c>
      <c r="BQ40" s="339">
        <v>50</v>
      </c>
      <c r="BR40" s="349">
        <v>0.78</v>
      </c>
      <c r="BS40" s="354">
        <v>7.9485714285714284</v>
      </c>
      <c r="BT40" s="339">
        <v>44</v>
      </c>
      <c r="BU40" s="349">
        <v>0.86363636363636365</v>
      </c>
      <c r="BV40" s="354">
        <v>8.1720779220779214</v>
      </c>
      <c r="BW40" s="339">
        <v>44</v>
      </c>
      <c r="BX40" s="349">
        <v>0.88636363636363635</v>
      </c>
      <c r="BY40" s="354">
        <v>9.1396103896103895</v>
      </c>
      <c r="BZ40" s="518">
        <v>29</v>
      </c>
      <c r="CA40" s="524">
        <v>0.65517241379310343</v>
      </c>
      <c r="CB40" s="522">
        <v>8.6059113300492616</v>
      </c>
      <c r="CC40" s="518">
        <v>48</v>
      </c>
      <c r="CD40" s="524">
        <v>0.875</v>
      </c>
      <c r="CE40" s="522">
        <v>7.5595238095238093</v>
      </c>
      <c r="CF40" s="518">
        <v>51</v>
      </c>
      <c r="CG40" s="524">
        <v>0.72549019607843135</v>
      </c>
      <c r="CH40" s="522">
        <v>10.831932773109244</v>
      </c>
      <c r="CI40" s="518">
        <v>48</v>
      </c>
      <c r="CJ40" s="524">
        <v>0.79166666666666663</v>
      </c>
      <c r="CK40" s="522">
        <v>7.9077380952380949</v>
      </c>
      <c r="CL40" s="518">
        <v>36</v>
      </c>
      <c r="CM40" s="543">
        <v>0.52777777777777779</v>
      </c>
      <c r="CN40" s="522">
        <v>13.833333333333332</v>
      </c>
      <c r="CO40" s="518">
        <v>38</v>
      </c>
      <c r="CP40" s="543">
        <v>0.81578947368421051</v>
      </c>
      <c r="CQ40" s="522">
        <v>8.3533834586466167</v>
      </c>
      <c r="CR40" s="518">
        <v>35</v>
      </c>
      <c r="CS40" s="543">
        <v>0.77142857142857146</v>
      </c>
      <c r="CT40" s="522">
        <v>9.3836734693877553</v>
      </c>
      <c r="CU40" s="518">
        <v>45</v>
      </c>
      <c r="CV40" s="543">
        <v>0.77777777777777779</v>
      </c>
      <c r="CW40" s="522">
        <v>9.0888888888888886</v>
      </c>
      <c r="CX40" s="518">
        <v>45</v>
      </c>
      <c r="CY40" s="543">
        <v>0.6</v>
      </c>
      <c r="CZ40" s="522">
        <v>13.387301587301588</v>
      </c>
      <c r="DA40" s="518">
        <v>37</v>
      </c>
      <c r="DB40" s="543">
        <v>0.83783783783783783</v>
      </c>
      <c r="DC40" s="522">
        <v>9.4440154440154451</v>
      </c>
      <c r="DD40" s="518">
        <v>35</v>
      </c>
      <c r="DE40" s="543">
        <v>0.68571428571428572</v>
      </c>
      <c r="DF40" s="547">
        <v>12.489795918367347</v>
      </c>
      <c r="DG40" s="518">
        <v>47</v>
      </c>
      <c r="DH40" s="543">
        <v>0.68085106382978722</v>
      </c>
      <c r="DI40" s="547">
        <v>12.556231003039514</v>
      </c>
      <c r="DL40" s="1365"/>
      <c r="DN40" s="950"/>
      <c r="DO40" s="74"/>
      <c r="DP40" s="74"/>
      <c r="DR40" s="74"/>
      <c r="DS40" s="74"/>
      <c r="DT40" s="950"/>
      <c r="DU40" s="74"/>
    </row>
    <row r="41" spans="1:125" ht="15" thickBot="1" x14ac:dyDescent="0.25">
      <c r="A41" s="624" t="s">
        <v>194</v>
      </c>
      <c r="B41" s="322">
        <v>1359</v>
      </c>
      <c r="C41" s="350">
        <v>0.66961000735835174</v>
      </c>
      <c r="D41" s="378">
        <v>6.5574568288854005</v>
      </c>
      <c r="E41" s="438">
        <v>17.08335984727967</v>
      </c>
      <c r="F41" s="323">
        <v>10.035109849679387</v>
      </c>
      <c r="G41" s="1241">
        <v>157</v>
      </c>
      <c r="H41" s="1237">
        <v>0.80891719745222934</v>
      </c>
      <c r="I41" s="895">
        <v>1527</v>
      </c>
      <c r="J41" s="897">
        <v>0.69089718402095612</v>
      </c>
      <c r="K41" s="793">
        <v>6.5264725795531495</v>
      </c>
      <c r="L41" s="438">
        <v>16.766041162227602</v>
      </c>
      <c r="M41" s="896">
        <v>9.6915520628683698</v>
      </c>
      <c r="N41" s="1241">
        <v>148</v>
      </c>
      <c r="O41" s="1237">
        <v>0.77702702702702697</v>
      </c>
      <c r="P41" s="895">
        <v>1558</v>
      </c>
      <c r="Q41" s="897">
        <v>0.68164313222079587</v>
      </c>
      <c r="R41" s="793">
        <v>6.6561743341404354</v>
      </c>
      <c r="S41" s="438">
        <v>16.850230414746544</v>
      </c>
      <c r="T41" s="896">
        <v>9.9015220979277458</v>
      </c>
      <c r="U41" s="1241">
        <v>137</v>
      </c>
      <c r="V41" s="1237">
        <v>0.74452554744525545</v>
      </c>
      <c r="W41" s="895">
        <v>1572</v>
      </c>
      <c r="X41" s="897">
        <v>0.69529262086513999</v>
      </c>
      <c r="Y41" s="793">
        <v>6.5013723696248853</v>
      </c>
      <c r="Z41" s="438">
        <v>16.061139278258278</v>
      </c>
      <c r="AA41" s="896">
        <v>9.4143038894947288</v>
      </c>
      <c r="AB41" s="1241">
        <v>143</v>
      </c>
      <c r="AC41" s="1237">
        <v>0.79720279720279719</v>
      </c>
      <c r="AD41" s="1219">
        <v>1396</v>
      </c>
      <c r="AE41" s="1220">
        <v>0.66404011461318047</v>
      </c>
      <c r="AF41" s="1221">
        <v>9.9594760540319278</v>
      </c>
      <c r="AG41" s="1219">
        <v>1408</v>
      </c>
      <c r="AH41" s="1220">
        <v>0.69460227272727271</v>
      </c>
      <c r="AI41" s="1221">
        <v>9.660105519480517</v>
      </c>
      <c r="AJ41" s="1219">
        <v>1538</v>
      </c>
      <c r="AK41" s="1220">
        <v>0.7080624187256177</v>
      </c>
      <c r="AL41" s="1221">
        <v>9.334850455136543</v>
      </c>
      <c r="AM41" s="1219">
        <v>1517</v>
      </c>
      <c r="AN41" s="1220">
        <v>0.69676994067237974</v>
      </c>
      <c r="AO41" s="1221">
        <v>9.4964685940295706</v>
      </c>
      <c r="AP41" s="990">
        <v>1402</v>
      </c>
      <c r="AQ41" s="1004">
        <v>0.67047075606276751</v>
      </c>
      <c r="AR41" s="992">
        <v>10.023410434073771</v>
      </c>
      <c r="AS41" s="990">
        <v>1546</v>
      </c>
      <c r="AT41" s="1004">
        <v>0.6500646830530401</v>
      </c>
      <c r="AU41" s="992">
        <v>10.034744039918682</v>
      </c>
      <c r="AV41" s="990">
        <v>1515</v>
      </c>
      <c r="AW41" s="1004">
        <v>0.66534653465346538</v>
      </c>
      <c r="AX41" s="992">
        <v>9.7281471004243301</v>
      </c>
      <c r="AY41" s="990">
        <v>1518</v>
      </c>
      <c r="AZ41" s="1004">
        <v>0.70158102766798414</v>
      </c>
      <c r="BA41" s="992">
        <v>9.6325051759834377</v>
      </c>
      <c r="BB41" s="990">
        <v>1447</v>
      </c>
      <c r="BC41" s="1004">
        <v>0.67795438838977196</v>
      </c>
      <c r="BD41" s="992">
        <v>10.178003751604306</v>
      </c>
      <c r="BE41" s="990">
        <v>1542</v>
      </c>
      <c r="BF41" s="1004">
        <v>0.64600000000000002</v>
      </c>
      <c r="BG41" s="992">
        <v>10.4</v>
      </c>
      <c r="BH41" s="792">
        <v>1416</v>
      </c>
      <c r="BI41" s="639">
        <v>0.68220338983050843</v>
      </c>
      <c r="BJ41" s="794">
        <v>9.5721347861178376</v>
      </c>
      <c r="BK41" s="322">
        <v>1514</v>
      </c>
      <c r="BL41" s="639">
        <v>0.68890356671070008</v>
      </c>
      <c r="BM41" s="323">
        <v>9.7331571994716004</v>
      </c>
      <c r="BN41" s="322">
        <v>1454</v>
      </c>
      <c r="BO41" s="639">
        <v>0.63136176066024763</v>
      </c>
      <c r="BP41" s="323">
        <v>10.8035959913539</v>
      </c>
      <c r="BQ41" s="322">
        <v>1500</v>
      </c>
      <c r="BR41" s="639">
        <v>0.68066666666666664</v>
      </c>
      <c r="BS41" s="323">
        <v>9.8738095238095216</v>
      </c>
      <c r="BT41" s="322">
        <v>1574</v>
      </c>
      <c r="BU41" s="350">
        <v>0.68996188055908514</v>
      </c>
      <c r="BV41" s="323">
        <v>10.722635687057544</v>
      </c>
      <c r="BW41" s="322">
        <v>1599</v>
      </c>
      <c r="BX41" s="350">
        <v>0.68980612883051906</v>
      </c>
      <c r="BY41" s="323">
        <v>9.8917180380595013</v>
      </c>
      <c r="BZ41" s="515">
        <v>1375</v>
      </c>
      <c r="CA41" s="524">
        <v>0.62690909090909086</v>
      </c>
      <c r="CB41" s="516">
        <v>10.811116883116883</v>
      </c>
      <c r="CC41" s="515">
        <v>1522</v>
      </c>
      <c r="CD41" s="525">
        <v>0.66097240473061758</v>
      </c>
      <c r="CE41" s="516">
        <v>10.370565045992114</v>
      </c>
      <c r="CF41" s="515">
        <v>1598</v>
      </c>
      <c r="CG41" s="525">
        <v>0.68022528160200246</v>
      </c>
      <c r="CH41" s="516">
        <v>10.041927409261577</v>
      </c>
      <c r="CI41" s="515">
        <v>1604</v>
      </c>
      <c r="CJ41" s="525">
        <v>0.65960099750623447</v>
      </c>
      <c r="CK41" s="516">
        <v>10.576059850374065</v>
      </c>
      <c r="CL41" s="515">
        <v>1463</v>
      </c>
      <c r="CM41" s="543">
        <v>0.65140123034859876</v>
      </c>
      <c r="CN41" s="516">
        <v>10.81954887218045</v>
      </c>
      <c r="CO41" s="515">
        <v>1542</v>
      </c>
      <c r="CP41" s="543">
        <v>0.69909208819714652</v>
      </c>
      <c r="CQ41" s="516">
        <v>10.26042245692051</v>
      </c>
      <c r="CR41" s="515">
        <v>1664</v>
      </c>
      <c r="CS41" s="543">
        <v>0.65865384615384615</v>
      </c>
      <c r="CT41" s="516">
        <v>10.744247939560438</v>
      </c>
      <c r="CU41" s="515">
        <v>1589</v>
      </c>
      <c r="CV41" s="543">
        <v>0.69792322215229707</v>
      </c>
      <c r="CW41" s="516">
        <v>10.295513800233751</v>
      </c>
      <c r="CX41" s="515">
        <v>1438</v>
      </c>
      <c r="CY41" s="543">
        <v>0.6119610570236439</v>
      </c>
      <c r="CZ41" s="516">
        <v>11.731670971587521</v>
      </c>
      <c r="DA41" s="515">
        <v>1434</v>
      </c>
      <c r="DB41" s="543">
        <v>0.63947001394700143</v>
      </c>
      <c r="DC41" s="516">
        <v>11.366905758119147</v>
      </c>
      <c r="DD41" s="515">
        <v>1480</v>
      </c>
      <c r="DE41" s="543">
        <v>0.63783783783783787</v>
      </c>
      <c r="DF41" s="548">
        <v>11.144015444015443</v>
      </c>
      <c r="DG41" s="515">
        <v>1470</v>
      </c>
      <c r="DH41" s="543">
        <v>0.65646258503401356</v>
      </c>
      <c r="DI41" s="548">
        <v>11.109718172983479</v>
      </c>
      <c r="DK41" s="1365"/>
      <c r="DL41" s="1365"/>
      <c r="DN41" s="950"/>
      <c r="DO41" s="74"/>
      <c r="DP41" s="74"/>
      <c r="DR41" s="74"/>
      <c r="DS41" s="74"/>
      <c r="DT41" s="950"/>
      <c r="DU41" s="74"/>
    </row>
    <row r="42" spans="1:125" s="11" customFormat="1" ht="12.75" customHeight="1" x14ac:dyDescent="0.2">
      <c r="A42" s="1447" t="s">
        <v>78</v>
      </c>
      <c r="B42" s="1447"/>
      <c r="C42" s="1447"/>
      <c r="D42" s="1447"/>
      <c r="E42" s="1447"/>
      <c r="F42" s="1447"/>
      <c r="G42" s="1447"/>
      <c r="H42" s="1447"/>
      <c r="I42" s="1447"/>
      <c r="J42" s="1447"/>
      <c r="K42" s="1447"/>
      <c r="L42" s="1447"/>
      <c r="M42" s="1447"/>
      <c r="N42" s="1447"/>
      <c r="O42" s="1447"/>
      <c r="P42" s="1447"/>
      <c r="Q42" s="1447"/>
      <c r="R42" s="1447"/>
      <c r="S42" s="1447"/>
      <c r="T42" s="1447"/>
      <c r="U42" s="1447"/>
      <c r="V42" s="1447"/>
      <c r="W42" s="1447"/>
      <c r="X42" s="1447"/>
      <c r="Y42" s="1447"/>
      <c r="Z42" s="1447"/>
      <c r="AA42" s="1447"/>
      <c r="AB42" s="1447"/>
      <c r="AC42" s="1447"/>
      <c r="AD42" s="1447"/>
      <c r="AE42" s="1447"/>
      <c r="AF42" s="1447"/>
      <c r="AG42" s="1447"/>
      <c r="AH42" s="1447"/>
      <c r="AI42" s="1447"/>
      <c r="AJ42" s="1447"/>
      <c r="AK42" s="1447"/>
      <c r="AL42" s="1447"/>
      <c r="AM42" s="1447"/>
      <c r="AN42" s="1447"/>
      <c r="AO42" s="1447"/>
      <c r="AP42" s="1447"/>
      <c r="AQ42" s="1447"/>
      <c r="AR42" s="1447"/>
      <c r="AS42" s="1447"/>
      <c r="AT42" s="1447"/>
      <c r="AU42" s="1447"/>
      <c r="AV42" s="1447"/>
      <c r="AW42" s="1447"/>
      <c r="AX42" s="1447"/>
      <c r="AY42" s="1447"/>
      <c r="AZ42" s="1447"/>
      <c r="BA42" s="1447"/>
      <c r="BB42" s="1447"/>
      <c r="BC42" s="1447"/>
      <c r="BD42" s="1447"/>
      <c r="BE42" s="1447"/>
      <c r="BF42" s="1447"/>
      <c r="BG42" s="1447"/>
      <c r="BH42" s="177"/>
      <c r="BI42" s="177"/>
      <c r="BJ42" s="177"/>
      <c r="BK42" s="177"/>
      <c r="BL42" s="177"/>
      <c r="BM42" s="177"/>
      <c r="BN42" s="177"/>
      <c r="BO42" s="177"/>
      <c r="BP42" s="177"/>
      <c r="BQ42" s="177"/>
      <c r="BR42" s="177"/>
      <c r="BS42" s="177"/>
      <c r="BT42" s="177"/>
      <c r="BU42" s="177"/>
      <c r="BV42" s="177"/>
      <c r="BW42" s="177"/>
      <c r="BX42" s="177"/>
      <c r="BY42" s="177"/>
      <c r="BZ42" s="177"/>
      <c r="CA42" s="177"/>
      <c r="CB42" s="531"/>
      <c r="CC42" s="531"/>
      <c r="CD42" s="531"/>
      <c r="CE42" s="531"/>
      <c r="CF42" s="531"/>
      <c r="CG42" s="531"/>
      <c r="CH42" s="531"/>
      <c r="CI42" s="531"/>
      <c r="CJ42" s="531"/>
      <c r="CK42" s="530"/>
      <c r="CL42" s="530"/>
      <c r="CM42" s="530"/>
      <c r="CN42" s="531"/>
      <c r="CO42" s="531"/>
      <c r="CP42" s="531"/>
      <c r="CQ42" s="531"/>
      <c r="CR42" s="531"/>
      <c r="CS42" s="531"/>
      <c r="CT42" s="531"/>
      <c r="CU42" s="531"/>
      <c r="CV42" s="531"/>
      <c r="CW42" s="530"/>
      <c r="CX42" s="530"/>
      <c r="CY42" s="530"/>
      <c r="CZ42" s="530"/>
      <c r="DA42" s="530"/>
      <c r="DB42" s="530"/>
      <c r="DC42" s="530"/>
      <c r="DD42" s="530"/>
      <c r="DE42" s="530"/>
      <c r="DF42" s="530"/>
      <c r="DG42" s="530"/>
      <c r="DH42" s="530"/>
      <c r="DI42" s="69"/>
      <c r="DJ42" s="69"/>
      <c r="DK42" s="560"/>
      <c r="DL42" s="1365"/>
      <c r="DM42" s="147"/>
      <c r="DN42" s="950"/>
      <c r="DO42" s="74"/>
      <c r="DP42" s="74"/>
      <c r="DQ42" s="135"/>
      <c r="DR42" s="74"/>
      <c r="DS42" s="74"/>
      <c r="DT42" s="950"/>
      <c r="DU42" s="74"/>
    </row>
    <row r="43" spans="1:125" s="11" customFormat="1" ht="12.75" customHeight="1" x14ac:dyDescent="0.2">
      <c r="A43" s="1448"/>
      <c r="B43" s="1448"/>
      <c r="C43" s="1448"/>
      <c r="D43" s="1448"/>
      <c r="E43" s="1448"/>
      <c r="F43" s="1448"/>
      <c r="G43" s="1448"/>
      <c r="H43" s="1448"/>
      <c r="I43" s="1448"/>
      <c r="J43" s="1448"/>
      <c r="K43" s="1448"/>
      <c r="L43" s="1448"/>
      <c r="M43" s="1448"/>
      <c r="N43" s="1448"/>
      <c r="O43" s="1448"/>
      <c r="P43" s="1448"/>
      <c r="Q43" s="1448"/>
      <c r="R43" s="1448"/>
      <c r="S43" s="1448"/>
      <c r="T43" s="1448"/>
      <c r="U43" s="1448"/>
      <c r="V43" s="1448"/>
      <c r="W43" s="1448"/>
      <c r="X43" s="1448"/>
      <c r="Y43" s="1448"/>
      <c r="Z43" s="1448"/>
      <c r="AA43" s="1448"/>
      <c r="AB43" s="1448"/>
      <c r="AC43" s="1448"/>
      <c r="AD43" s="1448"/>
      <c r="AE43" s="1448"/>
      <c r="AF43" s="1448"/>
      <c r="AG43" s="1448"/>
      <c r="AH43" s="1448"/>
      <c r="AI43" s="1448"/>
      <c r="AJ43" s="1448"/>
      <c r="AK43" s="1448"/>
      <c r="AL43" s="1448"/>
      <c r="AM43" s="1448"/>
      <c r="AN43" s="1448"/>
      <c r="AO43" s="1448"/>
      <c r="AP43" s="1448"/>
      <c r="AQ43" s="1448"/>
      <c r="AR43" s="1448"/>
      <c r="AS43" s="1448"/>
      <c r="AT43" s="1448"/>
      <c r="AU43" s="1448"/>
      <c r="AV43" s="1448"/>
      <c r="AW43" s="1448"/>
      <c r="AX43" s="1448"/>
      <c r="AY43" s="1448"/>
      <c r="AZ43" s="1448"/>
      <c r="BA43" s="1448"/>
      <c r="BB43" s="1448"/>
      <c r="BC43" s="1448"/>
      <c r="BD43" s="1448"/>
      <c r="BE43" s="1448"/>
      <c r="BF43" s="1448"/>
      <c r="BG43" s="1448"/>
      <c r="BH43" s="150"/>
      <c r="BI43" s="150"/>
      <c r="BJ43" s="150"/>
      <c r="BK43" s="150"/>
      <c r="BL43" s="150"/>
      <c r="BM43" s="150"/>
      <c r="BN43" s="150"/>
      <c r="BO43" s="150"/>
      <c r="BP43" s="150"/>
      <c r="BQ43" s="150"/>
      <c r="BR43" s="150"/>
      <c r="BS43" s="150"/>
      <c r="BT43" s="150"/>
      <c r="BU43" s="150"/>
      <c r="BV43" s="150"/>
      <c r="BW43" s="150"/>
      <c r="BX43" s="150"/>
      <c r="BY43" s="150"/>
      <c r="BZ43" s="150"/>
      <c r="CA43" s="150"/>
      <c r="CB43" s="530"/>
      <c r="CC43" s="530"/>
      <c r="CD43" s="530"/>
      <c r="CE43" s="530"/>
      <c r="CF43" s="530"/>
      <c r="CG43" s="530"/>
      <c r="CH43" s="530"/>
      <c r="CI43" s="530"/>
      <c r="CJ43" s="530"/>
      <c r="CK43" s="530"/>
      <c r="CL43" s="530"/>
      <c r="CM43" s="530"/>
      <c r="CN43" s="530"/>
      <c r="CO43" s="530"/>
      <c r="CP43" s="530"/>
      <c r="CQ43" s="530"/>
      <c r="CR43" s="530"/>
      <c r="CS43" s="530"/>
      <c r="CT43" s="530"/>
      <c r="CU43" s="530"/>
      <c r="CV43" s="530"/>
      <c r="CW43" s="530"/>
      <c r="CX43" s="530"/>
      <c r="CY43" s="530"/>
      <c r="CZ43" s="530"/>
      <c r="DA43" s="530"/>
      <c r="DB43" s="530"/>
      <c r="DC43" s="530"/>
      <c r="DD43" s="530"/>
      <c r="DE43" s="530"/>
      <c r="DF43" s="530"/>
      <c r="DG43" s="530"/>
      <c r="DH43" s="530"/>
      <c r="DI43" s="69"/>
      <c r="DJ43" s="69"/>
      <c r="DK43" s="145"/>
      <c r="DL43" s="1365"/>
      <c r="DM43" s="147"/>
      <c r="DN43" s="950"/>
      <c r="DO43" s="74"/>
      <c r="DP43" s="74"/>
      <c r="DQ43" s="135"/>
      <c r="DR43" s="74"/>
      <c r="DS43" s="74"/>
      <c r="DT43" s="950"/>
      <c r="DU43" s="74"/>
    </row>
    <row r="44" spans="1:125" x14ac:dyDescent="0.2">
      <c r="A44" s="134" t="s">
        <v>79</v>
      </c>
      <c r="B44" s="134"/>
      <c r="C44" s="134"/>
      <c r="D44" s="134"/>
      <c r="E44" s="134"/>
      <c r="F44" s="74"/>
      <c r="I44" s="134"/>
      <c r="J44" s="134"/>
      <c r="K44" s="134"/>
      <c r="L44" s="134"/>
      <c r="P44" s="134"/>
      <c r="Q44" s="134"/>
      <c r="R44" s="134"/>
      <c r="S44" s="134"/>
      <c r="W44" s="134"/>
      <c r="X44" s="134"/>
      <c r="Y44" s="134"/>
      <c r="Z44" s="134"/>
      <c r="AD44" s="912"/>
      <c r="AE44" s="912"/>
      <c r="AG44" s="912"/>
      <c r="AH44" s="912"/>
      <c r="AJ44" s="912"/>
      <c r="AK44" s="912"/>
      <c r="AM44" s="912"/>
      <c r="AN44" s="912"/>
      <c r="AP44" s="912"/>
      <c r="AQ44" s="912"/>
      <c r="AS44" s="912"/>
      <c r="AT44" s="912"/>
      <c r="AV44" s="912"/>
      <c r="AW44" s="912"/>
      <c r="AY44" s="134"/>
      <c r="AZ44" s="134"/>
      <c r="BA44" s="134"/>
      <c r="BB44" s="134"/>
      <c r="BC44" s="134"/>
      <c r="BD44" s="134"/>
      <c r="BE44" s="134"/>
      <c r="BF44" s="134"/>
      <c r="BG44" s="134"/>
      <c r="BH44" s="134"/>
      <c r="BI44" s="134"/>
      <c r="BJ44" s="134"/>
      <c r="BK44" s="134"/>
      <c r="BL44" s="134"/>
      <c r="BM44" s="134"/>
      <c r="BN44" s="134"/>
      <c r="BO44" s="134"/>
      <c r="BP44" s="134"/>
      <c r="BQ44" s="134"/>
      <c r="BR44" s="134"/>
      <c r="BS44" s="134"/>
      <c r="BT44" s="134"/>
      <c r="BU44" s="134"/>
      <c r="BV44" s="134"/>
      <c r="BW44" s="134"/>
      <c r="BX44" s="134"/>
      <c r="BY44" s="521"/>
      <c r="BZ44" s="521"/>
      <c r="CA44" s="521"/>
      <c r="CB44" s="521"/>
      <c r="CC44" s="521"/>
      <c r="CD44" s="521"/>
      <c r="CE44" s="521"/>
      <c r="CF44" s="521"/>
      <c r="CG44" s="521"/>
      <c r="CH44" s="521"/>
      <c r="CI44" s="521"/>
      <c r="CJ44" s="521"/>
      <c r="CK44" s="521"/>
      <c r="CL44" s="521"/>
      <c r="CM44" s="521"/>
      <c r="CN44" s="521"/>
      <c r="CO44" s="521"/>
      <c r="CP44" s="521"/>
      <c r="CQ44" s="521"/>
      <c r="CR44" s="521"/>
      <c r="CS44" s="521"/>
      <c r="CT44" s="521"/>
      <c r="CU44" s="521"/>
      <c r="CV44" s="521"/>
      <c r="CW44" s="521"/>
      <c r="CX44" s="521"/>
      <c r="CY44" s="521"/>
      <c r="CZ44" s="521"/>
      <c r="DA44" s="521"/>
      <c r="DB44" s="521"/>
      <c r="DC44" s="521"/>
      <c r="DD44" s="521"/>
      <c r="DE44" s="521"/>
      <c r="DF44" s="521"/>
      <c r="DG44" s="521"/>
      <c r="DH44" s="521"/>
      <c r="DI44" s="135"/>
      <c r="DJ44" s="135"/>
      <c r="DK44" s="133"/>
      <c r="DL44" s="1365"/>
      <c r="DN44" s="950"/>
      <c r="DO44" s="74"/>
      <c r="DP44" s="74"/>
      <c r="DR44" s="74"/>
      <c r="DS44" s="74"/>
      <c r="DT44" s="950"/>
      <c r="DU44" s="74"/>
    </row>
    <row r="45" spans="1:125" x14ac:dyDescent="0.2">
      <c r="A45" s="1390" t="s">
        <v>438</v>
      </c>
      <c r="B45" s="1390"/>
      <c r="AE45" s="912"/>
      <c r="AF45" s="912"/>
      <c r="AH45" s="912"/>
      <c r="AI45" s="912"/>
      <c r="AK45" s="912"/>
      <c r="AL45" s="912"/>
      <c r="AN45" s="912"/>
      <c r="AO45" s="912"/>
      <c r="AQ45" s="912"/>
      <c r="AR45" s="912"/>
      <c r="AT45" s="912"/>
      <c r="AU45" s="912"/>
      <c r="AW45" s="912"/>
      <c r="AX45" s="912"/>
      <c r="AZ45" s="134"/>
      <c r="BA45" s="134"/>
      <c r="BB45" s="134"/>
      <c r="BC45" s="134"/>
      <c r="BD45" s="134"/>
      <c r="DL45" s="1365"/>
      <c r="DN45" s="950"/>
      <c r="DO45" s="74"/>
      <c r="DP45" s="74"/>
      <c r="DR45" s="74"/>
      <c r="DS45" s="74"/>
      <c r="DT45" s="950"/>
      <c r="DU45" s="74"/>
    </row>
    <row r="46" spans="1:125" s="74" customFormat="1" x14ac:dyDescent="0.2">
      <c r="AE46" s="912"/>
      <c r="AF46" s="912"/>
      <c r="AH46" s="912"/>
      <c r="AI46" s="912"/>
      <c r="AK46" s="912"/>
      <c r="AL46" s="912"/>
      <c r="AN46" s="912"/>
      <c r="AO46" s="912"/>
      <c r="AQ46" s="912"/>
      <c r="AR46" s="912"/>
      <c r="AT46" s="912"/>
      <c r="AU46" s="912"/>
      <c r="AW46" s="912"/>
      <c r="AX46" s="912"/>
      <c r="AZ46" s="134"/>
      <c r="BA46" s="134"/>
      <c r="BB46" s="134"/>
      <c r="BC46" s="134"/>
      <c r="BD46" s="134"/>
      <c r="DL46" s="1365"/>
      <c r="DM46" s="147"/>
      <c r="DN46" s="950"/>
      <c r="DQ46" s="135"/>
      <c r="DT46" s="950"/>
    </row>
    <row r="47" spans="1:125" s="74" customFormat="1" x14ac:dyDescent="0.2">
      <c r="AE47" s="912"/>
      <c r="AF47" s="912"/>
      <c r="AH47" s="912"/>
      <c r="AI47" s="912"/>
      <c r="AK47" s="912"/>
      <c r="AL47" s="912"/>
      <c r="AN47" s="912"/>
      <c r="AO47" s="912"/>
      <c r="AQ47" s="912"/>
      <c r="AR47" s="912"/>
      <c r="AT47" s="912"/>
      <c r="AU47" s="912"/>
      <c r="AW47" s="912"/>
      <c r="AX47" s="912"/>
      <c r="AZ47" s="134"/>
      <c r="BA47" s="134"/>
      <c r="BB47" s="134"/>
      <c r="BC47" s="134"/>
      <c r="BD47" s="134"/>
      <c r="DL47" s="949"/>
      <c r="DM47" s="147"/>
      <c r="DN47" s="949"/>
      <c r="DQ47" s="135"/>
    </row>
    <row r="48" spans="1:125" x14ac:dyDescent="0.2">
      <c r="B48" s="198"/>
      <c r="C48" s="485"/>
      <c r="D48" s="265"/>
      <c r="E48" s="265"/>
      <c r="F48" s="486"/>
      <c r="G48" s="916"/>
      <c r="H48" s="916"/>
      <c r="N48" s="916"/>
      <c r="O48" s="916"/>
      <c r="U48" s="916"/>
      <c r="V48" s="916"/>
      <c r="AB48" s="916"/>
      <c r="AC48" s="916"/>
      <c r="AE48" s="912"/>
      <c r="AF48" s="912"/>
      <c r="AH48" s="912"/>
      <c r="AI48" s="912"/>
      <c r="AK48" s="912"/>
      <c r="AL48" s="912"/>
      <c r="AN48" s="912"/>
      <c r="AO48" s="912"/>
      <c r="AQ48" s="912"/>
      <c r="AR48" s="912"/>
      <c r="AT48" s="912"/>
      <c r="AU48" s="912"/>
      <c r="AW48" s="912"/>
      <c r="AX48" s="912"/>
      <c r="AZ48" s="134"/>
      <c r="BA48" s="134"/>
      <c r="BB48" s="134"/>
      <c r="BC48" s="134"/>
      <c r="BD48" s="134"/>
      <c r="BF48" s="485"/>
      <c r="BG48" s="486"/>
      <c r="BI48" s="485"/>
      <c r="BJ48" s="486"/>
      <c r="BL48" s="485"/>
      <c r="BM48" s="486"/>
      <c r="BO48" s="485"/>
      <c r="BP48" s="486"/>
      <c r="BR48" s="485"/>
      <c r="BS48" s="486">
        <v>9.8738095238095216</v>
      </c>
      <c r="BU48" s="485"/>
      <c r="BV48" s="486"/>
      <c r="BX48" s="485">
        <v>0.68980612883051906</v>
      </c>
      <c r="BY48" s="486">
        <v>9.8917180380595031</v>
      </c>
      <c r="BZ48" s="511"/>
      <c r="CA48" s="511"/>
      <c r="CB48" s="511"/>
      <c r="CC48" s="511"/>
      <c r="CD48" s="511"/>
      <c r="CE48" s="511"/>
      <c r="CF48" s="511"/>
      <c r="CG48" s="511"/>
      <c r="CH48" s="511"/>
      <c r="CI48" s="511"/>
      <c r="CJ48" s="511"/>
      <c r="CK48" s="511"/>
      <c r="CL48" s="511"/>
      <c r="CM48" s="511"/>
      <c r="CN48" s="511"/>
      <c r="CO48" s="511"/>
      <c r="CP48" s="511"/>
      <c r="CQ48" s="511"/>
      <c r="CR48" s="511"/>
      <c r="CS48" s="511"/>
      <c r="CT48" s="511"/>
      <c r="CU48" s="511"/>
      <c r="CV48" s="511"/>
      <c r="CW48" s="511"/>
      <c r="CX48" s="511"/>
      <c r="CY48" s="511"/>
      <c r="CZ48" s="511"/>
      <c r="DA48" s="511"/>
      <c r="DB48" s="511"/>
      <c r="DC48" s="511"/>
      <c r="DD48" s="511"/>
      <c r="DE48" s="511"/>
      <c r="DF48" s="511"/>
      <c r="DG48" s="511"/>
      <c r="DH48" s="511"/>
      <c r="DI48" s="511"/>
    </row>
    <row r="49" spans="2:113" x14ac:dyDescent="0.2">
      <c r="B49" s="919"/>
      <c r="C49" s="439"/>
      <c r="D49" s="439"/>
      <c r="E49" s="439"/>
      <c r="F49" s="439"/>
      <c r="G49" s="919"/>
      <c r="H49" s="919"/>
      <c r="N49" s="919"/>
      <c r="O49" s="919"/>
      <c r="U49" s="919"/>
      <c r="V49" s="919"/>
      <c r="AB49" s="919"/>
      <c r="AC49" s="919"/>
      <c r="AE49" s="912"/>
      <c r="AF49" s="912"/>
      <c r="AH49" s="912"/>
      <c r="AI49" s="912"/>
      <c r="AK49" s="912"/>
      <c r="AL49" s="912"/>
      <c r="AN49" s="912"/>
      <c r="AO49" s="912"/>
      <c r="AQ49" s="912"/>
      <c r="AR49" s="912"/>
      <c r="AT49" s="912"/>
      <c r="AU49" s="912"/>
      <c r="AW49" s="912"/>
      <c r="AX49" s="912"/>
      <c r="AZ49" s="134"/>
      <c r="BA49" s="134"/>
      <c r="BB49" s="134"/>
      <c r="BC49" s="134"/>
      <c r="BD49" s="134"/>
      <c r="BF49" s="439"/>
      <c r="BG49" s="439"/>
      <c r="BI49" s="439"/>
      <c r="BJ49" s="439"/>
      <c r="BL49" s="439"/>
      <c r="BM49" s="439"/>
      <c r="BO49" s="439"/>
      <c r="BP49" s="439"/>
      <c r="BR49" s="439"/>
      <c r="BS49" s="439" t="s">
        <v>168</v>
      </c>
      <c r="BU49" s="439"/>
      <c r="BV49" s="439"/>
      <c r="BX49" s="439" t="s">
        <v>168</v>
      </c>
      <c r="BY49" s="439" t="s">
        <v>168</v>
      </c>
      <c r="BZ49" s="511"/>
      <c r="CA49" s="511"/>
      <c r="CB49" s="511"/>
      <c r="CC49" s="511"/>
      <c r="CD49" s="511"/>
      <c r="CE49" s="511"/>
      <c r="CF49" s="511"/>
      <c r="CG49" s="511"/>
      <c r="CH49" s="511"/>
      <c r="CI49" s="511"/>
      <c r="CJ49" s="511"/>
      <c r="CK49" s="511"/>
      <c r="CL49" s="511"/>
      <c r="CM49" s="511"/>
      <c r="CN49" s="511"/>
      <c r="CO49" s="511"/>
      <c r="CP49" s="511"/>
      <c r="CQ49" s="511"/>
      <c r="CR49" s="511"/>
      <c r="CS49" s="511"/>
      <c r="CT49" s="511"/>
      <c r="CU49" s="511"/>
      <c r="CV49" s="511"/>
      <c r="CW49" s="511"/>
      <c r="CX49" s="511"/>
      <c r="CY49" s="511"/>
      <c r="CZ49" s="511"/>
      <c r="DA49" s="511"/>
      <c r="DB49" s="511"/>
      <c r="DC49" s="511"/>
      <c r="DD49" s="511"/>
      <c r="DE49" s="511"/>
      <c r="DF49" s="511"/>
      <c r="DG49" s="511"/>
      <c r="DH49" s="511"/>
      <c r="DI49" s="511"/>
    </row>
    <row r="50" spans="2:113" x14ac:dyDescent="0.2">
      <c r="C50" s="385"/>
      <c r="D50" s="337"/>
      <c r="E50" s="337"/>
      <c r="F50" s="385"/>
      <c r="G50" s="912"/>
      <c r="H50" s="912"/>
      <c r="N50" s="912"/>
      <c r="O50" s="912"/>
      <c r="U50" s="912"/>
      <c r="V50" s="912"/>
      <c r="AB50" s="912"/>
      <c r="AC50" s="912"/>
      <c r="AE50" s="912"/>
      <c r="AF50" s="912"/>
      <c r="AH50" s="912"/>
      <c r="AI50" s="912"/>
      <c r="AK50" s="912"/>
      <c r="AL50" s="912"/>
      <c r="AN50" s="912"/>
      <c r="AO50" s="912"/>
      <c r="AQ50" s="912"/>
      <c r="AR50" s="912"/>
      <c r="AT50" s="912"/>
      <c r="AU50" s="912"/>
      <c r="AW50" s="912"/>
      <c r="AX50" s="912"/>
      <c r="AZ50" s="134"/>
      <c r="BA50" s="134"/>
      <c r="BB50" s="134"/>
      <c r="BC50" s="134"/>
      <c r="BD50" s="134"/>
      <c r="BF50" s="614"/>
      <c r="BG50" s="614"/>
      <c r="BI50" s="614"/>
      <c r="BJ50" s="614"/>
      <c r="BL50" s="614"/>
      <c r="BM50" s="614"/>
      <c r="BO50" s="614"/>
      <c r="BP50" s="614"/>
      <c r="BR50" s="614"/>
      <c r="BS50" s="614"/>
      <c r="BU50" s="385"/>
      <c r="BV50" s="385"/>
      <c r="BX50" s="385"/>
      <c r="BY50" s="385"/>
      <c r="BZ50" s="511"/>
      <c r="CA50" s="511"/>
      <c r="CB50" s="511"/>
      <c r="CC50" s="511"/>
      <c r="CD50" s="511"/>
      <c r="CE50" s="511"/>
      <c r="CF50" s="511"/>
      <c r="CG50" s="511"/>
      <c r="CH50" s="511"/>
      <c r="CI50" s="511"/>
      <c r="CJ50" s="511"/>
      <c r="CK50" s="511"/>
      <c r="CL50" s="511"/>
      <c r="CM50" s="511"/>
      <c r="CN50" s="511"/>
      <c r="CO50" s="511"/>
      <c r="CP50" s="511"/>
      <c r="CQ50" s="511"/>
      <c r="CR50" s="511"/>
      <c r="CS50" s="511"/>
      <c r="CT50" s="511"/>
      <c r="CU50" s="511"/>
      <c r="CV50" s="511"/>
      <c r="CW50" s="511"/>
      <c r="CX50" s="511"/>
      <c r="CY50" s="511"/>
      <c r="CZ50" s="511"/>
      <c r="DA50" s="511"/>
      <c r="DB50" s="511"/>
      <c r="DC50" s="511"/>
      <c r="DD50" s="511"/>
      <c r="DE50" s="511"/>
      <c r="DF50" s="511"/>
      <c r="DG50" s="511"/>
      <c r="DH50" s="511"/>
      <c r="DI50" s="511"/>
    </row>
    <row r="51" spans="2:113" x14ac:dyDescent="0.2">
      <c r="AZ51" s="134"/>
      <c r="BA51" s="134"/>
      <c r="BB51" s="134"/>
      <c r="BC51" s="134"/>
      <c r="BD51" s="134"/>
    </row>
    <row r="52" spans="2:113" x14ac:dyDescent="0.2">
      <c r="AZ52" s="134"/>
      <c r="BA52" s="134"/>
      <c r="BB52" s="134"/>
      <c r="BC52" s="134"/>
      <c r="BD52" s="134"/>
    </row>
  </sheetData>
  <mergeCells count="71">
    <mergeCell ref="A45:B45"/>
    <mergeCell ref="CF5:CH5"/>
    <mergeCell ref="BT5:BV5"/>
    <mergeCell ref="BQ5:BS5"/>
    <mergeCell ref="A42:BG43"/>
    <mergeCell ref="AS5:AU5"/>
    <mergeCell ref="BN5:BP5"/>
    <mergeCell ref="BK5:BM5"/>
    <mergeCell ref="BH5:BJ5"/>
    <mergeCell ref="BE5:BG5"/>
    <mergeCell ref="BB5:BD5"/>
    <mergeCell ref="B5:F5"/>
    <mergeCell ref="AY5:BA5"/>
    <mergeCell ref="AV5:AX5"/>
    <mergeCell ref="AP5:AR5"/>
    <mergeCell ref="CL5:CN5"/>
    <mergeCell ref="CO5:CQ5"/>
    <mergeCell ref="CR5:CT5"/>
    <mergeCell ref="CI5:CK5"/>
    <mergeCell ref="BW5:BY5"/>
    <mergeCell ref="BZ5:CB5"/>
    <mergeCell ref="CC5:CE5"/>
    <mergeCell ref="CU5:CW5"/>
    <mergeCell ref="DG5:DI5"/>
    <mergeCell ref="CX5:CZ5"/>
    <mergeCell ref="DA5:DC5"/>
    <mergeCell ref="DD5:DF5"/>
    <mergeCell ref="G5:H5"/>
    <mergeCell ref="P5:T5"/>
    <mergeCell ref="U5:V5"/>
    <mergeCell ref="DD4:DF4"/>
    <mergeCell ref="DG4:DI4"/>
    <mergeCell ref="B4:H4"/>
    <mergeCell ref="CI4:CK4"/>
    <mergeCell ref="CL4:CN4"/>
    <mergeCell ref="CO4:CQ4"/>
    <mergeCell ref="CR4:CT4"/>
    <mergeCell ref="CU4:CW4"/>
    <mergeCell ref="BT4:BV4"/>
    <mergeCell ref="BW4:BY4"/>
    <mergeCell ref="BZ4:CB4"/>
    <mergeCell ref="CC4:CE4"/>
    <mergeCell ref="CF4:CH4"/>
    <mergeCell ref="CX4:CZ4"/>
    <mergeCell ref="DA4:DC4"/>
    <mergeCell ref="BN4:BP4"/>
    <mergeCell ref="BQ4:BS4"/>
    <mergeCell ref="AP4:AR4"/>
    <mergeCell ref="AS4:AU4"/>
    <mergeCell ref="AV4:AX4"/>
    <mergeCell ref="AY4:BA4"/>
    <mergeCell ref="BB4:BD4"/>
    <mergeCell ref="BE4:BG4"/>
    <mergeCell ref="BH4:BJ4"/>
    <mergeCell ref="BK4:BM4"/>
    <mergeCell ref="A4:A6"/>
    <mergeCell ref="I4:O4"/>
    <mergeCell ref="I5:M5"/>
    <mergeCell ref="N5:O5"/>
    <mergeCell ref="AM5:AO5"/>
    <mergeCell ref="AJ5:AL5"/>
    <mergeCell ref="W4:AC4"/>
    <mergeCell ref="W5:AA5"/>
    <mergeCell ref="AB5:AC5"/>
    <mergeCell ref="AD4:AF4"/>
    <mergeCell ref="AG4:AI4"/>
    <mergeCell ref="AG5:AI5"/>
    <mergeCell ref="AD5:AF5"/>
    <mergeCell ref="P4:V4"/>
    <mergeCell ref="AJ4:AL4"/>
    <mergeCell ref="AM4:AO4"/>
  </mergeCells>
  <hyperlinks>
    <hyperlink ref="DJ6" location="Contents!A1" display="Return To Contents"/>
    <hyperlink ref="A44" location="'Cairngorms Statement'!A1" display="    For further explanation please see Cairngorms Statement."/>
    <hyperlink ref="C1" location="Contents!A1" display="Return to Contents"/>
  </hyperlinks>
  <pageMargins left="0.74803149606299213" right="0.74803149606299213" top="0.98425196850393704" bottom="0.98425196850393704" header="0.51181102362204722" footer="0.51181102362204722"/>
  <pageSetup paperSize="9" scale="62" fitToWidth="2" fitToHeight="2" orientation="landscape" r:id="rId1"/>
  <headerFooter alignWithMargins="0">
    <oddFooter>&amp;F</oddFooter>
  </headerFooter>
  <colBreaks count="1" manualBreakCount="1">
    <brk id="59" max="8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7" tint="0.39997558519241921"/>
  </sheetPr>
  <dimension ref="A1:BX51"/>
  <sheetViews>
    <sheetView showGridLines="0" zoomScale="85" zoomScaleNormal="85" workbookViewId="0">
      <selection activeCell="A4" sqref="A4:A6"/>
    </sheetView>
  </sheetViews>
  <sheetFormatPr defaultRowHeight="12.75" x14ac:dyDescent="0.2"/>
  <cols>
    <col min="1" max="1" width="30.140625" style="47" customWidth="1"/>
    <col min="2" max="3" width="13.85546875" style="47" customWidth="1"/>
    <col min="4" max="25" width="13.85546875" style="74" customWidth="1"/>
    <col min="26" max="33" width="13.85546875" style="74" hidden="1" customWidth="1"/>
    <col min="34" max="73" width="13.85546875" style="47" hidden="1" customWidth="1"/>
    <col min="74" max="74" width="11.140625" style="147" customWidth="1"/>
    <col min="75" max="76" width="11" style="47" customWidth="1"/>
    <col min="77" max="16384" width="9.140625" style="47"/>
  </cols>
  <sheetData>
    <row r="1" spans="1:76" ht="26.25" x14ac:dyDescent="0.25">
      <c r="A1" s="123" t="s">
        <v>85</v>
      </c>
      <c r="B1" s="336"/>
      <c r="C1" s="336"/>
      <c r="D1" s="1377" t="s">
        <v>37</v>
      </c>
      <c r="E1" s="905"/>
      <c r="F1" s="905"/>
      <c r="G1" s="905"/>
      <c r="H1" s="905"/>
      <c r="I1" s="905"/>
      <c r="J1" s="905"/>
      <c r="K1" s="905"/>
      <c r="L1" s="905"/>
      <c r="M1" s="905"/>
      <c r="N1" s="905"/>
      <c r="O1" s="905"/>
      <c r="P1" s="905"/>
      <c r="Q1" s="905"/>
      <c r="R1" s="905"/>
      <c r="S1" s="905"/>
      <c r="T1" s="905"/>
      <c r="U1" s="905"/>
      <c r="V1" s="905"/>
      <c r="W1" s="905"/>
      <c r="X1" s="905"/>
      <c r="Y1" s="905"/>
      <c r="Z1" s="905"/>
      <c r="AA1" s="905"/>
      <c r="AB1" s="905"/>
      <c r="AC1" s="905"/>
      <c r="AD1" s="905"/>
      <c r="AE1" s="905"/>
      <c r="AF1" s="905"/>
      <c r="AG1" s="905"/>
      <c r="AH1" s="336"/>
      <c r="AI1" s="336"/>
      <c r="AJ1" s="336"/>
      <c r="AK1" s="336"/>
      <c r="AL1" s="336"/>
      <c r="AM1" s="336"/>
      <c r="AN1" s="336"/>
      <c r="AO1" s="336"/>
      <c r="AP1" s="336"/>
      <c r="AQ1" s="336"/>
      <c r="AR1" s="336"/>
      <c r="AS1" s="336"/>
      <c r="AT1" s="336"/>
      <c r="AU1" s="336"/>
      <c r="AV1" s="336"/>
      <c r="AW1" s="336"/>
      <c r="AX1" s="336"/>
      <c r="AY1" s="336"/>
      <c r="AZ1" s="336"/>
      <c r="BA1" s="336"/>
      <c r="BB1" s="336"/>
      <c r="BC1" s="336"/>
      <c r="BD1" s="336"/>
      <c r="BE1" s="336"/>
      <c r="BF1" s="336"/>
      <c r="BG1" s="336"/>
      <c r="BH1" s="336"/>
      <c r="BI1" s="336"/>
      <c r="BJ1" s="336"/>
      <c r="BK1" s="336"/>
      <c r="BL1" s="336"/>
      <c r="BM1" s="336"/>
      <c r="BN1" s="336"/>
      <c r="BO1" s="336"/>
      <c r="BP1" s="336"/>
      <c r="BQ1" s="336"/>
    </row>
    <row r="2" spans="1:76" x14ac:dyDescent="0.2">
      <c r="A2" s="336"/>
      <c r="B2" s="336"/>
      <c r="C2" s="336"/>
      <c r="D2" s="905"/>
      <c r="E2" s="905"/>
      <c r="F2" s="905"/>
      <c r="G2" s="905"/>
      <c r="H2" s="905"/>
      <c r="I2" s="905"/>
      <c r="J2" s="905"/>
      <c r="K2" s="905"/>
      <c r="L2" s="905"/>
      <c r="M2" s="905"/>
      <c r="N2" s="905"/>
      <c r="O2" s="905"/>
      <c r="P2" s="905"/>
      <c r="Q2" s="905"/>
      <c r="R2" s="905"/>
      <c r="S2" s="905"/>
      <c r="T2" s="905"/>
      <c r="U2" s="905"/>
      <c r="V2" s="905"/>
      <c r="W2" s="905"/>
      <c r="X2" s="905"/>
      <c r="Y2" s="905"/>
      <c r="Z2" s="905"/>
      <c r="AA2" s="905"/>
      <c r="AB2" s="905"/>
      <c r="AC2" s="905"/>
      <c r="AD2" s="905"/>
      <c r="AE2" s="905"/>
      <c r="AF2" s="905"/>
      <c r="AG2" s="905"/>
      <c r="AH2" s="336"/>
      <c r="AI2" s="336"/>
      <c r="AJ2" s="336"/>
      <c r="AK2" s="336"/>
      <c r="AL2" s="336"/>
      <c r="AM2" s="336"/>
      <c r="AN2" s="336"/>
      <c r="AO2" s="336"/>
      <c r="AP2" s="336"/>
      <c r="AQ2" s="336"/>
      <c r="AR2" s="336"/>
      <c r="AS2" s="336"/>
      <c r="AT2" s="336"/>
      <c r="AU2" s="336"/>
      <c r="AV2" s="336"/>
      <c r="AW2" s="336"/>
      <c r="AX2" s="336"/>
      <c r="AY2" s="336"/>
      <c r="AZ2" s="336"/>
      <c r="BA2" s="336"/>
      <c r="BB2" s="336"/>
      <c r="BC2" s="336"/>
      <c r="BD2" s="336"/>
      <c r="BE2" s="336"/>
      <c r="BF2" s="336"/>
      <c r="BG2" s="336"/>
      <c r="BH2" s="336"/>
      <c r="BI2" s="336"/>
      <c r="BJ2" s="336"/>
      <c r="BK2" s="336"/>
      <c r="BL2" s="336"/>
      <c r="BM2" s="336"/>
      <c r="BN2" s="336"/>
      <c r="BO2" s="336"/>
      <c r="BP2" s="336"/>
      <c r="BQ2" s="336"/>
    </row>
    <row r="3" spans="1:76" ht="16.5" thickBot="1" x14ac:dyDescent="0.3">
      <c r="A3" s="123" t="s">
        <v>101</v>
      </c>
      <c r="B3" s="336"/>
      <c r="C3" s="336"/>
      <c r="D3" s="905"/>
      <c r="E3" s="905"/>
      <c r="F3" s="905"/>
      <c r="G3" s="905"/>
      <c r="H3" s="905"/>
      <c r="I3" s="905"/>
      <c r="J3" s="905"/>
      <c r="K3" s="905"/>
      <c r="L3" s="905"/>
      <c r="M3" s="905"/>
      <c r="N3" s="905"/>
      <c r="O3" s="905"/>
      <c r="P3" s="905"/>
      <c r="Q3" s="905"/>
      <c r="R3" s="905"/>
      <c r="S3" s="905"/>
      <c r="T3" s="905"/>
      <c r="U3" s="905"/>
      <c r="V3" s="905"/>
      <c r="W3" s="905"/>
      <c r="X3" s="905"/>
      <c r="Y3" s="905"/>
      <c r="Z3" s="905"/>
      <c r="AA3" s="905"/>
      <c r="AB3" s="905"/>
      <c r="AC3" s="905"/>
      <c r="AD3" s="905"/>
      <c r="AE3" s="905"/>
      <c r="AF3" s="905"/>
      <c r="AG3" s="905"/>
      <c r="AH3" s="336"/>
      <c r="AI3" s="336"/>
      <c r="AJ3" s="336"/>
      <c r="AK3" s="336"/>
      <c r="AL3" s="336"/>
      <c r="AM3" s="336"/>
      <c r="AN3" s="336"/>
      <c r="AO3" s="336"/>
      <c r="AP3" s="336"/>
      <c r="AQ3" s="336"/>
      <c r="AR3" s="336"/>
      <c r="AS3" s="336"/>
      <c r="AT3" s="336"/>
      <c r="AU3" s="336"/>
      <c r="AV3" s="336"/>
      <c r="AW3" s="336"/>
      <c r="AX3" s="336"/>
      <c r="AY3" s="336"/>
      <c r="AZ3" s="336"/>
      <c r="BA3" s="336"/>
      <c r="BB3" s="336"/>
      <c r="BC3" s="336"/>
      <c r="BD3" s="336"/>
      <c r="BE3" s="336"/>
      <c r="BF3" s="336"/>
      <c r="BG3" s="336"/>
      <c r="BH3" s="336"/>
      <c r="BI3" s="336"/>
      <c r="BJ3" s="336"/>
      <c r="BK3" s="336"/>
      <c r="BL3" s="336"/>
      <c r="BM3" s="336"/>
      <c r="BN3" s="336"/>
      <c r="BO3" s="336"/>
      <c r="BP3" s="336"/>
      <c r="BQ3" s="336"/>
    </row>
    <row r="4" spans="1:76" s="74" customFormat="1" ht="16.5" customHeight="1" thickBot="1" x14ac:dyDescent="0.25">
      <c r="A4" s="1473" t="s">
        <v>42</v>
      </c>
      <c r="B4" s="1438" t="s">
        <v>399</v>
      </c>
      <c r="C4" s="1439"/>
      <c r="D4" s="1439"/>
      <c r="E4" s="1440"/>
      <c r="F4" s="1438" t="s">
        <v>390</v>
      </c>
      <c r="G4" s="1439"/>
      <c r="H4" s="1439"/>
      <c r="I4" s="1440"/>
      <c r="J4" s="1438" t="s">
        <v>381</v>
      </c>
      <c r="K4" s="1439"/>
      <c r="L4" s="1439"/>
      <c r="M4" s="1440"/>
      <c r="N4" s="1438" t="s">
        <v>356</v>
      </c>
      <c r="O4" s="1439"/>
      <c r="P4" s="1439"/>
      <c r="Q4" s="1440"/>
      <c r="R4" s="1470" t="s">
        <v>350</v>
      </c>
      <c r="S4" s="1472"/>
      <c r="T4" s="1470" t="s">
        <v>327</v>
      </c>
      <c r="U4" s="1472"/>
      <c r="V4" s="1470" t="s">
        <v>313</v>
      </c>
      <c r="W4" s="1472"/>
      <c r="X4" s="1470" t="s">
        <v>302</v>
      </c>
      <c r="Y4" s="1472"/>
      <c r="Z4" s="1464" t="s">
        <v>280</v>
      </c>
      <c r="AA4" s="1466"/>
      <c r="AB4" s="1464" t="s">
        <v>270</v>
      </c>
      <c r="AC4" s="1466"/>
      <c r="AD4" s="1464" t="s">
        <v>262</v>
      </c>
      <c r="AE4" s="1466"/>
      <c r="AF4" s="1464" t="s">
        <v>263</v>
      </c>
      <c r="AG4" s="1466"/>
      <c r="AH4" s="1464" t="s">
        <v>251</v>
      </c>
      <c r="AI4" s="1466"/>
      <c r="AJ4" s="1464" t="s">
        <v>243</v>
      </c>
      <c r="AK4" s="1466"/>
      <c r="AL4" s="1438" t="s">
        <v>240</v>
      </c>
      <c r="AM4" s="1440"/>
      <c r="AN4" s="1438" t="s">
        <v>236</v>
      </c>
      <c r="AO4" s="1440"/>
      <c r="AP4" s="1438" t="s">
        <v>200</v>
      </c>
      <c r="AQ4" s="1440"/>
      <c r="AR4" s="1438" t="s">
        <v>195</v>
      </c>
      <c r="AS4" s="1440"/>
      <c r="AT4" s="1438" t="s">
        <v>191</v>
      </c>
      <c r="AU4" s="1440"/>
      <c r="AV4" s="1438" t="s">
        <v>174</v>
      </c>
      <c r="AW4" s="1440"/>
      <c r="AX4" s="1438" t="s">
        <v>167</v>
      </c>
      <c r="AY4" s="1440"/>
      <c r="AZ4" s="1438" t="s">
        <v>162</v>
      </c>
      <c r="BA4" s="1440"/>
      <c r="BB4" s="1438" t="s">
        <v>151</v>
      </c>
      <c r="BC4" s="1440"/>
      <c r="BD4" s="1438" t="s">
        <v>146</v>
      </c>
      <c r="BE4" s="1440"/>
      <c r="BF4" s="1438" t="s">
        <v>142</v>
      </c>
      <c r="BG4" s="1440"/>
      <c r="BH4" s="1438" t="s">
        <v>137</v>
      </c>
      <c r="BI4" s="1440"/>
      <c r="BJ4" s="1438" t="s">
        <v>125</v>
      </c>
      <c r="BK4" s="1440"/>
      <c r="BL4" s="1438" t="s">
        <v>120</v>
      </c>
      <c r="BM4" s="1440"/>
      <c r="BN4" s="1438" t="s">
        <v>108</v>
      </c>
      <c r="BO4" s="1440"/>
      <c r="BP4" s="1438" t="s">
        <v>73</v>
      </c>
      <c r="BQ4" s="1440"/>
      <c r="BR4" s="1438" t="s">
        <v>39</v>
      </c>
      <c r="BS4" s="1440"/>
      <c r="BT4" s="1438" t="s">
        <v>74</v>
      </c>
      <c r="BU4" s="1440"/>
      <c r="BV4" s="147"/>
    </row>
    <row r="5" spans="1:76" ht="28.5" customHeight="1" thickBot="1" x14ac:dyDescent="0.25">
      <c r="A5" s="1474"/>
      <c r="B5" s="1496" t="s">
        <v>368</v>
      </c>
      <c r="C5" s="1497"/>
      <c r="D5" s="1496" t="s">
        <v>370</v>
      </c>
      <c r="E5" s="1497"/>
      <c r="F5" s="1496" t="s">
        <v>368</v>
      </c>
      <c r="G5" s="1497"/>
      <c r="H5" s="1496" t="s">
        <v>370</v>
      </c>
      <c r="I5" s="1497"/>
      <c r="J5" s="1496" t="s">
        <v>368</v>
      </c>
      <c r="K5" s="1497"/>
      <c r="L5" s="1496" t="s">
        <v>370</v>
      </c>
      <c r="M5" s="1497"/>
      <c r="N5" s="1496" t="s">
        <v>368</v>
      </c>
      <c r="O5" s="1497"/>
      <c r="P5" s="1496" t="s">
        <v>370</v>
      </c>
      <c r="Q5" s="1497"/>
      <c r="R5" s="1479" t="s">
        <v>368</v>
      </c>
      <c r="S5" s="1481"/>
      <c r="T5" s="1479" t="s">
        <v>368</v>
      </c>
      <c r="U5" s="1481"/>
      <c r="V5" s="1479" t="s">
        <v>368</v>
      </c>
      <c r="W5" s="1481"/>
      <c r="X5" s="1479" t="s">
        <v>368</v>
      </c>
      <c r="Y5" s="1481"/>
      <c r="Z5" s="1464" t="s">
        <v>280</v>
      </c>
      <c r="AA5" s="1466"/>
      <c r="AB5" s="1464" t="s">
        <v>270</v>
      </c>
      <c r="AC5" s="1466"/>
      <c r="AD5" s="1464" t="s">
        <v>262</v>
      </c>
      <c r="AE5" s="1466"/>
      <c r="AF5" s="1464" t="s">
        <v>263</v>
      </c>
      <c r="AG5" s="1466"/>
      <c r="AH5" s="1464" t="s">
        <v>251</v>
      </c>
      <c r="AI5" s="1466"/>
      <c r="AJ5" s="1464" t="s">
        <v>243</v>
      </c>
      <c r="AK5" s="1466"/>
      <c r="AL5" s="1438" t="s">
        <v>240</v>
      </c>
      <c r="AM5" s="1440"/>
      <c r="AN5" s="1438" t="s">
        <v>236</v>
      </c>
      <c r="AO5" s="1440"/>
      <c r="AP5" s="1438" t="s">
        <v>200</v>
      </c>
      <c r="AQ5" s="1440"/>
      <c r="AR5" s="1438" t="s">
        <v>195</v>
      </c>
      <c r="AS5" s="1440"/>
      <c r="AT5" s="1438" t="s">
        <v>191</v>
      </c>
      <c r="AU5" s="1440"/>
      <c r="AV5" s="1438" t="s">
        <v>174</v>
      </c>
      <c r="AW5" s="1440"/>
      <c r="AX5" s="1438" t="s">
        <v>167</v>
      </c>
      <c r="AY5" s="1440"/>
      <c r="AZ5" s="1438" t="s">
        <v>162</v>
      </c>
      <c r="BA5" s="1440"/>
      <c r="BB5" s="1438" t="s">
        <v>151</v>
      </c>
      <c r="BC5" s="1440"/>
      <c r="BD5" s="1438" t="s">
        <v>146</v>
      </c>
      <c r="BE5" s="1440"/>
      <c r="BF5" s="1438" t="s">
        <v>142</v>
      </c>
      <c r="BG5" s="1440"/>
      <c r="BH5" s="1438" t="s">
        <v>137</v>
      </c>
      <c r="BI5" s="1440"/>
      <c r="BJ5" s="1438" t="s">
        <v>125</v>
      </c>
      <c r="BK5" s="1440"/>
      <c r="BL5" s="1438" t="s">
        <v>120</v>
      </c>
      <c r="BM5" s="1440"/>
      <c r="BN5" s="1438" t="s">
        <v>108</v>
      </c>
      <c r="BO5" s="1440"/>
      <c r="BP5" s="1438" t="s">
        <v>73</v>
      </c>
      <c r="BQ5" s="1440"/>
      <c r="BR5" s="1438" t="s">
        <v>39</v>
      </c>
      <c r="BS5" s="1440"/>
      <c r="BT5" s="1438" t="s">
        <v>74</v>
      </c>
      <c r="BU5" s="1440"/>
    </row>
    <row r="6" spans="1:76" ht="39" thickBot="1" x14ac:dyDescent="0.25">
      <c r="A6" s="1475"/>
      <c r="B6" s="345" t="s">
        <v>97</v>
      </c>
      <c r="C6" s="344" t="s">
        <v>86</v>
      </c>
      <c r="D6" s="1189" t="s">
        <v>97</v>
      </c>
      <c r="E6" s="408" t="s">
        <v>365</v>
      </c>
      <c r="F6" s="519" t="s">
        <v>97</v>
      </c>
      <c r="G6" s="506" t="s">
        <v>86</v>
      </c>
      <c r="H6" s="1189" t="s">
        <v>97</v>
      </c>
      <c r="I6" s="408" t="s">
        <v>365</v>
      </c>
      <c r="J6" s="519" t="s">
        <v>97</v>
      </c>
      <c r="K6" s="506" t="s">
        <v>86</v>
      </c>
      <c r="L6" s="1189" t="s">
        <v>97</v>
      </c>
      <c r="M6" s="408" t="s">
        <v>365</v>
      </c>
      <c r="N6" s="519" t="s">
        <v>97</v>
      </c>
      <c r="O6" s="506" t="s">
        <v>86</v>
      </c>
      <c r="P6" s="1189" t="s">
        <v>97</v>
      </c>
      <c r="Q6" s="408" t="s">
        <v>365</v>
      </c>
      <c r="R6" s="1303" t="s">
        <v>97</v>
      </c>
      <c r="S6" s="1323" t="s">
        <v>86</v>
      </c>
      <c r="T6" s="1303" t="s">
        <v>97</v>
      </c>
      <c r="U6" s="1323" t="s">
        <v>86</v>
      </c>
      <c r="V6" s="1303" t="s">
        <v>97</v>
      </c>
      <c r="W6" s="1323" t="s">
        <v>86</v>
      </c>
      <c r="X6" s="1303" t="s">
        <v>97</v>
      </c>
      <c r="Y6" s="1323" t="s">
        <v>86</v>
      </c>
      <c r="Z6" s="997" t="s">
        <v>97</v>
      </c>
      <c r="AA6" s="983" t="s">
        <v>86</v>
      </c>
      <c r="AB6" s="997" t="s">
        <v>97</v>
      </c>
      <c r="AC6" s="983" t="s">
        <v>86</v>
      </c>
      <c r="AD6" s="997" t="s">
        <v>97</v>
      </c>
      <c r="AE6" s="983" t="s">
        <v>86</v>
      </c>
      <c r="AF6" s="997" t="s">
        <v>97</v>
      </c>
      <c r="AG6" s="983" t="s">
        <v>86</v>
      </c>
      <c r="AH6" s="997" t="s">
        <v>97</v>
      </c>
      <c r="AI6" s="983" t="s">
        <v>86</v>
      </c>
      <c r="AJ6" s="997" t="s">
        <v>97</v>
      </c>
      <c r="AK6" s="983" t="s">
        <v>86</v>
      </c>
      <c r="AL6" s="345" t="s">
        <v>97</v>
      </c>
      <c r="AM6" s="344" t="s">
        <v>86</v>
      </c>
      <c r="AN6" s="345" t="s">
        <v>97</v>
      </c>
      <c r="AO6" s="344" t="s">
        <v>86</v>
      </c>
      <c r="AP6" s="345" t="s">
        <v>97</v>
      </c>
      <c r="AQ6" s="344" t="s">
        <v>86</v>
      </c>
      <c r="AR6" s="345" t="s">
        <v>97</v>
      </c>
      <c r="AS6" s="344" t="s">
        <v>86</v>
      </c>
      <c r="AT6" s="345" t="s">
        <v>97</v>
      </c>
      <c r="AU6" s="344" t="s">
        <v>86</v>
      </c>
      <c r="AV6" s="345" t="s">
        <v>97</v>
      </c>
      <c r="AW6" s="344" t="s">
        <v>86</v>
      </c>
      <c r="AX6" s="83" t="s">
        <v>97</v>
      </c>
      <c r="AY6" s="79" t="s">
        <v>86</v>
      </c>
      <c r="AZ6" s="83" t="s">
        <v>97</v>
      </c>
      <c r="BA6" s="79" t="s">
        <v>86</v>
      </c>
      <c r="BB6" s="83" t="s">
        <v>97</v>
      </c>
      <c r="BC6" s="79" t="s">
        <v>86</v>
      </c>
      <c r="BD6" s="83" t="s">
        <v>97</v>
      </c>
      <c r="BE6" s="79" t="s">
        <v>86</v>
      </c>
      <c r="BF6" s="83" t="s">
        <v>97</v>
      </c>
      <c r="BG6" s="79" t="s">
        <v>86</v>
      </c>
      <c r="BH6" s="83" t="s">
        <v>97</v>
      </c>
      <c r="BI6" s="79" t="s">
        <v>86</v>
      </c>
      <c r="BJ6" s="83" t="s">
        <v>97</v>
      </c>
      <c r="BK6" s="79" t="s">
        <v>86</v>
      </c>
      <c r="BL6" s="83" t="s">
        <v>97</v>
      </c>
      <c r="BM6" s="96" t="s">
        <v>86</v>
      </c>
      <c r="BN6" s="83" t="s">
        <v>97</v>
      </c>
      <c r="BO6" s="79" t="s">
        <v>86</v>
      </c>
      <c r="BP6" s="83" t="s">
        <v>97</v>
      </c>
      <c r="BQ6" s="79" t="s">
        <v>86</v>
      </c>
      <c r="BR6" s="83" t="s">
        <v>97</v>
      </c>
      <c r="BS6" s="79" t="s">
        <v>86</v>
      </c>
      <c r="BT6" s="83" t="s">
        <v>97</v>
      </c>
      <c r="BU6" s="79" t="s">
        <v>86</v>
      </c>
      <c r="BV6" s="148" t="s">
        <v>46</v>
      </c>
      <c r="BW6" s="74"/>
      <c r="BX6" s="148"/>
    </row>
    <row r="7" spans="1:76" x14ac:dyDescent="0.2">
      <c r="A7" s="618" t="s">
        <v>47</v>
      </c>
      <c r="B7" s="620">
        <v>0</v>
      </c>
      <c r="C7" s="623" t="s">
        <v>110</v>
      </c>
      <c r="D7" s="902">
        <v>0</v>
      </c>
      <c r="E7" s="823">
        <v>0</v>
      </c>
      <c r="F7" s="902">
        <v>0</v>
      </c>
      <c r="G7" s="823" t="s">
        <v>110</v>
      </c>
      <c r="H7" s="902">
        <v>0</v>
      </c>
      <c r="I7" s="823" t="s">
        <v>110</v>
      </c>
      <c r="J7" s="902">
        <v>0</v>
      </c>
      <c r="K7" s="823" t="s">
        <v>110</v>
      </c>
      <c r="L7" s="902">
        <v>0</v>
      </c>
      <c r="M7" s="823">
        <v>0</v>
      </c>
      <c r="N7" s="902">
        <v>0</v>
      </c>
      <c r="O7" s="823" t="s">
        <v>110</v>
      </c>
      <c r="P7" s="902">
        <v>0</v>
      </c>
      <c r="Q7" s="823" t="s">
        <v>110</v>
      </c>
      <c r="R7" s="1305">
        <v>0</v>
      </c>
      <c r="S7" s="1318" t="s">
        <v>110</v>
      </c>
      <c r="T7" s="1305">
        <v>0</v>
      </c>
      <c r="U7" s="1318" t="s">
        <v>110</v>
      </c>
      <c r="V7" s="1305">
        <v>0</v>
      </c>
      <c r="W7" s="1318" t="s">
        <v>110</v>
      </c>
      <c r="X7" s="1305">
        <v>0</v>
      </c>
      <c r="Y7" s="1318" t="s">
        <v>110</v>
      </c>
      <c r="Z7" s="1029">
        <v>0</v>
      </c>
      <c r="AA7" s="1030" t="s">
        <v>110</v>
      </c>
      <c r="AB7" s="1029">
        <v>0</v>
      </c>
      <c r="AC7" s="1030" t="s">
        <v>110</v>
      </c>
      <c r="AD7" s="1029">
        <v>0</v>
      </c>
      <c r="AE7" s="1030" t="s">
        <v>110</v>
      </c>
      <c r="AF7" s="1029">
        <v>1</v>
      </c>
      <c r="AG7" s="1030">
        <v>25.428571428571427</v>
      </c>
      <c r="AH7" s="1029">
        <v>0</v>
      </c>
      <c r="AI7" s="1030" t="s">
        <v>110</v>
      </c>
      <c r="AJ7" s="1029">
        <v>0</v>
      </c>
      <c r="AK7" s="1030" t="s">
        <v>110</v>
      </c>
      <c r="AL7" s="783">
        <v>0</v>
      </c>
      <c r="AM7" s="795" t="s">
        <v>110</v>
      </c>
      <c r="AN7" s="620">
        <v>0</v>
      </c>
      <c r="AO7" s="623" t="s">
        <v>110</v>
      </c>
      <c r="AP7" s="620">
        <v>0</v>
      </c>
      <c r="AQ7" s="623" t="s">
        <v>110</v>
      </c>
      <c r="AR7" s="620">
        <v>0</v>
      </c>
      <c r="AS7" s="623" t="s">
        <v>110</v>
      </c>
      <c r="AT7" s="620">
        <v>0</v>
      </c>
      <c r="AU7" s="122" t="s">
        <v>110</v>
      </c>
      <c r="AV7" s="620">
        <v>0</v>
      </c>
      <c r="AW7" s="623" t="s">
        <v>110</v>
      </c>
      <c r="AX7" s="5">
        <v>0</v>
      </c>
      <c r="AY7" s="28" t="s">
        <v>110</v>
      </c>
      <c r="AZ7" s="5">
        <v>0</v>
      </c>
      <c r="BA7" s="28" t="s">
        <v>110</v>
      </c>
      <c r="BB7" s="5">
        <v>0</v>
      </c>
      <c r="BC7" s="28" t="s">
        <v>110</v>
      </c>
      <c r="BD7" s="5">
        <v>0</v>
      </c>
      <c r="BE7" s="28" t="s">
        <v>110</v>
      </c>
      <c r="BF7" s="5">
        <v>0</v>
      </c>
      <c r="BG7" s="28" t="s">
        <v>110</v>
      </c>
      <c r="BH7" s="5">
        <v>0</v>
      </c>
      <c r="BI7" s="28" t="s">
        <v>110</v>
      </c>
      <c r="BJ7" s="5">
        <v>0</v>
      </c>
      <c r="BK7" s="28" t="s">
        <v>110</v>
      </c>
      <c r="BL7" s="212">
        <v>1</v>
      </c>
      <c r="BM7" s="280">
        <v>12.285714285714286</v>
      </c>
      <c r="BN7" s="5">
        <v>4</v>
      </c>
      <c r="BO7" s="28">
        <v>24.25</v>
      </c>
      <c r="BP7" s="5">
        <v>0</v>
      </c>
      <c r="BQ7" s="28" t="s">
        <v>110</v>
      </c>
      <c r="BR7" s="48">
        <v>2</v>
      </c>
      <c r="BS7" s="49">
        <v>14</v>
      </c>
      <c r="BT7" s="48">
        <v>0</v>
      </c>
      <c r="BU7" s="49" t="s">
        <v>110</v>
      </c>
      <c r="BW7" s="74"/>
    </row>
    <row r="8" spans="1:76" x14ac:dyDescent="0.2">
      <c r="A8" s="627" t="s">
        <v>48</v>
      </c>
      <c r="B8" s="620">
        <v>0</v>
      </c>
      <c r="C8" s="623" t="s">
        <v>110</v>
      </c>
      <c r="D8" s="902">
        <v>0</v>
      </c>
      <c r="E8" s="823">
        <v>0</v>
      </c>
      <c r="F8" s="902">
        <v>1</v>
      </c>
      <c r="G8" s="823">
        <v>37.714285714285715</v>
      </c>
      <c r="H8" s="902">
        <v>0</v>
      </c>
      <c r="I8" s="823" t="s">
        <v>110</v>
      </c>
      <c r="J8" s="902">
        <v>0</v>
      </c>
      <c r="K8" s="823" t="s">
        <v>110</v>
      </c>
      <c r="L8" s="902">
        <v>0</v>
      </c>
      <c r="M8" s="823">
        <v>0</v>
      </c>
      <c r="N8" s="902">
        <v>0</v>
      </c>
      <c r="O8" s="823" t="s">
        <v>110</v>
      </c>
      <c r="P8" s="902">
        <v>0</v>
      </c>
      <c r="Q8" s="823" t="s">
        <v>110</v>
      </c>
      <c r="R8" s="1305">
        <v>0</v>
      </c>
      <c r="S8" s="1318" t="s">
        <v>110</v>
      </c>
      <c r="T8" s="1305">
        <v>0</v>
      </c>
      <c r="U8" s="1318" t="s">
        <v>110</v>
      </c>
      <c r="V8" s="1305">
        <v>0</v>
      </c>
      <c r="W8" s="1318" t="s">
        <v>110</v>
      </c>
      <c r="X8" s="1305">
        <v>0</v>
      </c>
      <c r="Y8" s="1318" t="s">
        <v>110</v>
      </c>
      <c r="Z8" s="1029">
        <v>0</v>
      </c>
      <c r="AA8" s="1030" t="s">
        <v>110</v>
      </c>
      <c r="AB8" s="1029">
        <v>0</v>
      </c>
      <c r="AC8" s="1030" t="s">
        <v>110</v>
      </c>
      <c r="AD8" s="1029">
        <v>0</v>
      </c>
      <c r="AE8" s="1030" t="s">
        <v>110</v>
      </c>
      <c r="AF8" s="1029">
        <v>0</v>
      </c>
      <c r="AG8" s="1030" t="s">
        <v>110</v>
      </c>
      <c r="AH8" s="1029">
        <v>1</v>
      </c>
      <c r="AI8" s="1030">
        <v>6.5714285714285712</v>
      </c>
      <c r="AJ8" s="1029">
        <v>0</v>
      </c>
      <c r="AK8" s="1030" t="s">
        <v>110</v>
      </c>
      <c r="AL8" s="783">
        <v>0</v>
      </c>
      <c r="AM8" s="795" t="s">
        <v>110</v>
      </c>
      <c r="AN8" s="620">
        <v>0</v>
      </c>
      <c r="AO8" s="623" t="s">
        <v>110</v>
      </c>
      <c r="AP8" s="620">
        <v>1</v>
      </c>
      <c r="AQ8" s="623">
        <v>55.428571428571431</v>
      </c>
      <c r="AR8" s="620">
        <v>3</v>
      </c>
      <c r="AS8" s="623">
        <v>27.142857142857142</v>
      </c>
      <c r="AT8" s="620">
        <v>6</v>
      </c>
      <c r="AU8" s="623">
        <v>56.214285714285715</v>
      </c>
      <c r="AV8" s="620">
        <v>8</v>
      </c>
      <c r="AW8" s="623">
        <v>65.517857142857139</v>
      </c>
      <c r="AX8" s="5">
        <v>4</v>
      </c>
      <c r="AY8" s="28">
        <v>81.321428571428569</v>
      </c>
      <c r="AZ8" s="5">
        <v>4</v>
      </c>
      <c r="BA8" s="28">
        <v>60.785714285714285</v>
      </c>
      <c r="BB8" s="5">
        <v>6</v>
      </c>
      <c r="BC8" s="28">
        <v>68.88095238095238</v>
      </c>
      <c r="BD8" s="5">
        <v>7</v>
      </c>
      <c r="BE8" s="28">
        <v>64.244897959183675</v>
      </c>
      <c r="BF8" s="5">
        <v>9</v>
      </c>
      <c r="BG8" s="28">
        <v>56.730158730158728</v>
      </c>
      <c r="BH8" s="5">
        <v>4</v>
      </c>
      <c r="BI8" s="28">
        <v>71.714285714285708</v>
      </c>
      <c r="BJ8" s="5">
        <v>6</v>
      </c>
      <c r="BK8" s="28">
        <v>73.452380952380949</v>
      </c>
      <c r="BL8" s="212">
        <v>11</v>
      </c>
      <c r="BM8" s="280">
        <v>89.428571428571431</v>
      </c>
      <c r="BN8" s="5">
        <v>4</v>
      </c>
      <c r="BO8" s="28">
        <v>83.535714285714292</v>
      </c>
      <c r="BP8" s="5">
        <v>16</v>
      </c>
      <c r="BQ8" s="28">
        <v>75.866071428571431</v>
      </c>
      <c r="BR8" s="50">
        <v>9</v>
      </c>
      <c r="BS8" s="51">
        <v>37.80952380952381</v>
      </c>
      <c r="BT8" s="50">
        <v>5</v>
      </c>
      <c r="BU8" s="51">
        <v>58.828571428571429</v>
      </c>
      <c r="BW8" s="74"/>
    </row>
    <row r="9" spans="1:76" x14ac:dyDescent="0.2">
      <c r="A9" s="627" t="s">
        <v>49</v>
      </c>
      <c r="B9" s="620">
        <v>0</v>
      </c>
      <c r="C9" s="623" t="s">
        <v>110</v>
      </c>
      <c r="D9" s="902">
        <v>0</v>
      </c>
      <c r="E9" s="823">
        <v>0</v>
      </c>
      <c r="F9" s="902">
        <v>0</v>
      </c>
      <c r="G9" s="823" t="s">
        <v>110</v>
      </c>
      <c r="H9" s="902">
        <v>0</v>
      </c>
      <c r="I9" s="823" t="s">
        <v>110</v>
      </c>
      <c r="J9" s="902">
        <v>0</v>
      </c>
      <c r="K9" s="823" t="s">
        <v>110</v>
      </c>
      <c r="L9" s="902">
        <v>0</v>
      </c>
      <c r="M9" s="823">
        <v>0</v>
      </c>
      <c r="N9" s="902">
        <v>0</v>
      </c>
      <c r="O9" s="823" t="s">
        <v>110</v>
      </c>
      <c r="P9" s="902">
        <v>0</v>
      </c>
      <c r="Q9" s="823" t="s">
        <v>110</v>
      </c>
      <c r="R9" s="1305">
        <v>0</v>
      </c>
      <c r="S9" s="1318" t="s">
        <v>110</v>
      </c>
      <c r="T9" s="1305">
        <v>0</v>
      </c>
      <c r="U9" s="1318" t="s">
        <v>110</v>
      </c>
      <c r="V9" s="1305">
        <v>0</v>
      </c>
      <c r="W9" s="1318" t="s">
        <v>110</v>
      </c>
      <c r="X9" s="1305">
        <v>0</v>
      </c>
      <c r="Y9" s="1318" t="s">
        <v>110</v>
      </c>
      <c r="Z9" s="1029">
        <v>0</v>
      </c>
      <c r="AA9" s="1030" t="s">
        <v>110</v>
      </c>
      <c r="AB9" s="1029">
        <v>0</v>
      </c>
      <c r="AC9" s="1030" t="s">
        <v>110</v>
      </c>
      <c r="AD9" s="1029">
        <v>0</v>
      </c>
      <c r="AE9" s="1030" t="s">
        <v>110</v>
      </c>
      <c r="AF9" s="1029">
        <v>0</v>
      </c>
      <c r="AG9" s="1030" t="s">
        <v>110</v>
      </c>
      <c r="AH9" s="1029">
        <v>0</v>
      </c>
      <c r="AI9" s="1030" t="s">
        <v>110</v>
      </c>
      <c r="AJ9" s="1029">
        <v>2</v>
      </c>
      <c r="AK9" s="1030">
        <v>12.571428571428571</v>
      </c>
      <c r="AL9" s="783">
        <v>0</v>
      </c>
      <c r="AM9" s="795" t="s">
        <v>110</v>
      </c>
      <c r="AN9" s="620">
        <v>0</v>
      </c>
      <c r="AO9" s="623" t="s">
        <v>110</v>
      </c>
      <c r="AP9" s="620">
        <v>1</v>
      </c>
      <c r="AQ9" s="623">
        <v>8.4285714285714288</v>
      </c>
      <c r="AR9" s="620">
        <v>1</v>
      </c>
      <c r="AS9" s="623">
        <v>8</v>
      </c>
      <c r="AT9" s="620">
        <v>0</v>
      </c>
      <c r="AU9" s="623" t="s">
        <v>110</v>
      </c>
      <c r="AV9" s="620">
        <v>0</v>
      </c>
      <c r="AW9" s="623" t="s">
        <v>110</v>
      </c>
      <c r="AX9" s="5">
        <v>2</v>
      </c>
      <c r="AY9" s="28">
        <v>20.214285714285715</v>
      </c>
      <c r="AZ9" s="5">
        <v>1</v>
      </c>
      <c r="BA9" s="28">
        <v>17.142857142857142</v>
      </c>
      <c r="BB9" s="5">
        <v>0</v>
      </c>
      <c r="BC9" s="28" t="s">
        <v>110</v>
      </c>
      <c r="BD9" s="5">
        <v>0</v>
      </c>
      <c r="BE9" s="28" t="s">
        <v>110</v>
      </c>
      <c r="BF9" s="5">
        <v>2</v>
      </c>
      <c r="BG9" s="28">
        <v>11.714285714285714</v>
      </c>
      <c r="BH9" s="5">
        <v>1</v>
      </c>
      <c r="BI9" s="28">
        <v>19.142857142857142</v>
      </c>
      <c r="BJ9" s="5">
        <v>0</v>
      </c>
      <c r="BK9" s="28" t="s">
        <v>110</v>
      </c>
      <c r="BL9" s="212">
        <v>1</v>
      </c>
      <c r="BM9" s="280">
        <v>38.857142857142854</v>
      </c>
      <c r="BN9" s="5">
        <v>1</v>
      </c>
      <c r="BO9" s="28">
        <v>20.142857142857142</v>
      </c>
      <c r="BP9" s="5">
        <v>0</v>
      </c>
      <c r="BQ9" s="28" t="s">
        <v>110</v>
      </c>
      <c r="BR9" s="50">
        <v>2</v>
      </c>
      <c r="BS9" s="51">
        <v>36.571428571428569</v>
      </c>
      <c r="BT9" s="50">
        <v>0</v>
      </c>
      <c r="BU9" s="51" t="s">
        <v>110</v>
      </c>
      <c r="BW9" s="74"/>
    </row>
    <row r="10" spans="1:76" x14ac:dyDescent="0.2">
      <c r="A10" s="66" t="s">
        <v>291</v>
      </c>
      <c r="B10" s="620">
        <v>0</v>
      </c>
      <c r="C10" s="623" t="s">
        <v>110</v>
      </c>
      <c r="D10" s="902">
        <v>0</v>
      </c>
      <c r="E10" s="823">
        <v>0</v>
      </c>
      <c r="F10" s="902">
        <v>0</v>
      </c>
      <c r="G10" s="823" t="s">
        <v>110</v>
      </c>
      <c r="H10" s="902">
        <v>0</v>
      </c>
      <c r="I10" s="823" t="s">
        <v>110</v>
      </c>
      <c r="J10" s="902">
        <v>0</v>
      </c>
      <c r="K10" s="823" t="s">
        <v>110</v>
      </c>
      <c r="L10" s="902">
        <v>0</v>
      </c>
      <c r="M10" s="823">
        <v>0</v>
      </c>
      <c r="N10" s="902">
        <v>0</v>
      </c>
      <c r="O10" s="823" t="s">
        <v>110</v>
      </c>
      <c r="P10" s="902">
        <v>0</v>
      </c>
      <c r="Q10" s="823" t="s">
        <v>110</v>
      </c>
      <c r="R10" s="1305">
        <v>3</v>
      </c>
      <c r="S10" s="1318">
        <v>9.3333333333333321</v>
      </c>
      <c r="T10" s="1305">
        <v>0</v>
      </c>
      <c r="U10" s="1318" t="s">
        <v>110</v>
      </c>
      <c r="V10" s="1305">
        <v>0</v>
      </c>
      <c r="W10" s="1318" t="s">
        <v>110</v>
      </c>
      <c r="X10" s="1305">
        <v>0</v>
      </c>
      <c r="Y10" s="1318" t="s">
        <v>110</v>
      </c>
      <c r="Z10" s="1029">
        <v>0</v>
      </c>
      <c r="AA10" s="1030" t="s">
        <v>110</v>
      </c>
      <c r="AB10" s="1029">
        <v>0</v>
      </c>
      <c r="AC10" s="1030" t="s">
        <v>110</v>
      </c>
      <c r="AD10" s="1029">
        <v>0</v>
      </c>
      <c r="AE10" s="1030" t="s">
        <v>110</v>
      </c>
      <c r="AF10" s="1029">
        <v>0</v>
      </c>
      <c r="AG10" s="1030" t="s">
        <v>110</v>
      </c>
      <c r="AH10" s="1029">
        <v>0</v>
      </c>
      <c r="AI10" s="1030" t="s">
        <v>110</v>
      </c>
      <c r="AJ10" s="1029">
        <v>0</v>
      </c>
      <c r="AK10" s="1030" t="s">
        <v>110</v>
      </c>
      <c r="AL10" s="783">
        <v>0</v>
      </c>
      <c r="AM10" s="795" t="s">
        <v>110</v>
      </c>
      <c r="AN10" s="620">
        <v>0</v>
      </c>
      <c r="AO10" s="623" t="s">
        <v>110</v>
      </c>
      <c r="AP10" s="620">
        <v>0</v>
      </c>
      <c r="AQ10" s="623" t="s">
        <v>110</v>
      </c>
      <c r="AR10" s="620">
        <v>0</v>
      </c>
      <c r="AS10" s="623" t="s">
        <v>110</v>
      </c>
      <c r="AT10" s="620">
        <v>2</v>
      </c>
      <c r="AU10" s="623">
        <v>24.142857142857142</v>
      </c>
      <c r="AV10" s="620">
        <v>0</v>
      </c>
      <c r="AW10" s="623" t="s">
        <v>110</v>
      </c>
      <c r="AX10" s="5">
        <v>0</v>
      </c>
      <c r="AY10" s="28" t="s">
        <v>110</v>
      </c>
      <c r="AZ10" s="5">
        <v>0</v>
      </c>
      <c r="BA10" s="28" t="s">
        <v>110</v>
      </c>
      <c r="BB10" s="5">
        <v>2</v>
      </c>
      <c r="BC10" s="28">
        <v>36</v>
      </c>
      <c r="BD10" s="5">
        <v>1</v>
      </c>
      <c r="BE10" s="28">
        <v>13.285714285714286</v>
      </c>
      <c r="BF10" s="5">
        <v>1</v>
      </c>
      <c r="BG10" s="28">
        <v>36.571428571428569</v>
      </c>
      <c r="BH10" s="5">
        <v>1</v>
      </c>
      <c r="BI10" s="28">
        <v>22.142857142857142</v>
      </c>
      <c r="BJ10" s="5">
        <v>2</v>
      </c>
      <c r="BK10" s="28">
        <v>71</v>
      </c>
      <c r="BL10" s="212">
        <v>3</v>
      </c>
      <c r="BM10" s="280">
        <v>25.095238095238095</v>
      </c>
      <c r="BN10" s="5">
        <v>0</v>
      </c>
      <c r="BO10" s="28" t="s">
        <v>110</v>
      </c>
      <c r="BP10" s="5">
        <v>0</v>
      </c>
      <c r="BQ10" s="28" t="s">
        <v>110</v>
      </c>
      <c r="BR10" s="50">
        <v>0</v>
      </c>
      <c r="BS10" s="51" t="s">
        <v>110</v>
      </c>
      <c r="BT10" s="50">
        <v>0</v>
      </c>
      <c r="BU10" s="51" t="s">
        <v>110</v>
      </c>
      <c r="BW10" s="74"/>
    </row>
    <row r="11" spans="1:76" ht="14.25" x14ac:dyDescent="0.2">
      <c r="A11" s="907" t="s">
        <v>298</v>
      </c>
      <c r="B11" s="620">
        <v>0</v>
      </c>
      <c r="C11" s="623" t="s">
        <v>110</v>
      </c>
      <c r="D11" s="902">
        <v>0</v>
      </c>
      <c r="E11" s="823">
        <v>0</v>
      </c>
      <c r="F11" s="902">
        <v>0</v>
      </c>
      <c r="G11" s="823" t="s">
        <v>110</v>
      </c>
      <c r="H11" s="902">
        <v>0</v>
      </c>
      <c r="I11" s="823" t="s">
        <v>110</v>
      </c>
      <c r="J11" s="902">
        <v>0</v>
      </c>
      <c r="K11" s="823" t="s">
        <v>110</v>
      </c>
      <c r="L11" s="902">
        <v>0</v>
      </c>
      <c r="M11" s="823">
        <v>0</v>
      </c>
      <c r="N11" s="902">
        <v>0</v>
      </c>
      <c r="O11" s="823" t="s">
        <v>110</v>
      </c>
      <c r="P11" s="902">
        <v>0</v>
      </c>
      <c r="Q11" s="823" t="s">
        <v>110</v>
      </c>
      <c r="R11" s="1305">
        <v>0</v>
      </c>
      <c r="S11" s="1318" t="s">
        <v>110</v>
      </c>
      <c r="T11" s="1305">
        <v>0</v>
      </c>
      <c r="U11" s="1318" t="s">
        <v>110</v>
      </c>
      <c r="V11" s="1305">
        <v>0</v>
      </c>
      <c r="W11" s="1318" t="s">
        <v>110</v>
      </c>
      <c r="X11" s="1305">
        <v>0</v>
      </c>
      <c r="Y11" s="1318" t="s">
        <v>110</v>
      </c>
      <c r="Z11" s="1029">
        <v>0</v>
      </c>
      <c r="AA11" s="1030" t="s">
        <v>110</v>
      </c>
      <c r="AB11" s="1029">
        <v>0</v>
      </c>
      <c r="AC11" s="1030" t="s">
        <v>110</v>
      </c>
      <c r="AD11" s="1029">
        <v>0</v>
      </c>
      <c r="AE11" s="1030" t="s">
        <v>110</v>
      </c>
      <c r="AF11" s="1029">
        <v>0</v>
      </c>
      <c r="AG11" s="1030" t="s">
        <v>110</v>
      </c>
      <c r="AH11" s="1029">
        <v>0</v>
      </c>
      <c r="AI11" s="1030" t="s">
        <v>110</v>
      </c>
      <c r="AJ11" s="1029">
        <v>0</v>
      </c>
      <c r="AK11" s="1030" t="s">
        <v>110</v>
      </c>
      <c r="AL11" s="783">
        <v>0</v>
      </c>
      <c r="AM11" s="795" t="s">
        <v>110</v>
      </c>
      <c r="AN11" s="620">
        <v>0</v>
      </c>
      <c r="AO11" s="623" t="s">
        <v>110</v>
      </c>
      <c r="AP11" s="620">
        <v>0</v>
      </c>
      <c r="AQ11" s="623" t="s">
        <v>110</v>
      </c>
      <c r="AR11" s="620">
        <v>0</v>
      </c>
      <c r="AS11" s="623" t="s">
        <v>110</v>
      </c>
      <c r="AT11" s="620">
        <v>0</v>
      </c>
      <c r="AU11" s="623" t="s">
        <v>110</v>
      </c>
      <c r="AV11" s="620">
        <v>0</v>
      </c>
      <c r="AW11" s="623" t="s">
        <v>110</v>
      </c>
      <c r="AX11" s="5">
        <v>0</v>
      </c>
      <c r="AY11" s="28" t="s">
        <v>110</v>
      </c>
      <c r="AZ11" s="5">
        <v>0</v>
      </c>
      <c r="BA11" s="28" t="s">
        <v>110</v>
      </c>
      <c r="BB11" s="5">
        <v>0</v>
      </c>
      <c r="BC11" s="28" t="s">
        <v>110</v>
      </c>
      <c r="BD11" s="5">
        <v>0</v>
      </c>
      <c r="BE11" s="28" t="s">
        <v>110</v>
      </c>
      <c r="BF11" s="5">
        <v>0</v>
      </c>
      <c r="BG11" s="28" t="s">
        <v>110</v>
      </c>
      <c r="BH11" s="5">
        <v>0</v>
      </c>
      <c r="BI11" s="28" t="s">
        <v>110</v>
      </c>
      <c r="BJ11" s="5">
        <v>0</v>
      </c>
      <c r="BK11" s="28" t="s">
        <v>110</v>
      </c>
      <c r="BL11" s="212">
        <v>1</v>
      </c>
      <c r="BM11" s="280">
        <v>16.857142857142858</v>
      </c>
      <c r="BN11" s="5">
        <v>0</v>
      </c>
      <c r="BO11" s="28" t="s">
        <v>110</v>
      </c>
      <c r="BP11" s="5">
        <v>0</v>
      </c>
      <c r="BQ11" s="28" t="s">
        <v>110</v>
      </c>
      <c r="BR11" s="50">
        <v>0</v>
      </c>
      <c r="BS11" s="51" t="s">
        <v>110</v>
      </c>
      <c r="BT11" s="50">
        <v>0</v>
      </c>
      <c r="BU11" s="51" t="s">
        <v>110</v>
      </c>
      <c r="BW11" s="74"/>
    </row>
    <row r="12" spans="1:76" x14ac:dyDescent="0.2">
      <c r="A12" s="66" t="s">
        <v>50</v>
      </c>
      <c r="B12" s="620">
        <v>0</v>
      </c>
      <c r="C12" s="623" t="s">
        <v>110</v>
      </c>
      <c r="D12" s="902">
        <v>0</v>
      </c>
      <c r="E12" s="823">
        <v>0</v>
      </c>
      <c r="F12" s="902">
        <v>0</v>
      </c>
      <c r="G12" s="823" t="s">
        <v>110</v>
      </c>
      <c r="H12" s="902">
        <v>0</v>
      </c>
      <c r="I12" s="823" t="s">
        <v>110</v>
      </c>
      <c r="J12" s="902">
        <v>0</v>
      </c>
      <c r="K12" s="823" t="s">
        <v>110</v>
      </c>
      <c r="L12" s="902">
        <v>0</v>
      </c>
      <c r="M12" s="823">
        <v>0</v>
      </c>
      <c r="N12" s="902">
        <v>0</v>
      </c>
      <c r="O12" s="823" t="s">
        <v>110</v>
      </c>
      <c r="P12" s="902">
        <v>0</v>
      </c>
      <c r="Q12" s="823" t="s">
        <v>110</v>
      </c>
      <c r="R12" s="1305">
        <v>0</v>
      </c>
      <c r="S12" s="1318" t="s">
        <v>110</v>
      </c>
      <c r="T12" s="1305">
        <v>0</v>
      </c>
      <c r="U12" s="1318" t="s">
        <v>110</v>
      </c>
      <c r="V12" s="1305">
        <v>0</v>
      </c>
      <c r="W12" s="1318" t="s">
        <v>110</v>
      </c>
      <c r="X12" s="1305">
        <v>0</v>
      </c>
      <c r="Y12" s="1318" t="s">
        <v>110</v>
      </c>
      <c r="Z12" s="1029">
        <v>0</v>
      </c>
      <c r="AA12" s="1030" t="s">
        <v>110</v>
      </c>
      <c r="AB12" s="1029">
        <v>0</v>
      </c>
      <c r="AC12" s="1030" t="s">
        <v>110</v>
      </c>
      <c r="AD12" s="1029">
        <v>0</v>
      </c>
      <c r="AE12" s="1030" t="s">
        <v>110</v>
      </c>
      <c r="AF12" s="1029">
        <v>0</v>
      </c>
      <c r="AG12" s="1030" t="s">
        <v>110</v>
      </c>
      <c r="AH12" s="1029">
        <v>0</v>
      </c>
      <c r="AI12" s="1030" t="s">
        <v>110</v>
      </c>
      <c r="AJ12" s="1029">
        <v>0</v>
      </c>
      <c r="AK12" s="1030" t="s">
        <v>110</v>
      </c>
      <c r="AL12" s="783">
        <v>0</v>
      </c>
      <c r="AM12" s="795" t="s">
        <v>110</v>
      </c>
      <c r="AN12" s="620">
        <v>0</v>
      </c>
      <c r="AO12" s="623" t="s">
        <v>110</v>
      </c>
      <c r="AP12" s="620">
        <v>0</v>
      </c>
      <c r="AQ12" s="623" t="s">
        <v>110</v>
      </c>
      <c r="AR12" s="620">
        <v>0</v>
      </c>
      <c r="AS12" s="623" t="s">
        <v>110</v>
      </c>
      <c r="AT12" s="620">
        <v>0</v>
      </c>
      <c r="AU12" s="623" t="s">
        <v>110</v>
      </c>
      <c r="AV12" s="620">
        <v>0</v>
      </c>
      <c r="AW12" s="623" t="s">
        <v>110</v>
      </c>
      <c r="AX12" s="5">
        <v>0</v>
      </c>
      <c r="AY12" s="28" t="s">
        <v>110</v>
      </c>
      <c r="AZ12" s="5">
        <v>0</v>
      </c>
      <c r="BA12" s="28" t="s">
        <v>110</v>
      </c>
      <c r="BB12" s="5">
        <v>0</v>
      </c>
      <c r="BC12" s="28" t="s">
        <v>110</v>
      </c>
      <c r="BD12" s="5">
        <v>0</v>
      </c>
      <c r="BE12" s="28" t="s">
        <v>110</v>
      </c>
      <c r="BF12" s="5">
        <v>0</v>
      </c>
      <c r="BG12" s="28" t="s">
        <v>110</v>
      </c>
      <c r="BH12" s="5">
        <v>0</v>
      </c>
      <c r="BI12" s="28" t="s">
        <v>110</v>
      </c>
      <c r="BJ12" s="5">
        <v>0</v>
      </c>
      <c r="BK12" s="28" t="s">
        <v>110</v>
      </c>
      <c r="BL12" s="212">
        <v>0</v>
      </c>
      <c r="BM12" s="280" t="s">
        <v>110</v>
      </c>
      <c r="BN12" s="5">
        <v>0</v>
      </c>
      <c r="BO12" s="28" t="s">
        <v>110</v>
      </c>
      <c r="BP12" s="5">
        <v>0</v>
      </c>
      <c r="BQ12" s="28" t="s">
        <v>110</v>
      </c>
      <c r="BR12" s="50">
        <v>0</v>
      </c>
      <c r="BS12" s="51" t="s">
        <v>110</v>
      </c>
      <c r="BT12" s="50">
        <v>0</v>
      </c>
      <c r="BU12" s="51" t="s">
        <v>110</v>
      </c>
      <c r="BW12" s="74"/>
    </row>
    <row r="13" spans="1:76" x14ac:dyDescent="0.2">
      <c r="A13" s="66" t="s">
        <v>292</v>
      </c>
      <c r="B13" s="620">
        <v>0</v>
      </c>
      <c r="C13" s="623" t="s">
        <v>110</v>
      </c>
      <c r="D13" s="902">
        <v>0</v>
      </c>
      <c r="E13" s="823">
        <v>0</v>
      </c>
      <c r="F13" s="902">
        <v>0</v>
      </c>
      <c r="G13" s="823" t="s">
        <v>110</v>
      </c>
      <c r="H13" s="902">
        <v>0</v>
      </c>
      <c r="I13" s="823" t="s">
        <v>110</v>
      </c>
      <c r="J13" s="902">
        <v>0</v>
      </c>
      <c r="K13" s="823" t="s">
        <v>110</v>
      </c>
      <c r="L13" s="902">
        <v>0</v>
      </c>
      <c r="M13" s="823">
        <v>0</v>
      </c>
      <c r="N13" s="902">
        <v>0</v>
      </c>
      <c r="O13" s="823" t="s">
        <v>110</v>
      </c>
      <c r="P13" s="902">
        <v>0</v>
      </c>
      <c r="Q13" s="823" t="s">
        <v>110</v>
      </c>
      <c r="R13" s="1305">
        <v>0</v>
      </c>
      <c r="S13" s="1318" t="s">
        <v>110</v>
      </c>
      <c r="T13" s="1305">
        <v>0</v>
      </c>
      <c r="U13" s="1318" t="s">
        <v>110</v>
      </c>
      <c r="V13" s="1305">
        <v>1</v>
      </c>
      <c r="W13" s="1318">
        <v>16.285714285714285</v>
      </c>
      <c r="X13" s="1305">
        <v>1</v>
      </c>
      <c r="Y13" s="1318">
        <v>10.857142857142858</v>
      </c>
      <c r="Z13" s="1029">
        <v>0</v>
      </c>
      <c r="AA13" s="1030" t="s">
        <v>110</v>
      </c>
      <c r="AB13" s="1029">
        <v>0</v>
      </c>
      <c r="AC13" s="1030" t="s">
        <v>110</v>
      </c>
      <c r="AD13" s="1029">
        <v>0</v>
      </c>
      <c r="AE13" s="1030" t="s">
        <v>110</v>
      </c>
      <c r="AF13" s="1029">
        <v>0</v>
      </c>
      <c r="AG13" s="1030" t="s">
        <v>110</v>
      </c>
      <c r="AH13" s="1029">
        <v>0</v>
      </c>
      <c r="AI13" s="1030" t="s">
        <v>110</v>
      </c>
      <c r="AJ13" s="1029">
        <v>0</v>
      </c>
      <c r="AK13" s="1030" t="s">
        <v>110</v>
      </c>
      <c r="AL13" s="783">
        <v>0</v>
      </c>
      <c r="AM13" s="795" t="s">
        <v>110</v>
      </c>
      <c r="AN13" s="620">
        <v>1</v>
      </c>
      <c r="AO13" s="623">
        <v>223.28571428571428</v>
      </c>
      <c r="AP13" s="620">
        <v>0</v>
      </c>
      <c r="AQ13" s="623" t="s">
        <v>110</v>
      </c>
      <c r="AR13" s="620">
        <v>0</v>
      </c>
      <c r="AS13" s="623" t="s">
        <v>110</v>
      </c>
      <c r="AT13" s="620">
        <v>1</v>
      </c>
      <c r="AU13" s="623">
        <v>85</v>
      </c>
      <c r="AV13" s="620">
        <v>0</v>
      </c>
      <c r="AW13" s="623" t="s">
        <v>110</v>
      </c>
      <c r="AX13" s="5">
        <v>1</v>
      </c>
      <c r="AY13" s="28">
        <v>42.857142857142854</v>
      </c>
      <c r="AZ13" s="5">
        <v>1</v>
      </c>
      <c r="BA13" s="28">
        <v>36</v>
      </c>
      <c r="BB13" s="5">
        <v>1</v>
      </c>
      <c r="BC13" s="28">
        <v>59.285714285714285</v>
      </c>
      <c r="BD13" s="5">
        <v>0</v>
      </c>
      <c r="BE13" s="28" t="s">
        <v>110</v>
      </c>
      <c r="BF13" s="5">
        <v>1</v>
      </c>
      <c r="BG13" s="28">
        <v>46</v>
      </c>
      <c r="BH13" s="5">
        <v>3</v>
      </c>
      <c r="BI13" s="28">
        <v>78.047619047619051</v>
      </c>
      <c r="BJ13" s="5">
        <v>1</v>
      </c>
      <c r="BK13" s="28">
        <v>12.142857142857142</v>
      </c>
      <c r="BL13" s="212">
        <v>1</v>
      </c>
      <c r="BM13" s="280">
        <v>31.428571428571427</v>
      </c>
      <c r="BN13" s="5">
        <v>1</v>
      </c>
      <c r="BO13" s="28">
        <v>19.8571428571429</v>
      </c>
      <c r="BP13" s="5">
        <v>3</v>
      </c>
      <c r="BQ13" s="28">
        <v>34.047619047619051</v>
      </c>
      <c r="BR13" s="50">
        <v>2</v>
      </c>
      <c r="BS13" s="51">
        <v>26.071428571428573</v>
      </c>
      <c r="BT13" s="50">
        <v>1</v>
      </c>
      <c r="BU13" s="51">
        <v>127</v>
      </c>
      <c r="BW13" s="74"/>
    </row>
    <row r="14" spans="1:76" x14ac:dyDescent="0.2">
      <c r="A14" s="66" t="s">
        <v>51</v>
      </c>
      <c r="B14" s="620">
        <v>0</v>
      </c>
      <c r="C14" s="623" t="s">
        <v>110</v>
      </c>
      <c r="D14" s="902">
        <v>0</v>
      </c>
      <c r="E14" s="823">
        <v>0</v>
      </c>
      <c r="F14" s="902">
        <v>0</v>
      </c>
      <c r="G14" s="823" t="s">
        <v>110</v>
      </c>
      <c r="H14" s="902">
        <v>0</v>
      </c>
      <c r="I14" s="823" t="s">
        <v>110</v>
      </c>
      <c r="J14" s="902">
        <v>0</v>
      </c>
      <c r="K14" s="823" t="s">
        <v>110</v>
      </c>
      <c r="L14" s="902">
        <v>0</v>
      </c>
      <c r="M14" s="823">
        <v>0</v>
      </c>
      <c r="N14" s="902">
        <v>0</v>
      </c>
      <c r="O14" s="823" t="s">
        <v>110</v>
      </c>
      <c r="P14" s="902">
        <v>0</v>
      </c>
      <c r="Q14" s="823" t="s">
        <v>110</v>
      </c>
      <c r="R14" s="1305">
        <v>0</v>
      </c>
      <c r="S14" s="1318" t="s">
        <v>110</v>
      </c>
      <c r="T14" s="1305">
        <v>0</v>
      </c>
      <c r="U14" s="1318" t="s">
        <v>110</v>
      </c>
      <c r="V14" s="1305">
        <v>0</v>
      </c>
      <c r="W14" s="1318" t="s">
        <v>110</v>
      </c>
      <c r="X14" s="1305">
        <v>0</v>
      </c>
      <c r="Y14" s="1318" t="s">
        <v>110</v>
      </c>
      <c r="Z14" s="1029">
        <v>0</v>
      </c>
      <c r="AA14" s="1030" t="s">
        <v>110</v>
      </c>
      <c r="AB14" s="1029">
        <v>0</v>
      </c>
      <c r="AC14" s="1030" t="s">
        <v>110</v>
      </c>
      <c r="AD14" s="1029">
        <v>0</v>
      </c>
      <c r="AE14" s="1030" t="s">
        <v>110</v>
      </c>
      <c r="AF14" s="1029">
        <v>0</v>
      </c>
      <c r="AG14" s="1030" t="s">
        <v>110</v>
      </c>
      <c r="AH14" s="1029">
        <v>0</v>
      </c>
      <c r="AI14" s="1030" t="s">
        <v>110</v>
      </c>
      <c r="AJ14" s="1029">
        <v>0</v>
      </c>
      <c r="AK14" s="1030" t="s">
        <v>110</v>
      </c>
      <c r="AL14" s="783">
        <v>0</v>
      </c>
      <c r="AM14" s="795" t="s">
        <v>110</v>
      </c>
      <c r="AN14" s="620">
        <v>0</v>
      </c>
      <c r="AO14" s="623" t="s">
        <v>110</v>
      </c>
      <c r="AP14" s="620">
        <v>0</v>
      </c>
      <c r="AQ14" s="623" t="s">
        <v>110</v>
      </c>
      <c r="AR14" s="620">
        <v>0</v>
      </c>
      <c r="AS14" s="623" t="s">
        <v>110</v>
      </c>
      <c r="AT14" s="620">
        <v>0</v>
      </c>
      <c r="AU14" s="623" t="s">
        <v>110</v>
      </c>
      <c r="AV14" s="620">
        <v>0</v>
      </c>
      <c r="AW14" s="623" t="s">
        <v>110</v>
      </c>
      <c r="AX14" s="5">
        <v>0</v>
      </c>
      <c r="AY14" s="28" t="s">
        <v>110</v>
      </c>
      <c r="AZ14" s="5">
        <v>0</v>
      </c>
      <c r="BA14" s="28" t="s">
        <v>110</v>
      </c>
      <c r="BB14" s="5">
        <v>0</v>
      </c>
      <c r="BC14" s="28" t="s">
        <v>110</v>
      </c>
      <c r="BD14" s="5">
        <v>0</v>
      </c>
      <c r="BE14" s="28" t="s">
        <v>110</v>
      </c>
      <c r="BF14" s="5">
        <v>0</v>
      </c>
      <c r="BG14" s="28" t="s">
        <v>110</v>
      </c>
      <c r="BH14" s="5">
        <v>0</v>
      </c>
      <c r="BI14" s="28" t="s">
        <v>110</v>
      </c>
      <c r="BJ14" s="5">
        <v>0</v>
      </c>
      <c r="BK14" s="28" t="s">
        <v>110</v>
      </c>
      <c r="BL14" s="212">
        <v>0</v>
      </c>
      <c r="BM14" s="280" t="s">
        <v>110</v>
      </c>
      <c r="BN14" s="5">
        <v>0</v>
      </c>
      <c r="BO14" s="28" t="s">
        <v>110</v>
      </c>
      <c r="BP14" s="5">
        <v>0</v>
      </c>
      <c r="BQ14" s="28" t="s">
        <v>110</v>
      </c>
      <c r="BR14" s="50">
        <v>0</v>
      </c>
      <c r="BS14" s="51" t="s">
        <v>110</v>
      </c>
      <c r="BT14" s="50">
        <v>0</v>
      </c>
      <c r="BU14" s="51" t="s">
        <v>110</v>
      </c>
      <c r="BW14" s="74"/>
    </row>
    <row r="15" spans="1:76" x14ac:dyDescent="0.2">
      <c r="A15" s="66" t="s">
        <v>52</v>
      </c>
      <c r="B15" s="620">
        <v>0</v>
      </c>
      <c r="C15" s="623" t="s">
        <v>110</v>
      </c>
      <c r="D15" s="902">
        <v>0</v>
      </c>
      <c r="E15" s="823">
        <v>0</v>
      </c>
      <c r="F15" s="902">
        <v>0</v>
      </c>
      <c r="G15" s="823" t="s">
        <v>110</v>
      </c>
      <c r="H15" s="902">
        <v>1</v>
      </c>
      <c r="I15" s="823">
        <v>0</v>
      </c>
      <c r="J15" s="902">
        <v>0</v>
      </c>
      <c r="K15" s="823" t="s">
        <v>110</v>
      </c>
      <c r="L15" s="902">
        <v>0</v>
      </c>
      <c r="M15" s="823">
        <v>0</v>
      </c>
      <c r="N15" s="902">
        <v>0</v>
      </c>
      <c r="O15" s="823" t="s">
        <v>110</v>
      </c>
      <c r="P15" s="902">
        <v>0</v>
      </c>
      <c r="Q15" s="823" t="s">
        <v>110</v>
      </c>
      <c r="R15" s="1305">
        <v>0</v>
      </c>
      <c r="S15" s="1318" t="s">
        <v>110</v>
      </c>
      <c r="T15" s="1305">
        <v>0</v>
      </c>
      <c r="U15" s="1318" t="s">
        <v>110</v>
      </c>
      <c r="V15" s="1305">
        <v>0</v>
      </c>
      <c r="W15" s="1318" t="s">
        <v>110</v>
      </c>
      <c r="X15" s="1305">
        <v>0</v>
      </c>
      <c r="Y15" s="1318" t="s">
        <v>110</v>
      </c>
      <c r="Z15" s="1029">
        <v>0</v>
      </c>
      <c r="AA15" s="1030" t="s">
        <v>110</v>
      </c>
      <c r="AB15" s="1029">
        <v>0</v>
      </c>
      <c r="AC15" s="1030" t="s">
        <v>110</v>
      </c>
      <c r="AD15" s="1029">
        <v>1</v>
      </c>
      <c r="AE15" s="1030">
        <v>20.142857142857142</v>
      </c>
      <c r="AF15" s="1029">
        <v>1</v>
      </c>
      <c r="AG15" s="1030">
        <v>19.285714285714285</v>
      </c>
      <c r="AH15" s="1029">
        <v>0</v>
      </c>
      <c r="AI15" s="1030" t="s">
        <v>110</v>
      </c>
      <c r="AJ15" s="1029">
        <v>1</v>
      </c>
      <c r="AK15" s="1030">
        <v>92.142857142857139</v>
      </c>
      <c r="AL15" s="783">
        <v>0</v>
      </c>
      <c r="AM15" s="795" t="s">
        <v>110</v>
      </c>
      <c r="AN15" s="620">
        <v>0</v>
      </c>
      <c r="AO15" s="623" t="s">
        <v>110</v>
      </c>
      <c r="AP15" s="620">
        <v>0</v>
      </c>
      <c r="AQ15" s="623" t="s">
        <v>110</v>
      </c>
      <c r="AR15" s="620">
        <v>1</v>
      </c>
      <c r="AS15" s="623">
        <v>41.714285714285715</v>
      </c>
      <c r="AT15" s="620">
        <v>1</v>
      </c>
      <c r="AU15" s="623">
        <v>40</v>
      </c>
      <c r="AV15" s="620">
        <v>0</v>
      </c>
      <c r="AW15" s="623" t="s">
        <v>110</v>
      </c>
      <c r="AX15" s="5">
        <v>1</v>
      </c>
      <c r="AY15" s="28">
        <v>50</v>
      </c>
      <c r="AZ15" s="5">
        <v>0</v>
      </c>
      <c r="BA15" s="28" t="s">
        <v>110</v>
      </c>
      <c r="BB15" s="5">
        <v>0</v>
      </c>
      <c r="BC15" s="28" t="s">
        <v>110</v>
      </c>
      <c r="BD15" s="5">
        <v>0</v>
      </c>
      <c r="BE15" s="28" t="s">
        <v>110</v>
      </c>
      <c r="BF15" s="5">
        <v>0</v>
      </c>
      <c r="BG15" s="28" t="s">
        <v>110</v>
      </c>
      <c r="BH15" s="5">
        <v>0</v>
      </c>
      <c r="BI15" s="28" t="s">
        <v>110</v>
      </c>
      <c r="BJ15" s="5">
        <v>0</v>
      </c>
      <c r="BK15" s="28" t="s">
        <v>110</v>
      </c>
      <c r="BL15" s="212">
        <v>2</v>
      </c>
      <c r="BM15" s="280">
        <v>16.071428571428573</v>
      </c>
      <c r="BN15" s="5">
        <v>1</v>
      </c>
      <c r="BO15" s="28">
        <v>65.428571428571431</v>
      </c>
      <c r="BP15" s="5">
        <v>0</v>
      </c>
      <c r="BQ15" s="28" t="s">
        <v>110</v>
      </c>
      <c r="BR15" s="50">
        <v>0</v>
      </c>
      <c r="BS15" s="51" t="s">
        <v>110</v>
      </c>
      <c r="BT15" s="50">
        <v>0</v>
      </c>
      <c r="BU15" s="51" t="s">
        <v>110</v>
      </c>
      <c r="BW15" s="74"/>
    </row>
    <row r="16" spans="1:76" x14ac:dyDescent="0.2">
      <c r="A16" s="66" t="s">
        <v>53</v>
      </c>
      <c r="B16" s="620">
        <v>0</v>
      </c>
      <c r="C16" s="623" t="s">
        <v>110</v>
      </c>
      <c r="D16" s="902">
        <v>0</v>
      </c>
      <c r="E16" s="823">
        <v>0</v>
      </c>
      <c r="F16" s="902">
        <v>0</v>
      </c>
      <c r="G16" s="823" t="s">
        <v>110</v>
      </c>
      <c r="H16" s="902">
        <v>0</v>
      </c>
      <c r="I16" s="823" t="s">
        <v>110</v>
      </c>
      <c r="J16" s="902">
        <v>0</v>
      </c>
      <c r="K16" s="823" t="s">
        <v>110</v>
      </c>
      <c r="L16" s="902">
        <v>0</v>
      </c>
      <c r="M16" s="823">
        <v>0</v>
      </c>
      <c r="N16" s="902">
        <v>0</v>
      </c>
      <c r="O16" s="823" t="s">
        <v>110</v>
      </c>
      <c r="P16" s="902">
        <v>0</v>
      </c>
      <c r="Q16" s="823" t="s">
        <v>110</v>
      </c>
      <c r="R16" s="1305">
        <v>0</v>
      </c>
      <c r="S16" s="1318" t="s">
        <v>110</v>
      </c>
      <c r="T16" s="1305">
        <v>0</v>
      </c>
      <c r="U16" s="1318" t="s">
        <v>110</v>
      </c>
      <c r="V16" s="1305">
        <v>0</v>
      </c>
      <c r="W16" s="1318" t="s">
        <v>110</v>
      </c>
      <c r="X16" s="1305">
        <v>0</v>
      </c>
      <c r="Y16" s="1318" t="s">
        <v>110</v>
      </c>
      <c r="Z16" s="1029">
        <v>0</v>
      </c>
      <c r="AA16" s="1030" t="s">
        <v>110</v>
      </c>
      <c r="AB16" s="1029">
        <v>0</v>
      </c>
      <c r="AC16" s="1030" t="s">
        <v>110</v>
      </c>
      <c r="AD16" s="1029">
        <v>0</v>
      </c>
      <c r="AE16" s="1030" t="s">
        <v>110</v>
      </c>
      <c r="AF16" s="1029">
        <v>0</v>
      </c>
      <c r="AG16" s="1030" t="s">
        <v>110</v>
      </c>
      <c r="AH16" s="1029">
        <v>0</v>
      </c>
      <c r="AI16" s="1030" t="s">
        <v>110</v>
      </c>
      <c r="AJ16" s="1029">
        <v>0</v>
      </c>
      <c r="AK16" s="1030" t="s">
        <v>110</v>
      </c>
      <c r="AL16" s="783">
        <v>0</v>
      </c>
      <c r="AM16" s="795" t="s">
        <v>110</v>
      </c>
      <c r="AN16" s="620">
        <v>0</v>
      </c>
      <c r="AO16" s="623" t="s">
        <v>110</v>
      </c>
      <c r="AP16" s="620">
        <v>0</v>
      </c>
      <c r="AQ16" s="623" t="s">
        <v>110</v>
      </c>
      <c r="AR16" s="620">
        <v>0</v>
      </c>
      <c r="AS16" s="623" t="s">
        <v>110</v>
      </c>
      <c r="AT16" s="620">
        <v>0</v>
      </c>
      <c r="AU16" s="623" t="s">
        <v>110</v>
      </c>
      <c r="AV16" s="620">
        <v>0</v>
      </c>
      <c r="AW16" s="623" t="s">
        <v>110</v>
      </c>
      <c r="AX16" s="5">
        <v>0</v>
      </c>
      <c r="AY16" s="28" t="s">
        <v>110</v>
      </c>
      <c r="AZ16" s="5">
        <v>0</v>
      </c>
      <c r="BA16" s="28" t="s">
        <v>110</v>
      </c>
      <c r="BB16" s="5">
        <v>0</v>
      </c>
      <c r="BC16" s="28" t="s">
        <v>110</v>
      </c>
      <c r="BD16" s="5">
        <v>0</v>
      </c>
      <c r="BE16" s="28" t="s">
        <v>110</v>
      </c>
      <c r="BF16" s="5">
        <v>0</v>
      </c>
      <c r="BG16" s="28" t="s">
        <v>110</v>
      </c>
      <c r="BH16" s="5">
        <v>0</v>
      </c>
      <c r="BI16" s="28" t="s">
        <v>110</v>
      </c>
      <c r="BJ16" s="5">
        <v>0</v>
      </c>
      <c r="BK16" s="28" t="s">
        <v>110</v>
      </c>
      <c r="BL16" s="212">
        <v>0</v>
      </c>
      <c r="BM16" s="280" t="s">
        <v>110</v>
      </c>
      <c r="BN16" s="5">
        <v>0</v>
      </c>
      <c r="BO16" s="28" t="s">
        <v>110</v>
      </c>
      <c r="BP16" s="5">
        <v>0</v>
      </c>
      <c r="BQ16" s="28" t="s">
        <v>110</v>
      </c>
      <c r="BR16" s="50">
        <v>0</v>
      </c>
      <c r="BS16" s="51" t="s">
        <v>110</v>
      </c>
      <c r="BT16" s="50">
        <v>0</v>
      </c>
      <c r="BU16" s="51" t="s">
        <v>110</v>
      </c>
      <c r="BW16" s="74"/>
    </row>
    <row r="17" spans="1:75" x14ac:dyDescent="0.2">
      <c r="A17" s="66" t="s">
        <v>100</v>
      </c>
      <c r="B17" s="620">
        <v>0</v>
      </c>
      <c r="C17" s="623" t="s">
        <v>110</v>
      </c>
      <c r="D17" s="902">
        <v>0</v>
      </c>
      <c r="E17" s="823" t="s">
        <v>110</v>
      </c>
      <c r="F17" s="902">
        <v>0</v>
      </c>
      <c r="G17" s="823" t="s">
        <v>110</v>
      </c>
      <c r="H17" s="902">
        <v>0</v>
      </c>
      <c r="I17" s="823" t="s">
        <v>110</v>
      </c>
      <c r="J17" s="902">
        <v>0</v>
      </c>
      <c r="K17" s="823" t="s">
        <v>110</v>
      </c>
      <c r="L17" s="902">
        <v>0</v>
      </c>
      <c r="M17" s="823">
        <v>0</v>
      </c>
      <c r="N17" s="902">
        <v>0</v>
      </c>
      <c r="O17" s="823" t="s">
        <v>110</v>
      </c>
      <c r="P17" s="902">
        <v>0</v>
      </c>
      <c r="Q17" s="823" t="s">
        <v>110</v>
      </c>
      <c r="R17" s="1305">
        <v>0</v>
      </c>
      <c r="S17" s="1318" t="s">
        <v>110</v>
      </c>
      <c r="T17" s="1305">
        <v>0</v>
      </c>
      <c r="U17" s="1318" t="s">
        <v>110</v>
      </c>
      <c r="V17" s="1305">
        <v>0</v>
      </c>
      <c r="W17" s="1318" t="s">
        <v>110</v>
      </c>
      <c r="X17" s="1305">
        <v>0</v>
      </c>
      <c r="Y17" s="1318" t="s">
        <v>110</v>
      </c>
      <c r="Z17" s="1029">
        <v>0</v>
      </c>
      <c r="AA17" s="1030" t="s">
        <v>110</v>
      </c>
      <c r="AB17" s="1029">
        <v>0</v>
      </c>
      <c r="AC17" s="1030" t="s">
        <v>110</v>
      </c>
      <c r="AD17" s="1029">
        <v>0</v>
      </c>
      <c r="AE17" s="1030" t="s">
        <v>110</v>
      </c>
      <c r="AF17" s="1029">
        <v>0</v>
      </c>
      <c r="AG17" s="1030" t="s">
        <v>110</v>
      </c>
      <c r="AH17" s="1029">
        <v>0</v>
      </c>
      <c r="AI17" s="1030" t="s">
        <v>110</v>
      </c>
      <c r="AJ17" s="1029">
        <v>0</v>
      </c>
      <c r="AK17" s="1030" t="s">
        <v>110</v>
      </c>
      <c r="AL17" s="783">
        <v>0</v>
      </c>
      <c r="AM17" s="795" t="s">
        <v>110</v>
      </c>
      <c r="AN17" s="620">
        <v>1</v>
      </c>
      <c r="AO17" s="623">
        <v>39.571428571428569</v>
      </c>
      <c r="AP17" s="620">
        <v>1</v>
      </c>
      <c r="AQ17" s="623">
        <v>30.857142857142858</v>
      </c>
      <c r="AR17" s="620">
        <v>0</v>
      </c>
      <c r="AS17" s="623" t="s">
        <v>110</v>
      </c>
      <c r="AT17" s="620">
        <v>0</v>
      </c>
      <c r="AU17" s="623" t="s">
        <v>110</v>
      </c>
      <c r="AV17" s="620">
        <v>0</v>
      </c>
      <c r="AW17" s="623" t="s">
        <v>110</v>
      </c>
      <c r="AX17" s="5">
        <v>0</v>
      </c>
      <c r="AY17" s="28" t="s">
        <v>110</v>
      </c>
      <c r="AZ17" s="5">
        <v>0</v>
      </c>
      <c r="BA17" s="28" t="s">
        <v>110</v>
      </c>
      <c r="BB17" s="5">
        <v>0</v>
      </c>
      <c r="BC17" s="28" t="s">
        <v>110</v>
      </c>
      <c r="BD17" s="5">
        <v>0</v>
      </c>
      <c r="BE17" s="28" t="s">
        <v>110</v>
      </c>
      <c r="BF17" s="5">
        <v>0</v>
      </c>
      <c r="BG17" s="28" t="s">
        <v>110</v>
      </c>
      <c r="BH17" s="5">
        <v>0</v>
      </c>
      <c r="BI17" s="28" t="s">
        <v>110</v>
      </c>
      <c r="BJ17" s="5">
        <v>0</v>
      </c>
      <c r="BK17" s="28" t="s">
        <v>110</v>
      </c>
      <c r="BL17" s="212">
        <v>1</v>
      </c>
      <c r="BM17" s="280">
        <v>12.857142857142858</v>
      </c>
      <c r="BN17" s="5">
        <v>0</v>
      </c>
      <c r="BO17" s="28" t="s">
        <v>110</v>
      </c>
      <c r="BP17" s="5">
        <v>0</v>
      </c>
      <c r="BQ17" s="28" t="s">
        <v>110</v>
      </c>
      <c r="BR17" s="50">
        <v>0</v>
      </c>
      <c r="BS17" s="51" t="s">
        <v>110</v>
      </c>
      <c r="BT17" s="50">
        <v>0</v>
      </c>
      <c r="BU17" s="51" t="s">
        <v>110</v>
      </c>
      <c r="BW17" s="74"/>
    </row>
    <row r="18" spans="1:75" x14ac:dyDescent="0.2">
      <c r="A18" s="66" t="s">
        <v>54</v>
      </c>
      <c r="B18" s="620">
        <v>1</v>
      </c>
      <c r="C18" s="623">
        <v>82.571428571428569</v>
      </c>
      <c r="D18" s="902">
        <v>0</v>
      </c>
      <c r="E18" s="823">
        <v>0</v>
      </c>
      <c r="F18" s="902">
        <v>0</v>
      </c>
      <c r="G18" s="823" t="s">
        <v>110</v>
      </c>
      <c r="H18" s="902">
        <v>0</v>
      </c>
      <c r="I18" s="823" t="s">
        <v>110</v>
      </c>
      <c r="J18" s="902">
        <v>0</v>
      </c>
      <c r="K18" s="823" t="s">
        <v>110</v>
      </c>
      <c r="L18" s="902">
        <v>0</v>
      </c>
      <c r="M18" s="823">
        <v>0</v>
      </c>
      <c r="N18" s="902">
        <v>0</v>
      </c>
      <c r="O18" s="823" t="s">
        <v>110</v>
      </c>
      <c r="P18" s="902">
        <v>0</v>
      </c>
      <c r="Q18" s="823" t="s">
        <v>110</v>
      </c>
      <c r="R18" s="1305">
        <v>0</v>
      </c>
      <c r="S18" s="1318" t="s">
        <v>110</v>
      </c>
      <c r="T18" s="1305">
        <v>0</v>
      </c>
      <c r="U18" s="1318" t="s">
        <v>110</v>
      </c>
      <c r="V18" s="1305">
        <v>0</v>
      </c>
      <c r="W18" s="1318" t="s">
        <v>110</v>
      </c>
      <c r="X18" s="1305">
        <v>0</v>
      </c>
      <c r="Y18" s="1318" t="s">
        <v>110</v>
      </c>
      <c r="Z18" s="1029">
        <v>1</v>
      </c>
      <c r="AA18" s="1030">
        <v>56.857142857142854</v>
      </c>
      <c r="AB18" s="1029">
        <v>0</v>
      </c>
      <c r="AC18" s="1030" t="s">
        <v>110</v>
      </c>
      <c r="AD18" s="1029">
        <v>0</v>
      </c>
      <c r="AE18" s="1030" t="s">
        <v>110</v>
      </c>
      <c r="AF18" s="1029">
        <v>0</v>
      </c>
      <c r="AG18" s="1030" t="s">
        <v>110</v>
      </c>
      <c r="AH18" s="1029">
        <v>0</v>
      </c>
      <c r="AI18" s="1030" t="s">
        <v>110</v>
      </c>
      <c r="AJ18" s="1029">
        <v>0</v>
      </c>
      <c r="AK18" s="1030" t="s">
        <v>110</v>
      </c>
      <c r="AL18" s="783">
        <v>0</v>
      </c>
      <c r="AM18" s="795" t="s">
        <v>110</v>
      </c>
      <c r="AN18" s="620">
        <v>0</v>
      </c>
      <c r="AO18" s="623" t="s">
        <v>110</v>
      </c>
      <c r="AP18" s="620">
        <v>0</v>
      </c>
      <c r="AQ18" s="623" t="s">
        <v>110</v>
      </c>
      <c r="AR18" s="620">
        <v>0</v>
      </c>
      <c r="AS18" s="623" t="s">
        <v>110</v>
      </c>
      <c r="AT18" s="620">
        <v>0</v>
      </c>
      <c r="AU18" s="623" t="s">
        <v>110</v>
      </c>
      <c r="AV18" s="620">
        <v>0</v>
      </c>
      <c r="AW18" s="623" t="s">
        <v>110</v>
      </c>
      <c r="AX18" s="5">
        <v>0</v>
      </c>
      <c r="AY18" s="28" t="s">
        <v>110</v>
      </c>
      <c r="AZ18" s="5">
        <v>0</v>
      </c>
      <c r="BA18" s="28" t="s">
        <v>110</v>
      </c>
      <c r="BB18" s="5">
        <v>0</v>
      </c>
      <c r="BC18" s="28" t="s">
        <v>110</v>
      </c>
      <c r="BD18" s="5">
        <v>0</v>
      </c>
      <c r="BE18" s="28" t="s">
        <v>110</v>
      </c>
      <c r="BF18" s="5">
        <v>0</v>
      </c>
      <c r="BG18" s="28" t="s">
        <v>110</v>
      </c>
      <c r="BH18" s="5">
        <v>0</v>
      </c>
      <c r="BI18" s="28" t="s">
        <v>110</v>
      </c>
      <c r="BJ18" s="5">
        <v>0</v>
      </c>
      <c r="BK18" s="28" t="s">
        <v>110</v>
      </c>
      <c r="BL18" s="212">
        <v>0</v>
      </c>
      <c r="BM18" s="280" t="s">
        <v>110</v>
      </c>
      <c r="BN18" s="5">
        <v>0</v>
      </c>
      <c r="BO18" s="28" t="s">
        <v>110</v>
      </c>
      <c r="BP18" s="5">
        <v>0</v>
      </c>
      <c r="BQ18" s="28" t="s">
        <v>110</v>
      </c>
      <c r="BR18" s="50">
        <v>0</v>
      </c>
      <c r="BS18" s="51" t="s">
        <v>110</v>
      </c>
      <c r="BT18" s="50">
        <v>0</v>
      </c>
      <c r="BU18" s="51" t="s">
        <v>110</v>
      </c>
      <c r="BW18" s="74"/>
    </row>
    <row r="19" spans="1:75" x14ac:dyDescent="0.2">
      <c r="A19" s="920" t="s">
        <v>286</v>
      </c>
      <c r="B19" s="620">
        <v>0</v>
      </c>
      <c r="C19" s="623" t="s">
        <v>110</v>
      </c>
      <c r="D19" s="902">
        <v>0</v>
      </c>
      <c r="E19" s="823">
        <v>0</v>
      </c>
      <c r="F19" s="902">
        <v>0</v>
      </c>
      <c r="G19" s="823" t="s">
        <v>110</v>
      </c>
      <c r="H19" s="902">
        <v>1</v>
      </c>
      <c r="I19" s="823">
        <v>1</v>
      </c>
      <c r="J19" s="902">
        <v>0</v>
      </c>
      <c r="K19" s="823" t="s">
        <v>110</v>
      </c>
      <c r="L19" s="902">
        <v>0</v>
      </c>
      <c r="M19" s="823">
        <v>0</v>
      </c>
      <c r="N19" s="902">
        <v>0</v>
      </c>
      <c r="O19" s="823" t="s">
        <v>110</v>
      </c>
      <c r="P19" s="902">
        <v>0</v>
      </c>
      <c r="Q19" s="823" t="s">
        <v>110</v>
      </c>
      <c r="R19" s="1305">
        <v>0</v>
      </c>
      <c r="S19" s="1318" t="s">
        <v>110</v>
      </c>
      <c r="T19" s="1305">
        <v>0</v>
      </c>
      <c r="U19" s="1318" t="s">
        <v>110</v>
      </c>
      <c r="V19" s="1305">
        <v>0</v>
      </c>
      <c r="W19" s="1318" t="s">
        <v>110</v>
      </c>
      <c r="X19" s="1305">
        <v>0</v>
      </c>
      <c r="Y19" s="1318" t="s">
        <v>110</v>
      </c>
      <c r="Z19" s="1029">
        <v>0</v>
      </c>
      <c r="AA19" s="1030" t="s">
        <v>110</v>
      </c>
      <c r="AB19" s="1029">
        <v>0</v>
      </c>
      <c r="AC19" s="1030" t="s">
        <v>110</v>
      </c>
      <c r="AD19" s="1029">
        <v>0</v>
      </c>
      <c r="AE19" s="1030" t="s">
        <v>110</v>
      </c>
      <c r="AF19" s="1029">
        <v>2</v>
      </c>
      <c r="AG19" s="1030">
        <v>26.714285714285715</v>
      </c>
      <c r="AH19" s="1029">
        <v>0</v>
      </c>
      <c r="AI19" s="1030" t="s">
        <v>110</v>
      </c>
      <c r="AJ19" s="1029">
        <v>0</v>
      </c>
      <c r="AK19" s="1030" t="s">
        <v>110</v>
      </c>
      <c r="AL19" s="783">
        <v>0</v>
      </c>
      <c r="AM19" s="795" t="s">
        <v>110</v>
      </c>
      <c r="AN19" s="620">
        <v>0</v>
      </c>
      <c r="AO19" s="623" t="s">
        <v>110</v>
      </c>
      <c r="AP19" s="620">
        <v>0</v>
      </c>
      <c r="AQ19" s="623" t="s">
        <v>110</v>
      </c>
      <c r="AR19" s="620">
        <v>0</v>
      </c>
      <c r="AS19" s="623" t="s">
        <v>110</v>
      </c>
      <c r="AT19" s="620">
        <v>0</v>
      </c>
      <c r="AU19" s="623" t="s">
        <v>110</v>
      </c>
      <c r="AV19" s="620">
        <v>0</v>
      </c>
      <c r="AW19" s="623" t="s">
        <v>110</v>
      </c>
      <c r="AX19" s="5">
        <v>0</v>
      </c>
      <c r="AY19" s="28" t="s">
        <v>110</v>
      </c>
      <c r="AZ19" s="5">
        <v>1</v>
      </c>
      <c r="BA19" s="28">
        <v>26.285714285714285</v>
      </c>
      <c r="BB19" s="5">
        <v>0</v>
      </c>
      <c r="BC19" s="28" t="s">
        <v>110</v>
      </c>
      <c r="BD19" s="5">
        <v>0</v>
      </c>
      <c r="BE19" s="28" t="s">
        <v>110</v>
      </c>
      <c r="BF19" s="5">
        <v>1</v>
      </c>
      <c r="BG19" s="28">
        <v>15.285714285714286</v>
      </c>
      <c r="BH19" s="5">
        <v>0</v>
      </c>
      <c r="BI19" s="28" t="s">
        <v>110</v>
      </c>
      <c r="BJ19" s="5">
        <v>0</v>
      </c>
      <c r="BK19" s="28" t="s">
        <v>110</v>
      </c>
      <c r="BL19" s="212">
        <v>0</v>
      </c>
      <c r="BM19" s="280" t="s">
        <v>110</v>
      </c>
      <c r="BN19" s="5">
        <v>1</v>
      </c>
      <c r="BO19" s="28">
        <v>18.142857142857142</v>
      </c>
      <c r="BP19" s="5">
        <v>0</v>
      </c>
      <c r="BQ19" s="28" t="s">
        <v>110</v>
      </c>
      <c r="BR19" s="50">
        <v>0</v>
      </c>
      <c r="BS19" s="51" t="s">
        <v>110</v>
      </c>
      <c r="BT19" s="50">
        <v>0</v>
      </c>
      <c r="BU19" s="51" t="s">
        <v>110</v>
      </c>
      <c r="BW19" s="74"/>
    </row>
    <row r="20" spans="1:75" x14ac:dyDescent="0.2">
      <c r="A20" s="66" t="s">
        <v>55</v>
      </c>
      <c r="B20" s="620">
        <v>0</v>
      </c>
      <c r="C20" s="623" t="s">
        <v>110</v>
      </c>
      <c r="D20" s="902">
        <v>0</v>
      </c>
      <c r="E20" s="823">
        <v>0</v>
      </c>
      <c r="F20" s="902">
        <v>0</v>
      </c>
      <c r="G20" s="823" t="s">
        <v>110</v>
      </c>
      <c r="H20" s="902">
        <v>0</v>
      </c>
      <c r="I20" s="823" t="s">
        <v>110</v>
      </c>
      <c r="J20" s="902">
        <v>0</v>
      </c>
      <c r="K20" s="823" t="s">
        <v>110</v>
      </c>
      <c r="L20" s="902">
        <v>0</v>
      </c>
      <c r="M20" s="823">
        <v>0</v>
      </c>
      <c r="N20" s="902">
        <v>0</v>
      </c>
      <c r="O20" s="823" t="s">
        <v>110</v>
      </c>
      <c r="P20" s="902">
        <v>0</v>
      </c>
      <c r="Q20" s="823" t="s">
        <v>110</v>
      </c>
      <c r="R20" s="1305">
        <v>0</v>
      </c>
      <c r="S20" s="1318" t="s">
        <v>110</v>
      </c>
      <c r="T20" s="1305">
        <v>0</v>
      </c>
      <c r="U20" s="1318" t="s">
        <v>110</v>
      </c>
      <c r="V20" s="1305">
        <v>0</v>
      </c>
      <c r="W20" s="1318" t="s">
        <v>110</v>
      </c>
      <c r="X20" s="1305">
        <v>0</v>
      </c>
      <c r="Y20" s="1318" t="s">
        <v>110</v>
      </c>
      <c r="Z20" s="1029">
        <v>0</v>
      </c>
      <c r="AA20" s="1030" t="s">
        <v>110</v>
      </c>
      <c r="AB20" s="1029">
        <v>0</v>
      </c>
      <c r="AC20" s="1030" t="s">
        <v>110</v>
      </c>
      <c r="AD20" s="1029">
        <v>0</v>
      </c>
      <c r="AE20" s="1030" t="s">
        <v>110</v>
      </c>
      <c r="AF20" s="1029">
        <v>0</v>
      </c>
      <c r="AG20" s="1030" t="s">
        <v>110</v>
      </c>
      <c r="AH20" s="1029">
        <v>0</v>
      </c>
      <c r="AI20" s="1030" t="s">
        <v>110</v>
      </c>
      <c r="AJ20" s="1029">
        <v>0</v>
      </c>
      <c r="AK20" s="1030" t="s">
        <v>110</v>
      </c>
      <c r="AL20" s="783">
        <v>0</v>
      </c>
      <c r="AM20" s="795" t="s">
        <v>110</v>
      </c>
      <c r="AN20" s="620">
        <v>0</v>
      </c>
      <c r="AO20" s="623" t="s">
        <v>110</v>
      </c>
      <c r="AP20" s="620">
        <v>0</v>
      </c>
      <c r="AQ20" s="623" t="s">
        <v>110</v>
      </c>
      <c r="AR20" s="620">
        <v>0</v>
      </c>
      <c r="AS20" s="623" t="s">
        <v>110</v>
      </c>
      <c r="AT20" s="620">
        <v>0</v>
      </c>
      <c r="AU20" s="623" t="s">
        <v>110</v>
      </c>
      <c r="AV20" s="620">
        <v>0</v>
      </c>
      <c r="AW20" s="623" t="s">
        <v>110</v>
      </c>
      <c r="AX20" s="5">
        <v>0</v>
      </c>
      <c r="AY20" s="28" t="s">
        <v>110</v>
      </c>
      <c r="AZ20" s="5">
        <v>0</v>
      </c>
      <c r="BA20" s="28" t="s">
        <v>110</v>
      </c>
      <c r="BB20" s="5">
        <v>0</v>
      </c>
      <c r="BC20" s="28" t="s">
        <v>110</v>
      </c>
      <c r="BD20" s="5">
        <v>0</v>
      </c>
      <c r="BE20" s="28" t="s">
        <v>110</v>
      </c>
      <c r="BF20" s="5">
        <v>0</v>
      </c>
      <c r="BG20" s="28" t="s">
        <v>110</v>
      </c>
      <c r="BH20" s="5">
        <v>0</v>
      </c>
      <c r="BI20" s="28" t="s">
        <v>110</v>
      </c>
      <c r="BJ20" s="5">
        <v>0</v>
      </c>
      <c r="BK20" s="28" t="s">
        <v>110</v>
      </c>
      <c r="BL20" s="212">
        <v>1</v>
      </c>
      <c r="BM20" s="280">
        <v>15.142857142857142</v>
      </c>
      <c r="BN20" s="5">
        <v>0</v>
      </c>
      <c r="BO20" s="28" t="s">
        <v>110</v>
      </c>
      <c r="BP20" s="5">
        <v>0</v>
      </c>
      <c r="BQ20" s="28" t="s">
        <v>110</v>
      </c>
      <c r="BR20" s="50">
        <v>0</v>
      </c>
      <c r="BS20" s="51" t="s">
        <v>110</v>
      </c>
      <c r="BT20" s="50">
        <v>0</v>
      </c>
      <c r="BU20" s="51" t="s">
        <v>110</v>
      </c>
      <c r="BW20" s="74"/>
    </row>
    <row r="21" spans="1:75" x14ac:dyDescent="0.2">
      <c r="A21" s="66" t="s">
        <v>56</v>
      </c>
      <c r="B21" s="620">
        <v>0</v>
      </c>
      <c r="C21" s="623" t="s">
        <v>110</v>
      </c>
      <c r="D21" s="902">
        <v>0</v>
      </c>
      <c r="E21" s="823">
        <v>0</v>
      </c>
      <c r="F21" s="902">
        <v>0</v>
      </c>
      <c r="G21" s="823" t="s">
        <v>110</v>
      </c>
      <c r="H21" s="902">
        <v>0</v>
      </c>
      <c r="I21" s="823" t="s">
        <v>110</v>
      </c>
      <c r="J21" s="902">
        <v>0</v>
      </c>
      <c r="K21" s="823" t="s">
        <v>110</v>
      </c>
      <c r="L21" s="902">
        <v>0</v>
      </c>
      <c r="M21" s="823">
        <v>0</v>
      </c>
      <c r="N21" s="902">
        <v>0</v>
      </c>
      <c r="O21" s="823" t="s">
        <v>110</v>
      </c>
      <c r="P21" s="902">
        <v>0</v>
      </c>
      <c r="Q21" s="823" t="s">
        <v>110</v>
      </c>
      <c r="R21" s="1305">
        <v>0</v>
      </c>
      <c r="S21" s="1318" t="s">
        <v>110</v>
      </c>
      <c r="T21" s="1305">
        <v>0</v>
      </c>
      <c r="U21" s="1318" t="s">
        <v>110</v>
      </c>
      <c r="V21" s="1305">
        <v>0</v>
      </c>
      <c r="W21" s="1318" t="s">
        <v>110</v>
      </c>
      <c r="X21" s="1305">
        <v>0</v>
      </c>
      <c r="Y21" s="1318" t="s">
        <v>110</v>
      </c>
      <c r="Z21" s="1029">
        <v>0</v>
      </c>
      <c r="AA21" s="1030" t="s">
        <v>110</v>
      </c>
      <c r="AB21" s="1029">
        <v>0</v>
      </c>
      <c r="AC21" s="1030" t="s">
        <v>110</v>
      </c>
      <c r="AD21" s="1029">
        <v>0</v>
      </c>
      <c r="AE21" s="1030" t="s">
        <v>110</v>
      </c>
      <c r="AF21" s="1029">
        <v>0</v>
      </c>
      <c r="AG21" s="1030" t="s">
        <v>110</v>
      </c>
      <c r="AH21" s="1029">
        <v>0</v>
      </c>
      <c r="AI21" s="1030" t="s">
        <v>110</v>
      </c>
      <c r="AJ21" s="1029">
        <v>0</v>
      </c>
      <c r="AK21" s="1030" t="s">
        <v>110</v>
      </c>
      <c r="AL21" s="783">
        <v>2</v>
      </c>
      <c r="AM21" s="795">
        <v>19.714285714285715</v>
      </c>
      <c r="AN21" s="620">
        <v>0</v>
      </c>
      <c r="AO21" s="623" t="s">
        <v>110</v>
      </c>
      <c r="AP21" s="620">
        <v>2</v>
      </c>
      <c r="AQ21" s="623">
        <v>16</v>
      </c>
      <c r="AR21" s="620">
        <v>0</v>
      </c>
      <c r="AS21" s="623" t="s">
        <v>110</v>
      </c>
      <c r="AT21" s="620">
        <v>2</v>
      </c>
      <c r="AU21" s="623">
        <v>71.357142857142861</v>
      </c>
      <c r="AV21" s="620">
        <v>0</v>
      </c>
      <c r="AW21" s="122" t="s">
        <v>110</v>
      </c>
      <c r="AX21" s="5">
        <v>1</v>
      </c>
      <c r="AY21" s="28">
        <v>15.428571428571429</v>
      </c>
      <c r="AZ21" s="5">
        <v>1</v>
      </c>
      <c r="BA21" s="28">
        <v>7.8571428571428568</v>
      </c>
      <c r="BB21" s="5">
        <v>1</v>
      </c>
      <c r="BC21" s="28">
        <v>19.714285714285715</v>
      </c>
      <c r="BD21" s="5">
        <v>3</v>
      </c>
      <c r="BE21" s="28">
        <v>82.238095238095227</v>
      </c>
      <c r="BF21" s="5">
        <v>2</v>
      </c>
      <c r="BG21" s="28">
        <v>43.285714285714285</v>
      </c>
      <c r="BH21" s="5">
        <v>5</v>
      </c>
      <c r="BI21" s="28">
        <v>49.542857142857144</v>
      </c>
      <c r="BJ21" s="5">
        <v>1</v>
      </c>
      <c r="BK21" s="28">
        <v>16.714285714285715</v>
      </c>
      <c r="BL21" s="212">
        <v>2</v>
      </c>
      <c r="BM21" s="280">
        <v>59.928571428571431</v>
      </c>
      <c r="BN21" s="5">
        <v>4</v>
      </c>
      <c r="BO21" s="28">
        <v>22.75</v>
      </c>
      <c r="BP21" s="5">
        <v>1</v>
      </c>
      <c r="BQ21" s="28">
        <v>67</v>
      </c>
      <c r="BR21" s="50">
        <v>0</v>
      </c>
      <c r="BS21" s="51" t="s">
        <v>110</v>
      </c>
      <c r="BT21" s="50">
        <v>3</v>
      </c>
      <c r="BU21" s="51">
        <v>67.285714285714292</v>
      </c>
      <c r="BW21" s="74"/>
    </row>
    <row r="22" spans="1:75" x14ac:dyDescent="0.2">
      <c r="A22" s="627" t="s">
        <v>57</v>
      </c>
      <c r="B22" s="620">
        <v>2</v>
      </c>
      <c r="C22" s="623">
        <v>13.928571428571429</v>
      </c>
      <c r="D22" s="902">
        <v>0</v>
      </c>
      <c r="E22" s="823">
        <v>0</v>
      </c>
      <c r="F22" s="902">
        <v>1</v>
      </c>
      <c r="G22" s="823">
        <v>20.857142857142858</v>
      </c>
      <c r="H22" s="902">
        <v>0</v>
      </c>
      <c r="I22" s="823" t="s">
        <v>110</v>
      </c>
      <c r="J22" s="902">
        <v>2</v>
      </c>
      <c r="K22" s="823">
        <v>10.785714285714286</v>
      </c>
      <c r="L22" s="902">
        <v>0</v>
      </c>
      <c r="M22" s="823">
        <v>0</v>
      </c>
      <c r="N22" s="902">
        <v>1</v>
      </c>
      <c r="O22" s="823">
        <v>13.857142857142858</v>
      </c>
      <c r="P22" s="902">
        <v>0</v>
      </c>
      <c r="Q22" s="823" t="s">
        <v>110</v>
      </c>
      <c r="R22" s="1305">
        <v>1</v>
      </c>
      <c r="S22" s="1318">
        <v>45</v>
      </c>
      <c r="T22" s="1305">
        <v>0</v>
      </c>
      <c r="U22" s="1318" t="s">
        <v>110</v>
      </c>
      <c r="V22" s="1305">
        <v>0</v>
      </c>
      <c r="W22" s="1318" t="s">
        <v>110</v>
      </c>
      <c r="X22" s="1305">
        <v>0</v>
      </c>
      <c r="Y22" s="1318" t="s">
        <v>110</v>
      </c>
      <c r="Z22" s="1029">
        <v>3</v>
      </c>
      <c r="AA22" s="1030">
        <v>28.142857142857142</v>
      </c>
      <c r="AB22" s="1029">
        <v>0</v>
      </c>
      <c r="AC22" s="1030" t="s">
        <v>110</v>
      </c>
      <c r="AD22" s="1029">
        <v>0</v>
      </c>
      <c r="AE22" s="1030" t="s">
        <v>110</v>
      </c>
      <c r="AF22" s="1029">
        <v>0</v>
      </c>
      <c r="AG22" s="1030" t="s">
        <v>110</v>
      </c>
      <c r="AH22" s="1029">
        <v>1</v>
      </c>
      <c r="AI22" s="1030">
        <v>22.285714285714285</v>
      </c>
      <c r="AJ22" s="1029">
        <v>0</v>
      </c>
      <c r="AK22" s="1030" t="s">
        <v>110</v>
      </c>
      <c r="AL22" s="783">
        <v>0</v>
      </c>
      <c r="AM22" s="795" t="s">
        <v>110</v>
      </c>
      <c r="AN22" s="620">
        <v>0</v>
      </c>
      <c r="AO22" s="623" t="s">
        <v>110</v>
      </c>
      <c r="AP22" s="620">
        <v>0</v>
      </c>
      <c r="AQ22" s="623" t="s">
        <v>110</v>
      </c>
      <c r="AR22" s="620">
        <v>0</v>
      </c>
      <c r="AS22" s="623" t="s">
        <v>110</v>
      </c>
      <c r="AT22" s="620">
        <v>0</v>
      </c>
      <c r="AU22" s="623" t="s">
        <v>110</v>
      </c>
      <c r="AV22" s="620">
        <v>0</v>
      </c>
      <c r="AW22" s="623" t="s">
        <v>110</v>
      </c>
      <c r="AX22" s="5">
        <v>2</v>
      </c>
      <c r="AY22" s="28">
        <v>23.214285714285715</v>
      </c>
      <c r="AZ22" s="5" t="s">
        <v>131</v>
      </c>
      <c r="BA22" s="28" t="s">
        <v>110</v>
      </c>
      <c r="BB22" s="5">
        <v>1</v>
      </c>
      <c r="BC22" s="28">
        <v>27</v>
      </c>
      <c r="BD22" s="5">
        <v>5</v>
      </c>
      <c r="BE22" s="28">
        <v>27.171428571428571</v>
      </c>
      <c r="BF22" s="5">
        <v>0</v>
      </c>
      <c r="BG22" s="28" t="s">
        <v>110</v>
      </c>
      <c r="BH22" s="5">
        <v>0</v>
      </c>
      <c r="BI22" s="28" t="s">
        <v>110</v>
      </c>
      <c r="BJ22" s="5">
        <v>0</v>
      </c>
      <c r="BK22" s="28" t="s">
        <v>110</v>
      </c>
      <c r="BL22" s="212">
        <v>0</v>
      </c>
      <c r="BM22" s="280" t="s">
        <v>110</v>
      </c>
      <c r="BN22" s="5">
        <v>0</v>
      </c>
      <c r="BO22" s="28" t="s">
        <v>110</v>
      </c>
      <c r="BP22" s="5">
        <v>0</v>
      </c>
      <c r="BQ22" s="28" t="s">
        <v>110</v>
      </c>
      <c r="BR22" s="50">
        <v>0</v>
      </c>
      <c r="BS22" s="51" t="s">
        <v>110</v>
      </c>
      <c r="BT22" s="50">
        <v>0</v>
      </c>
      <c r="BU22" s="51" t="s">
        <v>110</v>
      </c>
      <c r="BW22" s="74"/>
    </row>
    <row r="23" spans="1:75" ht="14.25" x14ac:dyDescent="0.2">
      <c r="A23" s="907" t="s">
        <v>341</v>
      </c>
      <c r="B23" s="620">
        <v>2</v>
      </c>
      <c r="C23" s="623">
        <v>22.928571428571427</v>
      </c>
      <c r="D23" s="902">
        <v>0</v>
      </c>
      <c r="E23" s="823">
        <v>0</v>
      </c>
      <c r="F23" s="902">
        <v>1</v>
      </c>
      <c r="G23" s="823">
        <v>69.142857142857139</v>
      </c>
      <c r="H23" s="902">
        <v>0</v>
      </c>
      <c r="I23" s="823" t="s">
        <v>110</v>
      </c>
      <c r="J23" s="902">
        <v>0</v>
      </c>
      <c r="K23" s="823" t="s">
        <v>110</v>
      </c>
      <c r="L23" s="902">
        <v>0</v>
      </c>
      <c r="M23" s="823">
        <v>0</v>
      </c>
      <c r="N23" s="902">
        <v>0</v>
      </c>
      <c r="O23" s="823" t="s">
        <v>110</v>
      </c>
      <c r="P23" s="902">
        <v>0</v>
      </c>
      <c r="Q23" s="823" t="s">
        <v>110</v>
      </c>
      <c r="R23" s="1305">
        <v>9</v>
      </c>
      <c r="S23" s="1318">
        <v>27.857142857142858</v>
      </c>
      <c r="T23" s="1305">
        <v>1</v>
      </c>
      <c r="U23" s="1318">
        <v>26.857142857142858</v>
      </c>
      <c r="V23" s="1305">
        <v>0</v>
      </c>
      <c r="W23" s="1318" t="s">
        <v>110</v>
      </c>
      <c r="X23" s="1305">
        <v>3</v>
      </c>
      <c r="Y23" s="1318">
        <v>19.761904761904763</v>
      </c>
      <c r="Z23" s="1029">
        <v>0</v>
      </c>
      <c r="AA23" s="1030" t="s">
        <v>110</v>
      </c>
      <c r="AB23" s="1029">
        <v>0</v>
      </c>
      <c r="AC23" s="1030" t="s">
        <v>110</v>
      </c>
      <c r="AD23" s="1029">
        <v>0</v>
      </c>
      <c r="AE23" s="1030" t="s">
        <v>110</v>
      </c>
      <c r="AF23" s="1029">
        <v>0</v>
      </c>
      <c r="AG23" s="1030" t="s">
        <v>110</v>
      </c>
      <c r="AH23" s="1029">
        <v>0</v>
      </c>
      <c r="AI23" s="1030" t="s">
        <v>110</v>
      </c>
      <c r="AJ23" s="1029">
        <v>0</v>
      </c>
      <c r="AK23" s="1030" t="s">
        <v>110</v>
      </c>
      <c r="AL23" s="783">
        <v>0</v>
      </c>
      <c r="AM23" s="795" t="s">
        <v>110</v>
      </c>
      <c r="AN23" s="620">
        <v>0</v>
      </c>
      <c r="AO23" s="623" t="s">
        <v>110</v>
      </c>
      <c r="AP23" s="620">
        <v>1</v>
      </c>
      <c r="AQ23" s="623">
        <v>59.714285714285715</v>
      </c>
      <c r="AR23" s="620">
        <v>0</v>
      </c>
      <c r="AS23" s="623" t="s">
        <v>110</v>
      </c>
      <c r="AT23" s="620">
        <v>0</v>
      </c>
      <c r="AU23" s="623" t="s">
        <v>110</v>
      </c>
      <c r="AV23" s="620">
        <v>0</v>
      </c>
      <c r="AW23" s="623" t="s">
        <v>110</v>
      </c>
      <c r="AX23" s="5">
        <v>0</v>
      </c>
      <c r="AY23" s="28" t="s">
        <v>110</v>
      </c>
      <c r="AZ23" s="5">
        <v>0</v>
      </c>
      <c r="BA23" s="28" t="s">
        <v>110</v>
      </c>
      <c r="BB23" s="5">
        <v>0</v>
      </c>
      <c r="BC23" s="28" t="s">
        <v>110</v>
      </c>
      <c r="BD23" s="5">
        <v>0</v>
      </c>
      <c r="BE23" s="28" t="s">
        <v>110</v>
      </c>
      <c r="BF23" s="5">
        <v>0</v>
      </c>
      <c r="BG23" s="28" t="s">
        <v>110</v>
      </c>
      <c r="BH23" s="5">
        <v>0</v>
      </c>
      <c r="BI23" s="28" t="s">
        <v>110</v>
      </c>
      <c r="BJ23" s="5">
        <v>1</v>
      </c>
      <c r="BK23" s="28">
        <v>7.4285714285714288</v>
      </c>
      <c r="BL23" s="212">
        <v>0</v>
      </c>
      <c r="BM23" s="280" t="s">
        <v>110</v>
      </c>
      <c r="BN23" s="5">
        <v>0</v>
      </c>
      <c r="BO23" s="28" t="s">
        <v>110</v>
      </c>
      <c r="BP23" s="5">
        <v>0</v>
      </c>
      <c r="BQ23" s="28" t="s">
        <v>110</v>
      </c>
      <c r="BR23" s="50">
        <v>5</v>
      </c>
      <c r="BS23" s="51">
        <v>15.657142857142857</v>
      </c>
      <c r="BT23" s="50">
        <v>3</v>
      </c>
      <c r="BU23" s="51">
        <v>29.523809523809522</v>
      </c>
      <c r="BW23" s="74"/>
    </row>
    <row r="24" spans="1:75" x14ac:dyDescent="0.2">
      <c r="A24" s="66" t="s">
        <v>59</v>
      </c>
      <c r="B24" s="620">
        <v>0</v>
      </c>
      <c r="C24" s="623" t="s">
        <v>110</v>
      </c>
      <c r="D24" s="902">
        <v>0</v>
      </c>
      <c r="E24" s="823">
        <v>0</v>
      </c>
      <c r="F24" s="902">
        <v>0</v>
      </c>
      <c r="G24" s="823" t="s">
        <v>110</v>
      </c>
      <c r="H24" s="902">
        <v>0</v>
      </c>
      <c r="I24" s="823" t="s">
        <v>110</v>
      </c>
      <c r="J24" s="902">
        <v>0</v>
      </c>
      <c r="K24" s="823" t="s">
        <v>110</v>
      </c>
      <c r="L24" s="902">
        <v>0</v>
      </c>
      <c r="M24" s="823">
        <v>0</v>
      </c>
      <c r="N24" s="902">
        <v>0</v>
      </c>
      <c r="O24" s="823" t="s">
        <v>110</v>
      </c>
      <c r="P24" s="902">
        <v>0</v>
      </c>
      <c r="Q24" s="823" t="s">
        <v>110</v>
      </c>
      <c r="R24" s="1305">
        <v>0</v>
      </c>
      <c r="S24" s="1318" t="s">
        <v>110</v>
      </c>
      <c r="T24" s="1305">
        <v>0</v>
      </c>
      <c r="U24" s="1318" t="s">
        <v>110</v>
      </c>
      <c r="V24" s="1305">
        <v>0</v>
      </c>
      <c r="W24" s="1318" t="s">
        <v>110</v>
      </c>
      <c r="X24" s="1305">
        <v>0</v>
      </c>
      <c r="Y24" s="1318" t="s">
        <v>110</v>
      </c>
      <c r="Z24" s="1029">
        <v>0</v>
      </c>
      <c r="AA24" s="1030" t="s">
        <v>110</v>
      </c>
      <c r="AB24" s="1029">
        <v>0</v>
      </c>
      <c r="AC24" s="1030" t="s">
        <v>110</v>
      </c>
      <c r="AD24" s="1029">
        <v>0</v>
      </c>
      <c r="AE24" s="1030" t="s">
        <v>110</v>
      </c>
      <c r="AF24" s="1029">
        <v>0</v>
      </c>
      <c r="AG24" s="1030" t="s">
        <v>110</v>
      </c>
      <c r="AH24" s="1029">
        <v>0</v>
      </c>
      <c r="AI24" s="1030" t="s">
        <v>110</v>
      </c>
      <c r="AJ24" s="1029">
        <v>0</v>
      </c>
      <c r="AK24" s="1030" t="s">
        <v>110</v>
      </c>
      <c r="AL24" s="783">
        <v>0</v>
      </c>
      <c r="AM24" s="795" t="s">
        <v>110</v>
      </c>
      <c r="AN24" s="620">
        <v>0</v>
      </c>
      <c r="AO24" s="623" t="s">
        <v>110</v>
      </c>
      <c r="AP24" s="620">
        <v>0</v>
      </c>
      <c r="AQ24" s="623" t="s">
        <v>110</v>
      </c>
      <c r="AR24" s="620">
        <v>0</v>
      </c>
      <c r="AS24" s="623" t="s">
        <v>110</v>
      </c>
      <c r="AT24" s="620">
        <v>0</v>
      </c>
      <c r="AU24" s="623" t="s">
        <v>110</v>
      </c>
      <c r="AV24" s="620">
        <v>0</v>
      </c>
      <c r="AW24" s="623" t="s">
        <v>110</v>
      </c>
      <c r="AX24" s="5">
        <v>0</v>
      </c>
      <c r="AY24" s="28" t="s">
        <v>110</v>
      </c>
      <c r="AZ24" s="5">
        <v>0</v>
      </c>
      <c r="BA24" s="28" t="s">
        <v>110</v>
      </c>
      <c r="BB24" s="5">
        <v>0</v>
      </c>
      <c r="BC24" s="28" t="s">
        <v>110</v>
      </c>
      <c r="BD24" s="5">
        <v>0</v>
      </c>
      <c r="BE24" s="28" t="s">
        <v>110</v>
      </c>
      <c r="BF24" s="5">
        <v>0</v>
      </c>
      <c r="BG24" s="28" t="s">
        <v>110</v>
      </c>
      <c r="BH24" s="5">
        <v>0</v>
      </c>
      <c r="BI24" s="28" t="s">
        <v>110</v>
      </c>
      <c r="BJ24" s="5">
        <v>0</v>
      </c>
      <c r="BK24" s="28" t="s">
        <v>110</v>
      </c>
      <c r="BL24" s="212">
        <v>0</v>
      </c>
      <c r="BM24" s="280" t="s">
        <v>110</v>
      </c>
      <c r="BN24" s="5">
        <v>0</v>
      </c>
      <c r="BO24" s="28" t="s">
        <v>110</v>
      </c>
      <c r="BP24" s="5">
        <v>0</v>
      </c>
      <c r="BQ24" s="28" t="s">
        <v>110</v>
      </c>
      <c r="BR24" s="50">
        <v>0</v>
      </c>
      <c r="BS24" s="51" t="s">
        <v>110</v>
      </c>
      <c r="BT24" s="50">
        <v>0</v>
      </c>
      <c r="BU24" s="51" t="s">
        <v>110</v>
      </c>
      <c r="BW24" s="74"/>
    </row>
    <row r="25" spans="1:75" x14ac:dyDescent="0.2">
      <c r="A25" s="627" t="s">
        <v>293</v>
      </c>
      <c r="B25" s="620">
        <v>0</v>
      </c>
      <c r="C25" s="623" t="s">
        <v>110</v>
      </c>
      <c r="D25" s="902">
        <v>0</v>
      </c>
      <c r="E25" s="823">
        <v>0</v>
      </c>
      <c r="F25" s="902">
        <v>0</v>
      </c>
      <c r="G25" s="823" t="s">
        <v>110</v>
      </c>
      <c r="H25" s="902">
        <v>0</v>
      </c>
      <c r="I25" s="823" t="s">
        <v>110</v>
      </c>
      <c r="J25" s="902">
        <v>0</v>
      </c>
      <c r="K25" s="823" t="s">
        <v>110</v>
      </c>
      <c r="L25" s="902">
        <v>0</v>
      </c>
      <c r="M25" s="823">
        <v>0</v>
      </c>
      <c r="N25" s="902">
        <v>0</v>
      </c>
      <c r="O25" s="823" t="s">
        <v>110</v>
      </c>
      <c r="P25" s="902">
        <v>0</v>
      </c>
      <c r="Q25" s="823" t="s">
        <v>110</v>
      </c>
      <c r="R25" s="1305">
        <v>0</v>
      </c>
      <c r="S25" s="1318" t="s">
        <v>110</v>
      </c>
      <c r="T25" s="1305">
        <v>0</v>
      </c>
      <c r="U25" s="1318" t="s">
        <v>110</v>
      </c>
      <c r="V25" s="1305">
        <v>0</v>
      </c>
      <c r="W25" s="1318" t="s">
        <v>110</v>
      </c>
      <c r="X25" s="1305">
        <v>0</v>
      </c>
      <c r="Y25" s="1318" t="s">
        <v>110</v>
      </c>
      <c r="Z25" s="1029">
        <v>0</v>
      </c>
      <c r="AA25" s="1030" t="s">
        <v>110</v>
      </c>
      <c r="AB25" s="1029">
        <v>0</v>
      </c>
      <c r="AC25" s="1030" t="s">
        <v>110</v>
      </c>
      <c r="AD25" s="1029">
        <v>0</v>
      </c>
      <c r="AE25" s="1030" t="s">
        <v>110</v>
      </c>
      <c r="AF25" s="1029">
        <v>0</v>
      </c>
      <c r="AG25" s="1030" t="s">
        <v>110</v>
      </c>
      <c r="AH25" s="1029">
        <v>0</v>
      </c>
      <c r="AI25" s="1030" t="s">
        <v>110</v>
      </c>
      <c r="AJ25" s="1029">
        <v>0</v>
      </c>
      <c r="AK25" s="1030" t="s">
        <v>110</v>
      </c>
      <c r="AL25" s="783">
        <v>0</v>
      </c>
      <c r="AM25" s="795" t="s">
        <v>110</v>
      </c>
      <c r="AN25" s="620">
        <v>0</v>
      </c>
      <c r="AO25" s="623" t="s">
        <v>110</v>
      </c>
      <c r="AP25" s="620">
        <v>1</v>
      </c>
      <c r="AQ25" s="623">
        <v>11.857142857142858</v>
      </c>
      <c r="AR25" s="620">
        <v>2</v>
      </c>
      <c r="AS25" s="623">
        <v>25.214285714285715</v>
      </c>
      <c r="AT25" s="620">
        <v>0</v>
      </c>
      <c r="AU25" s="623" t="s">
        <v>110</v>
      </c>
      <c r="AV25" s="620">
        <v>0</v>
      </c>
      <c r="AW25" s="623" t="s">
        <v>110</v>
      </c>
      <c r="AX25" s="5">
        <v>1</v>
      </c>
      <c r="AY25" s="28">
        <v>14.714285714285714</v>
      </c>
      <c r="AZ25" s="5">
        <v>2</v>
      </c>
      <c r="BA25" s="28">
        <v>13.714285714285714</v>
      </c>
      <c r="BB25" s="5">
        <v>0</v>
      </c>
      <c r="BC25" s="28" t="s">
        <v>110</v>
      </c>
      <c r="BD25" s="5">
        <v>0</v>
      </c>
      <c r="BE25" s="28" t="s">
        <v>110</v>
      </c>
      <c r="BF25" s="5">
        <v>1</v>
      </c>
      <c r="BG25" s="28">
        <v>23.857142857142858</v>
      </c>
      <c r="BH25" s="5">
        <v>5</v>
      </c>
      <c r="BI25" s="28">
        <v>17.685714285714287</v>
      </c>
      <c r="BJ25" s="5">
        <v>0</v>
      </c>
      <c r="BK25" s="28" t="s">
        <v>110</v>
      </c>
      <c r="BL25" s="212">
        <v>1</v>
      </c>
      <c r="BM25" s="280">
        <v>16.714285714285715</v>
      </c>
      <c r="BN25" s="5">
        <v>2</v>
      </c>
      <c r="BO25" s="28">
        <v>36.142857142857146</v>
      </c>
      <c r="BP25" s="5">
        <v>1</v>
      </c>
      <c r="BQ25" s="28">
        <v>18</v>
      </c>
      <c r="BR25" s="50">
        <v>0</v>
      </c>
      <c r="BS25" s="51" t="s">
        <v>110</v>
      </c>
      <c r="BT25" s="50">
        <v>0</v>
      </c>
      <c r="BU25" s="51" t="s">
        <v>110</v>
      </c>
      <c r="BW25" s="74"/>
    </row>
    <row r="26" spans="1:75" x14ac:dyDescent="0.2">
      <c r="A26" s="66" t="s">
        <v>60</v>
      </c>
      <c r="B26" s="620">
        <v>0</v>
      </c>
      <c r="C26" s="623" t="s">
        <v>110</v>
      </c>
      <c r="D26" s="902">
        <v>0</v>
      </c>
      <c r="E26" s="823">
        <v>0</v>
      </c>
      <c r="F26" s="902">
        <v>0</v>
      </c>
      <c r="G26" s="823" t="s">
        <v>110</v>
      </c>
      <c r="H26" s="902">
        <v>0</v>
      </c>
      <c r="I26" s="823" t="s">
        <v>110</v>
      </c>
      <c r="J26" s="902">
        <v>0</v>
      </c>
      <c r="K26" s="823" t="s">
        <v>110</v>
      </c>
      <c r="L26" s="902">
        <v>0</v>
      </c>
      <c r="M26" s="823">
        <v>0</v>
      </c>
      <c r="N26" s="902">
        <v>0</v>
      </c>
      <c r="O26" s="823" t="s">
        <v>110</v>
      </c>
      <c r="P26" s="902">
        <v>0</v>
      </c>
      <c r="Q26" s="823" t="s">
        <v>110</v>
      </c>
      <c r="R26" s="1305">
        <v>0</v>
      </c>
      <c r="S26" s="1318" t="s">
        <v>110</v>
      </c>
      <c r="T26" s="1305">
        <v>0</v>
      </c>
      <c r="U26" s="1318" t="s">
        <v>110</v>
      </c>
      <c r="V26" s="1305">
        <v>0</v>
      </c>
      <c r="W26" s="1318" t="s">
        <v>110</v>
      </c>
      <c r="X26" s="1305">
        <v>1</v>
      </c>
      <c r="Y26" s="1318">
        <v>23</v>
      </c>
      <c r="Z26" s="1029">
        <v>0</v>
      </c>
      <c r="AA26" s="1030" t="s">
        <v>110</v>
      </c>
      <c r="AB26" s="1029">
        <v>0</v>
      </c>
      <c r="AC26" s="1030" t="s">
        <v>110</v>
      </c>
      <c r="AD26" s="1029">
        <v>0</v>
      </c>
      <c r="AE26" s="1030" t="s">
        <v>110</v>
      </c>
      <c r="AF26" s="1029">
        <v>0</v>
      </c>
      <c r="AG26" s="1030" t="s">
        <v>110</v>
      </c>
      <c r="AH26" s="1029">
        <v>0</v>
      </c>
      <c r="AI26" s="1030" t="s">
        <v>110</v>
      </c>
      <c r="AJ26" s="1029">
        <v>0</v>
      </c>
      <c r="AK26" s="1030" t="s">
        <v>110</v>
      </c>
      <c r="AL26" s="783">
        <v>0</v>
      </c>
      <c r="AM26" s="795" t="s">
        <v>110</v>
      </c>
      <c r="AN26" s="620">
        <v>0</v>
      </c>
      <c r="AO26" s="623" t="s">
        <v>110</v>
      </c>
      <c r="AP26" s="620">
        <v>0</v>
      </c>
      <c r="AQ26" s="623" t="s">
        <v>110</v>
      </c>
      <c r="AR26" s="620">
        <v>0</v>
      </c>
      <c r="AS26" s="623" t="s">
        <v>110</v>
      </c>
      <c r="AT26" s="620">
        <v>0</v>
      </c>
      <c r="AU26" s="623" t="s">
        <v>110</v>
      </c>
      <c r="AV26" s="620">
        <v>1</v>
      </c>
      <c r="AW26" s="623">
        <v>46.142857142857146</v>
      </c>
      <c r="AX26" s="5">
        <v>0</v>
      </c>
      <c r="AY26" s="28" t="s">
        <v>110</v>
      </c>
      <c r="AZ26" s="5">
        <v>0</v>
      </c>
      <c r="BA26" s="28" t="s">
        <v>110</v>
      </c>
      <c r="BB26" s="5">
        <v>0</v>
      </c>
      <c r="BC26" s="28" t="s">
        <v>110</v>
      </c>
      <c r="BD26" s="5">
        <v>0</v>
      </c>
      <c r="BE26" s="28" t="s">
        <v>110</v>
      </c>
      <c r="BF26" s="5">
        <v>0</v>
      </c>
      <c r="BG26" s="28" t="s">
        <v>110</v>
      </c>
      <c r="BH26" s="5">
        <v>0</v>
      </c>
      <c r="BI26" s="28" t="s">
        <v>110</v>
      </c>
      <c r="BJ26" s="5">
        <v>0</v>
      </c>
      <c r="BK26" s="28" t="s">
        <v>110</v>
      </c>
      <c r="BL26" s="212">
        <v>0</v>
      </c>
      <c r="BM26" s="280" t="s">
        <v>110</v>
      </c>
      <c r="BN26" s="5">
        <v>0</v>
      </c>
      <c r="BO26" s="28" t="s">
        <v>110</v>
      </c>
      <c r="BP26" s="5">
        <v>0</v>
      </c>
      <c r="BQ26" s="28" t="s">
        <v>110</v>
      </c>
      <c r="BR26" s="50">
        <v>0</v>
      </c>
      <c r="BS26" s="51" t="s">
        <v>110</v>
      </c>
      <c r="BT26" s="50">
        <v>0</v>
      </c>
      <c r="BU26" s="51" t="s">
        <v>110</v>
      </c>
      <c r="BW26" s="74"/>
    </row>
    <row r="27" spans="1:75" x14ac:dyDescent="0.2">
      <c r="A27" s="627" t="s">
        <v>61</v>
      </c>
      <c r="B27" s="620">
        <v>0</v>
      </c>
      <c r="C27" s="623" t="s">
        <v>110</v>
      </c>
      <c r="D27" s="902">
        <v>0</v>
      </c>
      <c r="E27" s="823">
        <v>0</v>
      </c>
      <c r="F27" s="902">
        <v>0</v>
      </c>
      <c r="G27" s="823" t="s">
        <v>110</v>
      </c>
      <c r="H27" s="902">
        <v>0</v>
      </c>
      <c r="I27" s="823" t="s">
        <v>110</v>
      </c>
      <c r="J27" s="902">
        <v>0</v>
      </c>
      <c r="K27" s="823" t="s">
        <v>110</v>
      </c>
      <c r="L27" s="902">
        <v>0</v>
      </c>
      <c r="M27" s="823">
        <v>0</v>
      </c>
      <c r="N27" s="902">
        <v>0</v>
      </c>
      <c r="O27" s="823" t="s">
        <v>110</v>
      </c>
      <c r="P27" s="902">
        <v>0</v>
      </c>
      <c r="Q27" s="823" t="s">
        <v>110</v>
      </c>
      <c r="R27" s="1305">
        <v>0</v>
      </c>
      <c r="S27" s="1318" t="s">
        <v>110</v>
      </c>
      <c r="T27" s="1305">
        <v>0</v>
      </c>
      <c r="U27" s="1318" t="s">
        <v>110</v>
      </c>
      <c r="V27" s="1305">
        <v>0</v>
      </c>
      <c r="W27" s="1318" t="s">
        <v>110</v>
      </c>
      <c r="X27" s="1305">
        <v>0</v>
      </c>
      <c r="Y27" s="1318" t="s">
        <v>110</v>
      </c>
      <c r="Z27" s="1029">
        <v>0</v>
      </c>
      <c r="AA27" s="1030" t="s">
        <v>110</v>
      </c>
      <c r="AB27" s="1029">
        <v>0</v>
      </c>
      <c r="AC27" s="1030" t="s">
        <v>110</v>
      </c>
      <c r="AD27" s="1029">
        <v>0</v>
      </c>
      <c r="AE27" s="1030" t="s">
        <v>110</v>
      </c>
      <c r="AF27" s="1029">
        <v>0</v>
      </c>
      <c r="AG27" s="1030" t="s">
        <v>110</v>
      </c>
      <c r="AH27" s="1029">
        <v>0</v>
      </c>
      <c r="AI27" s="1030" t="s">
        <v>110</v>
      </c>
      <c r="AJ27" s="1029">
        <v>0</v>
      </c>
      <c r="AK27" s="1030" t="s">
        <v>110</v>
      </c>
      <c r="AL27" s="783">
        <v>0</v>
      </c>
      <c r="AM27" s="795" t="s">
        <v>110</v>
      </c>
      <c r="AN27" s="620">
        <v>0</v>
      </c>
      <c r="AO27" s="623" t="s">
        <v>110</v>
      </c>
      <c r="AP27" s="620">
        <v>0</v>
      </c>
      <c r="AQ27" s="623" t="s">
        <v>110</v>
      </c>
      <c r="AR27" s="620">
        <v>0</v>
      </c>
      <c r="AS27" s="623" t="s">
        <v>110</v>
      </c>
      <c r="AT27" s="620">
        <v>0</v>
      </c>
      <c r="AU27" s="623" t="s">
        <v>110</v>
      </c>
      <c r="AV27" s="620">
        <v>0</v>
      </c>
      <c r="AW27" s="623" t="s">
        <v>110</v>
      </c>
      <c r="AX27" s="5">
        <v>0</v>
      </c>
      <c r="AY27" s="28" t="s">
        <v>110</v>
      </c>
      <c r="AZ27" s="5">
        <v>1</v>
      </c>
      <c r="BA27" s="28">
        <v>82.142857142857139</v>
      </c>
      <c r="BB27" s="5">
        <v>0</v>
      </c>
      <c r="BC27" s="28" t="s">
        <v>110</v>
      </c>
      <c r="BD27" s="5">
        <v>0</v>
      </c>
      <c r="BE27" s="28" t="s">
        <v>110</v>
      </c>
      <c r="BF27" s="5">
        <v>0</v>
      </c>
      <c r="BG27" s="28" t="s">
        <v>110</v>
      </c>
      <c r="BH27" s="5">
        <v>0</v>
      </c>
      <c r="BI27" s="28" t="s">
        <v>110</v>
      </c>
      <c r="BJ27" s="5">
        <v>0</v>
      </c>
      <c r="BK27" s="28" t="s">
        <v>110</v>
      </c>
      <c r="BL27" s="212">
        <v>0</v>
      </c>
      <c r="BM27" s="280" t="s">
        <v>110</v>
      </c>
      <c r="BN27" s="5">
        <v>0</v>
      </c>
      <c r="BO27" s="28" t="s">
        <v>110</v>
      </c>
      <c r="BP27" s="5">
        <v>0</v>
      </c>
      <c r="BQ27" s="28" t="s">
        <v>110</v>
      </c>
      <c r="BR27" s="50">
        <v>0</v>
      </c>
      <c r="BS27" s="51" t="s">
        <v>110</v>
      </c>
      <c r="BT27" s="50">
        <v>0</v>
      </c>
      <c r="BU27" s="51" t="s">
        <v>110</v>
      </c>
      <c r="BW27" s="74"/>
    </row>
    <row r="28" spans="1:75" x14ac:dyDescent="0.2">
      <c r="A28" s="627" t="s">
        <v>199</v>
      </c>
      <c r="B28" s="620">
        <v>1</v>
      </c>
      <c r="C28" s="623">
        <v>37.142857142857146</v>
      </c>
      <c r="D28" s="902">
        <v>0</v>
      </c>
      <c r="E28" s="823">
        <v>0</v>
      </c>
      <c r="F28" s="902">
        <v>1</v>
      </c>
      <c r="G28" s="823">
        <v>38.571428571428569</v>
      </c>
      <c r="H28" s="902">
        <v>0</v>
      </c>
      <c r="I28" s="823" t="s">
        <v>110</v>
      </c>
      <c r="J28" s="902">
        <v>2</v>
      </c>
      <c r="K28" s="823">
        <v>26.571428571428573</v>
      </c>
      <c r="L28" s="902">
        <v>0</v>
      </c>
      <c r="M28" s="823">
        <v>0</v>
      </c>
      <c r="N28" s="902">
        <v>0</v>
      </c>
      <c r="O28" s="823" t="s">
        <v>110</v>
      </c>
      <c r="P28" s="902">
        <v>0</v>
      </c>
      <c r="Q28" s="823" t="s">
        <v>110</v>
      </c>
      <c r="R28" s="1305">
        <v>0</v>
      </c>
      <c r="S28" s="1318" t="s">
        <v>110</v>
      </c>
      <c r="T28" s="1305">
        <v>0</v>
      </c>
      <c r="U28" s="1318" t="s">
        <v>110</v>
      </c>
      <c r="V28" s="1305">
        <v>0</v>
      </c>
      <c r="W28" s="1318" t="s">
        <v>110</v>
      </c>
      <c r="X28" s="1305">
        <v>0</v>
      </c>
      <c r="Y28" s="1318" t="s">
        <v>110</v>
      </c>
      <c r="Z28" s="1029">
        <v>0</v>
      </c>
      <c r="AA28" s="1030" t="s">
        <v>110</v>
      </c>
      <c r="AB28" s="1029">
        <v>0</v>
      </c>
      <c r="AC28" s="1030" t="s">
        <v>110</v>
      </c>
      <c r="AD28" s="1029">
        <v>1</v>
      </c>
      <c r="AE28" s="1030">
        <v>14.714285714285714</v>
      </c>
      <c r="AF28" s="1029">
        <v>0</v>
      </c>
      <c r="AG28" s="1030" t="s">
        <v>110</v>
      </c>
      <c r="AH28" s="1029">
        <v>0</v>
      </c>
      <c r="AI28" s="1030" t="s">
        <v>110</v>
      </c>
      <c r="AJ28" s="1029">
        <v>0</v>
      </c>
      <c r="AK28" s="1030" t="s">
        <v>110</v>
      </c>
      <c r="AL28" s="783">
        <v>0</v>
      </c>
      <c r="AM28" s="795" t="s">
        <v>110</v>
      </c>
      <c r="AN28" s="620">
        <v>0</v>
      </c>
      <c r="AO28" s="623" t="s">
        <v>110</v>
      </c>
      <c r="AP28" s="620">
        <v>1</v>
      </c>
      <c r="AQ28" s="623">
        <v>10.285714285714286</v>
      </c>
      <c r="AR28" s="620">
        <v>1</v>
      </c>
      <c r="AS28" s="623">
        <v>30.714285714285715</v>
      </c>
      <c r="AT28" s="620">
        <v>1</v>
      </c>
      <c r="AU28" s="623">
        <v>23.571428571428573</v>
      </c>
      <c r="AV28" s="620">
        <v>0</v>
      </c>
      <c r="AW28" s="623" t="s">
        <v>110</v>
      </c>
      <c r="AX28" s="5">
        <v>3</v>
      </c>
      <c r="AY28" s="28">
        <v>43.666666666666671</v>
      </c>
      <c r="AZ28" s="5">
        <v>1</v>
      </c>
      <c r="BA28" s="28">
        <v>21.285714285714285</v>
      </c>
      <c r="BB28" s="5">
        <v>2</v>
      </c>
      <c r="BC28" s="28">
        <v>17.071428571428573</v>
      </c>
      <c r="BD28" s="5">
        <v>0</v>
      </c>
      <c r="BE28" s="28" t="s">
        <v>110</v>
      </c>
      <c r="BF28" s="5">
        <v>1</v>
      </c>
      <c r="BG28" s="28">
        <v>8.2857142857142865</v>
      </c>
      <c r="BH28" s="5">
        <v>2</v>
      </c>
      <c r="BI28" s="28">
        <v>22.428571428571427</v>
      </c>
      <c r="BJ28" s="5">
        <v>1</v>
      </c>
      <c r="BK28" s="28">
        <v>25</v>
      </c>
      <c r="BL28" s="212">
        <v>0</v>
      </c>
      <c r="BM28" s="280" t="s">
        <v>110</v>
      </c>
      <c r="BN28" s="5">
        <v>0</v>
      </c>
      <c r="BO28" s="28" t="s">
        <v>110</v>
      </c>
      <c r="BP28" s="5">
        <v>0</v>
      </c>
      <c r="BQ28" s="28" t="s">
        <v>110</v>
      </c>
      <c r="BR28" s="50">
        <v>0</v>
      </c>
      <c r="BS28" s="51" t="s">
        <v>110</v>
      </c>
      <c r="BT28" s="50">
        <v>2</v>
      </c>
      <c r="BU28" s="51">
        <v>36.666666666666664</v>
      </c>
      <c r="BW28" s="74"/>
    </row>
    <row r="29" spans="1:75" x14ac:dyDescent="0.2">
      <c r="A29" s="66" t="s">
        <v>62</v>
      </c>
      <c r="B29" s="620">
        <v>0</v>
      </c>
      <c r="C29" s="623" t="s">
        <v>110</v>
      </c>
      <c r="D29" s="902">
        <v>0</v>
      </c>
      <c r="E29" s="823">
        <v>0</v>
      </c>
      <c r="F29" s="902">
        <v>0</v>
      </c>
      <c r="G29" s="823" t="s">
        <v>110</v>
      </c>
      <c r="H29" s="902">
        <v>0</v>
      </c>
      <c r="I29" s="823" t="s">
        <v>110</v>
      </c>
      <c r="J29" s="902">
        <v>0</v>
      </c>
      <c r="K29" s="823" t="s">
        <v>110</v>
      </c>
      <c r="L29" s="902">
        <v>0</v>
      </c>
      <c r="M29" s="823">
        <v>0</v>
      </c>
      <c r="N29" s="902">
        <v>0</v>
      </c>
      <c r="O29" s="823" t="s">
        <v>110</v>
      </c>
      <c r="P29" s="902">
        <v>0</v>
      </c>
      <c r="Q29" s="823" t="s">
        <v>110</v>
      </c>
      <c r="R29" s="1305">
        <v>0</v>
      </c>
      <c r="S29" s="1318" t="s">
        <v>110</v>
      </c>
      <c r="T29" s="1305">
        <v>0</v>
      </c>
      <c r="U29" s="1318" t="s">
        <v>110</v>
      </c>
      <c r="V29" s="1305">
        <v>0</v>
      </c>
      <c r="W29" s="1318" t="s">
        <v>110</v>
      </c>
      <c r="X29" s="1305">
        <v>0</v>
      </c>
      <c r="Y29" s="1318" t="s">
        <v>110</v>
      </c>
      <c r="Z29" s="1029">
        <v>0</v>
      </c>
      <c r="AA29" s="1030" t="s">
        <v>110</v>
      </c>
      <c r="AB29" s="1029">
        <v>0</v>
      </c>
      <c r="AC29" s="1030" t="s">
        <v>110</v>
      </c>
      <c r="AD29" s="1029">
        <v>0</v>
      </c>
      <c r="AE29" s="1030" t="s">
        <v>110</v>
      </c>
      <c r="AF29" s="1029">
        <v>0</v>
      </c>
      <c r="AG29" s="1030" t="s">
        <v>110</v>
      </c>
      <c r="AH29" s="1029">
        <v>1</v>
      </c>
      <c r="AI29" s="1030">
        <v>6.2857142857142856</v>
      </c>
      <c r="AJ29" s="1029">
        <v>0</v>
      </c>
      <c r="AK29" s="1030" t="s">
        <v>110</v>
      </c>
      <c r="AL29" s="783">
        <v>1</v>
      </c>
      <c r="AM29" s="795">
        <v>10</v>
      </c>
      <c r="AN29" s="620">
        <v>0</v>
      </c>
      <c r="AO29" s="623" t="s">
        <v>110</v>
      </c>
      <c r="AP29" s="620">
        <v>0</v>
      </c>
      <c r="AQ29" s="623" t="s">
        <v>110</v>
      </c>
      <c r="AR29" s="620">
        <v>0</v>
      </c>
      <c r="AS29" s="623" t="s">
        <v>110</v>
      </c>
      <c r="AT29" s="620">
        <v>0</v>
      </c>
      <c r="AU29" s="623" t="s">
        <v>110</v>
      </c>
      <c r="AV29" s="620">
        <v>0</v>
      </c>
      <c r="AW29" s="623" t="s">
        <v>110</v>
      </c>
      <c r="AX29" s="5">
        <v>0</v>
      </c>
      <c r="AY29" s="28" t="s">
        <v>110</v>
      </c>
      <c r="AZ29" s="5">
        <v>0</v>
      </c>
      <c r="BA29" s="28" t="s">
        <v>110</v>
      </c>
      <c r="BB29" s="5">
        <v>1</v>
      </c>
      <c r="BC29" s="28">
        <v>9.2857142857142865</v>
      </c>
      <c r="BD29" s="5">
        <v>0</v>
      </c>
      <c r="BE29" s="28" t="s">
        <v>110</v>
      </c>
      <c r="BF29" s="5">
        <v>0</v>
      </c>
      <c r="BG29" s="28" t="s">
        <v>110</v>
      </c>
      <c r="BH29" s="5">
        <v>0</v>
      </c>
      <c r="BI29" s="28" t="s">
        <v>110</v>
      </c>
      <c r="BJ29" s="5">
        <v>0</v>
      </c>
      <c r="BK29" s="28" t="s">
        <v>110</v>
      </c>
      <c r="BL29" s="212">
        <v>0</v>
      </c>
      <c r="BM29" s="280" t="s">
        <v>110</v>
      </c>
      <c r="BN29" s="5">
        <v>1</v>
      </c>
      <c r="BO29" s="28">
        <v>15.142857142857142</v>
      </c>
      <c r="BP29" s="5">
        <v>0</v>
      </c>
      <c r="BQ29" s="28" t="s">
        <v>110</v>
      </c>
      <c r="BR29" s="50">
        <v>3</v>
      </c>
      <c r="BS29" s="51">
        <v>5.4285714285714288</v>
      </c>
      <c r="BT29" s="50">
        <v>0</v>
      </c>
      <c r="BU29" s="51" t="s">
        <v>110</v>
      </c>
      <c r="BW29" s="74"/>
    </row>
    <row r="30" spans="1:75" x14ac:dyDescent="0.2">
      <c r="A30" s="66" t="s">
        <v>63</v>
      </c>
      <c r="B30" s="620">
        <v>0</v>
      </c>
      <c r="C30" s="623" t="s">
        <v>110</v>
      </c>
      <c r="D30" s="902">
        <v>0</v>
      </c>
      <c r="E30" s="823">
        <v>0</v>
      </c>
      <c r="F30" s="902">
        <v>0</v>
      </c>
      <c r="G30" s="823" t="s">
        <v>110</v>
      </c>
      <c r="H30" s="902">
        <v>0</v>
      </c>
      <c r="I30" s="823" t="s">
        <v>110</v>
      </c>
      <c r="J30" s="902">
        <v>0</v>
      </c>
      <c r="K30" s="823" t="s">
        <v>110</v>
      </c>
      <c r="L30" s="902">
        <v>0</v>
      </c>
      <c r="M30" s="823">
        <v>0</v>
      </c>
      <c r="N30" s="902">
        <v>0</v>
      </c>
      <c r="O30" s="823" t="s">
        <v>110</v>
      </c>
      <c r="P30" s="902">
        <v>0</v>
      </c>
      <c r="Q30" s="823" t="s">
        <v>110</v>
      </c>
      <c r="R30" s="1305">
        <v>0</v>
      </c>
      <c r="S30" s="1318" t="s">
        <v>110</v>
      </c>
      <c r="T30" s="1305">
        <v>0</v>
      </c>
      <c r="U30" s="1318" t="s">
        <v>110</v>
      </c>
      <c r="V30" s="1305">
        <v>0</v>
      </c>
      <c r="W30" s="1318" t="s">
        <v>110</v>
      </c>
      <c r="X30" s="1305">
        <v>0</v>
      </c>
      <c r="Y30" s="1318" t="s">
        <v>110</v>
      </c>
      <c r="Z30" s="1029">
        <v>0</v>
      </c>
      <c r="AA30" s="1030" t="s">
        <v>110</v>
      </c>
      <c r="AB30" s="1029">
        <v>0</v>
      </c>
      <c r="AC30" s="1030" t="s">
        <v>110</v>
      </c>
      <c r="AD30" s="1029">
        <v>0</v>
      </c>
      <c r="AE30" s="1030" t="s">
        <v>110</v>
      </c>
      <c r="AF30" s="1029">
        <v>0</v>
      </c>
      <c r="AG30" s="1030" t="s">
        <v>110</v>
      </c>
      <c r="AH30" s="1029">
        <v>0</v>
      </c>
      <c r="AI30" s="1030" t="s">
        <v>110</v>
      </c>
      <c r="AJ30" s="1029">
        <v>0</v>
      </c>
      <c r="AK30" s="1030" t="s">
        <v>110</v>
      </c>
      <c r="AL30" s="783">
        <v>0</v>
      </c>
      <c r="AM30" s="795" t="s">
        <v>110</v>
      </c>
      <c r="AN30" s="620">
        <v>0</v>
      </c>
      <c r="AO30" s="623" t="s">
        <v>110</v>
      </c>
      <c r="AP30" s="620">
        <v>0</v>
      </c>
      <c r="AQ30" s="623" t="s">
        <v>110</v>
      </c>
      <c r="AR30" s="620">
        <v>0</v>
      </c>
      <c r="AS30" s="623" t="s">
        <v>110</v>
      </c>
      <c r="AT30" s="620">
        <v>0</v>
      </c>
      <c r="AU30" s="623" t="s">
        <v>110</v>
      </c>
      <c r="AV30" s="620">
        <v>0</v>
      </c>
      <c r="AW30" s="623" t="s">
        <v>110</v>
      </c>
      <c r="AX30" s="5">
        <v>0</v>
      </c>
      <c r="AY30" s="28" t="s">
        <v>110</v>
      </c>
      <c r="AZ30" s="5">
        <v>0</v>
      </c>
      <c r="BA30" s="28" t="s">
        <v>110</v>
      </c>
      <c r="BB30" s="5">
        <v>0</v>
      </c>
      <c r="BC30" s="28" t="s">
        <v>110</v>
      </c>
      <c r="BD30" s="5">
        <v>1</v>
      </c>
      <c r="BE30" s="28">
        <v>27.428571428571427</v>
      </c>
      <c r="BF30" s="5">
        <v>0</v>
      </c>
      <c r="BG30" s="28" t="s">
        <v>110</v>
      </c>
      <c r="BH30" s="5">
        <v>0</v>
      </c>
      <c r="BI30" s="28" t="s">
        <v>110</v>
      </c>
      <c r="BJ30" s="5">
        <v>0</v>
      </c>
      <c r="BK30" s="28" t="s">
        <v>110</v>
      </c>
      <c r="BL30" s="212">
        <v>0</v>
      </c>
      <c r="BM30" s="280" t="s">
        <v>110</v>
      </c>
      <c r="BN30" s="5">
        <v>0</v>
      </c>
      <c r="BO30" s="28" t="s">
        <v>110</v>
      </c>
      <c r="BP30" s="5">
        <v>0</v>
      </c>
      <c r="BQ30" s="28" t="s">
        <v>110</v>
      </c>
      <c r="BR30" s="50">
        <v>0</v>
      </c>
      <c r="BS30" s="51" t="s">
        <v>110</v>
      </c>
      <c r="BT30" s="50">
        <v>0</v>
      </c>
      <c r="BU30" s="51" t="s">
        <v>110</v>
      </c>
      <c r="BW30" s="74"/>
    </row>
    <row r="31" spans="1:75" x14ac:dyDescent="0.2">
      <c r="A31" s="66" t="s">
        <v>64</v>
      </c>
      <c r="B31" s="620">
        <v>0</v>
      </c>
      <c r="C31" s="623" t="s">
        <v>110</v>
      </c>
      <c r="D31" s="902">
        <v>0</v>
      </c>
      <c r="E31" s="823" t="s">
        <v>110</v>
      </c>
      <c r="F31" s="902">
        <v>0</v>
      </c>
      <c r="G31" s="823" t="s">
        <v>110</v>
      </c>
      <c r="H31" s="902">
        <v>0</v>
      </c>
      <c r="I31" s="823" t="s">
        <v>110</v>
      </c>
      <c r="J31" s="902">
        <v>0</v>
      </c>
      <c r="K31" s="823" t="s">
        <v>110</v>
      </c>
      <c r="L31" s="902">
        <v>0</v>
      </c>
      <c r="M31" s="823">
        <v>0</v>
      </c>
      <c r="N31" s="902">
        <v>0</v>
      </c>
      <c r="O31" s="823" t="s">
        <v>110</v>
      </c>
      <c r="P31" s="902">
        <v>0</v>
      </c>
      <c r="Q31" s="823" t="s">
        <v>110</v>
      </c>
      <c r="R31" s="1305">
        <v>0</v>
      </c>
      <c r="S31" s="1318" t="s">
        <v>110</v>
      </c>
      <c r="T31" s="1305">
        <v>0</v>
      </c>
      <c r="U31" s="1318" t="s">
        <v>110</v>
      </c>
      <c r="V31" s="1305">
        <v>1</v>
      </c>
      <c r="W31" s="1318">
        <v>31.428571428571427</v>
      </c>
      <c r="X31" s="1305">
        <v>0</v>
      </c>
      <c r="Y31" s="1318" t="s">
        <v>110</v>
      </c>
      <c r="Z31" s="1029">
        <v>1</v>
      </c>
      <c r="AA31" s="1030">
        <v>20.714285714285715</v>
      </c>
      <c r="AB31" s="1029">
        <v>0</v>
      </c>
      <c r="AC31" s="1030" t="s">
        <v>110</v>
      </c>
      <c r="AD31" s="1029">
        <v>0</v>
      </c>
      <c r="AE31" s="1030" t="s">
        <v>110</v>
      </c>
      <c r="AF31" s="1029">
        <v>0</v>
      </c>
      <c r="AG31" s="1030" t="s">
        <v>110</v>
      </c>
      <c r="AH31" s="1029">
        <v>0</v>
      </c>
      <c r="AI31" s="1030" t="s">
        <v>110</v>
      </c>
      <c r="AJ31" s="1029">
        <v>0</v>
      </c>
      <c r="AK31" s="1030" t="s">
        <v>110</v>
      </c>
      <c r="AL31" s="783">
        <v>0</v>
      </c>
      <c r="AM31" s="795" t="s">
        <v>110</v>
      </c>
      <c r="AN31" s="620">
        <v>0</v>
      </c>
      <c r="AO31" s="623" t="s">
        <v>110</v>
      </c>
      <c r="AP31" s="620">
        <v>0</v>
      </c>
      <c r="AQ31" s="623" t="s">
        <v>110</v>
      </c>
      <c r="AR31" s="620">
        <v>1</v>
      </c>
      <c r="AS31" s="623">
        <v>13.714285714285714</v>
      </c>
      <c r="AT31" s="620">
        <v>0</v>
      </c>
      <c r="AU31" s="623" t="s">
        <v>110</v>
      </c>
      <c r="AV31" s="620">
        <v>0</v>
      </c>
      <c r="AW31" s="623" t="s">
        <v>110</v>
      </c>
      <c r="AX31" s="5">
        <v>0</v>
      </c>
      <c r="AY31" s="28" t="s">
        <v>110</v>
      </c>
      <c r="AZ31" s="5">
        <v>0</v>
      </c>
      <c r="BA31" s="28" t="s">
        <v>110</v>
      </c>
      <c r="BB31" s="5">
        <v>2</v>
      </c>
      <c r="BC31" s="28">
        <v>12.714285714285714</v>
      </c>
      <c r="BD31" s="5">
        <v>2</v>
      </c>
      <c r="BE31" s="28">
        <v>26</v>
      </c>
      <c r="BF31" s="5">
        <v>0</v>
      </c>
      <c r="BG31" s="28" t="s">
        <v>110</v>
      </c>
      <c r="BH31" s="5">
        <v>0</v>
      </c>
      <c r="BI31" s="28" t="s">
        <v>110</v>
      </c>
      <c r="BJ31" s="5">
        <v>0</v>
      </c>
      <c r="BK31" s="28" t="s">
        <v>110</v>
      </c>
      <c r="BL31" s="212">
        <v>2</v>
      </c>
      <c r="BM31" s="280">
        <v>18.714285714285715</v>
      </c>
      <c r="BN31" s="5">
        <v>1</v>
      </c>
      <c r="BO31" s="28">
        <v>105</v>
      </c>
      <c r="BP31" s="5">
        <v>2</v>
      </c>
      <c r="BQ31" s="28">
        <v>11.714285714285714</v>
      </c>
      <c r="BR31" s="50">
        <v>0</v>
      </c>
      <c r="BS31" s="51" t="s">
        <v>110</v>
      </c>
      <c r="BT31" s="50">
        <v>1</v>
      </c>
      <c r="BU31" s="51">
        <v>15.857142857142858</v>
      </c>
      <c r="BW31" s="74"/>
    </row>
    <row r="32" spans="1:75" x14ac:dyDescent="0.2">
      <c r="A32" s="66" t="s">
        <v>294</v>
      </c>
      <c r="B32" s="620">
        <v>0</v>
      </c>
      <c r="C32" s="623" t="s">
        <v>110</v>
      </c>
      <c r="D32" s="902">
        <v>0</v>
      </c>
      <c r="E32" s="823">
        <v>0</v>
      </c>
      <c r="F32" s="902">
        <v>1</v>
      </c>
      <c r="G32" s="823">
        <v>16.142857142857142</v>
      </c>
      <c r="H32" s="902">
        <v>0</v>
      </c>
      <c r="I32" s="823" t="s">
        <v>110</v>
      </c>
      <c r="J32" s="902">
        <v>0</v>
      </c>
      <c r="K32" s="823" t="s">
        <v>110</v>
      </c>
      <c r="L32" s="902">
        <v>0</v>
      </c>
      <c r="M32" s="823">
        <v>0</v>
      </c>
      <c r="N32" s="902">
        <v>2</v>
      </c>
      <c r="O32" s="823">
        <v>16.857142857142858</v>
      </c>
      <c r="P32" s="902">
        <v>0</v>
      </c>
      <c r="Q32" s="823" t="s">
        <v>110</v>
      </c>
      <c r="R32" s="1305">
        <v>1</v>
      </c>
      <c r="S32" s="1318">
        <v>17.428571428571427</v>
      </c>
      <c r="T32" s="1305">
        <v>0</v>
      </c>
      <c r="U32" s="1318" t="s">
        <v>110</v>
      </c>
      <c r="V32" s="1305">
        <v>2</v>
      </c>
      <c r="W32" s="1318">
        <v>6</v>
      </c>
      <c r="X32" s="1305">
        <v>0</v>
      </c>
      <c r="Y32" s="1318" t="s">
        <v>110</v>
      </c>
      <c r="Z32" s="1029">
        <v>1</v>
      </c>
      <c r="AA32" s="1030">
        <v>10</v>
      </c>
      <c r="AB32" s="1029">
        <v>0</v>
      </c>
      <c r="AC32" s="1030" t="s">
        <v>110</v>
      </c>
      <c r="AD32" s="1029">
        <v>0</v>
      </c>
      <c r="AE32" s="1030" t="s">
        <v>110</v>
      </c>
      <c r="AF32" s="1029">
        <v>0</v>
      </c>
      <c r="AG32" s="1030" t="s">
        <v>110</v>
      </c>
      <c r="AH32" s="1029">
        <v>0</v>
      </c>
      <c r="AI32" s="1030" t="s">
        <v>110</v>
      </c>
      <c r="AJ32" s="1029">
        <v>0</v>
      </c>
      <c r="AK32" s="1030" t="s">
        <v>110</v>
      </c>
      <c r="AL32" s="783">
        <v>0</v>
      </c>
      <c r="AM32" s="795" t="s">
        <v>110</v>
      </c>
      <c r="AN32" s="620">
        <v>1</v>
      </c>
      <c r="AO32" s="623">
        <v>22.285714285714285</v>
      </c>
      <c r="AP32" s="620">
        <v>0</v>
      </c>
      <c r="AQ32" s="623" t="s">
        <v>110</v>
      </c>
      <c r="AR32" s="620">
        <v>1</v>
      </c>
      <c r="AS32" s="623">
        <v>9.1428571428571423</v>
      </c>
      <c r="AT32" s="620">
        <v>3</v>
      </c>
      <c r="AU32" s="623">
        <v>11.714285714285714</v>
      </c>
      <c r="AV32" s="620">
        <v>1</v>
      </c>
      <c r="AW32" s="623">
        <v>14.857142857142858</v>
      </c>
      <c r="AX32" s="5">
        <v>3</v>
      </c>
      <c r="AY32" s="28">
        <v>27.809523809523807</v>
      </c>
      <c r="AZ32" s="5">
        <v>2</v>
      </c>
      <c r="BA32" s="28">
        <v>23.357142857142858</v>
      </c>
      <c r="BB32" s="5">
        <v>1</v>
      </c>
      <c r="BC32" s="28">
        <v>28.285714285714285</v>
      </c>
      <c r="BD32" s="5">
        <v>3</v>
      </c>
      <c r="BE32" s="28">
        <v>18.61904761904762</v>
      </c>
      <c r="BF32" s="5">
        <v>1</v>
      </c>
      <c r="BG32" s="28">
        <v>5.4285714285714288</v>
      </c>
      <c r="BH32" s="5">
        <v>3</v>
      </c>
      <c r="BI32" s="28">
        <v>17.285714285714285</v>
      </c>
      <c r="BJ32" s="5">
        <v>2</v>
      </c>
      <c r="BK32" s="28">
        <v>44.285714285714285</v>
      </c>
      <c r="BL32" s="212">
        <v>3</v>
      </c>
      <c r="BM32" s="280">
        <v>36.666666666666671</v>
      </c>
      <c r="BN32" s="5">
        <v>5</v>
      </c>
      <c r="BO32" s="28">
        <v>13.028571428571428</v>
      </c>
      <c r="BP32" s="5">
        <v>1</v>
      </c>
      <c r="BQ32" s="28">
        <v>8.2857142857142865</v>
      </c>
      <c r="BR32" s="50">
        <v>0</v>
      </c>
      <c r="BS32" s="51" t="s">
        <v>110</v>
      </c>
      <c r="BT32" s="50">
        <v>0</v>
      </c>
      <c r="BU32" s="51" t="s">
        <v>110</v>
      </c>
      <c r="BW32" s="74"/>
    </row>
    <row r="33" spans="1:76" x14ac:dyDescent="0.2">
      <c r="A33" s="66" t="s">
        <v>65</v>
      </c>
      <c r="B33" s="620">
        <v>0</v>
      </c>
      <c r="C33" s="623" t="s">
        <v>110</v>
      </c>
      <c r="D33" s="902">
        <v>0</v>
      </c>
      <c r="E33" s="823">
        <v>0</v>
      </c>
      <c r="F33" s="902">
        <v>0</v>
      </c>
      <c r="G33" s="823" t="s">
        <v>110</v>
      </c>
      <c r="H33" s="902">
        <v>0</v>
      </c>
      <c r="I33" s="823" t="s">
        <v>110</v>
      </c>
      <c r="J33" s="902">
        <v>0</v>
      </c>
      <c r="K33" s="823" t="s">
        <v>110</v>
      </c>
      <c r="L33" s="902">
        <v>0</v>
      </c>
      <c r="M33" s="823">
        <v>0</v>
      </c>
      <c r="N33" s="902">
        <v>0</v>
      </c>
      <c r="O33" s="823" t="s">
        <v>110</v>
      </c>
      <c r="P33" s="902">
        <v>0</v>
      </c>
      <c r="Q33" s="823" t="s">
        <v>110</v>
      </c>
      <c r="R33" s="1305">
        <v>0</v>
      </c>
      <c r="S33" s="1318" t="s">
        <v>110</v>
      </c>
      <c r="T33" s="1305">
        <v>0</v>
      </c>
      <c r="U33" s="1318" t="s">
        <v>110</v>
      </c>
      <c r="V33" s="1305">
        <v>0</v>
      </c>
      <c r="W33" s="1318" t="s">
        <v>110</v>
      </c>
      <c r="X33" s="1305">
        <v>0</v>
      </c>
      <c r="Y33" s="1318" t="s">
        <v>110</v>
      </c>
      <c r="Z33" s="1029">
        <v>0</v>
      </c>
      <c r="AA33" s="1030" t="s">
        <v>110</v>
      </c>
      <c r="AB33" s="1029">
        <v>0</v>
      </c>
      <c r="AC33" s="1030" t="s">
        <v>110</v>
      </c>
      <c r="AD33" s="1029">
        <v>0</v>
      </c>
      <c r="AE33" s="1030" t="s">
        <v>110</v>
      </c>
      <c r="AF33" s="1029">
        <v>0</v>
      </c>
      <c r="AG33" s="1030" t="s">
        <v>110</v>
      </c>
      <c r="AH33" s="1029">
        <v>0</v>
      </c>
      <c r="AI33" s="1030" t="s">
        <v>110</v>
      </c>
      <c r="AJ33" s="1029">
        <v>0</v>
      </c>
      <c r="AK33" s="1030" t="s">
        <v>110</v>
      </c>
      <c r="AL33" s="783">
        <v>0</v>
      </c>
      <c r="AM33" s="795" t="s">
        <v>110</v>
      </c>
      <c r="AN33" s="620">
        <v>0</v>
      </c>
      <c r="AO33" s="623" t="s">
        <v>110</v>
      </c>
      <c r="AP33" s="620">
        <v>0</v>
      </c>
      <c r="AQ33" s="623" t="s">
        <v>110</v>
      </c>
      <c r="AR33" s="620">
        <v>0</v>
      </c>
      <c r="AS33" s="623" t="s">
        <v>110</v>
      </c>
      <c r="AT33" s="620">
        <v>0</v>
      </c>
      <c r="AU33" s="623" t="s">
        <v>110</v>
      </c>
      <c r="AV33" s="620">
        <v>0</v>
      </c>
      <c r="AW33" s="623" t="s">
        <v>110</v>
      </c>
      <c r="AX33" s="5">
        <v>0</v>
      </c>
      <c r="AY33" s="28" t="s">
        <v>110</v>
      </c>
      <c r="AZ33" s="5">
        <v>0</v>
      </c>
      <c r="BA33" s="28" t="s">
        <v>110</v>
      </c>
      <c r="BB33" s="5">
        <v>0</v>
      </c>
      <c r="BC33" s="28" t="s">
        <v>110</v>
      </c>
      <c r="BD33" s="5">
        <v>0</v>
      </c>
      <c r="BE33" s="28" t="s">
        <v>110</v>
      </c>
      <c r="BF33" s="5">
        <v>0</v>
      </c>
      <c r="BG33" s="28" t="s">
        <v>110</v>
      </c>
      <c r="BH33" s="5">
        <v>0</v>
      </c>
      <c r="BI33" s="28" t="s">
        <v>110</v>
      </c>
      <c r="BJ33" s="5">
        <v>0</v>
      </c>
      <c r="BK33" s="28" t="s">
        <v>110</v>
      </c>
      <c r="BL33" s="212">
        <v>0</v>
      </c>
      <c r="BM33" s="280">
        <v>0</v>
      </c>
      <c r="BN33" s="5">
        <v>0</v>
      </c>
      <c r="BO33" s="28" t="s">
        <v>110</v>
      </c>
      <c r="BP33" s="5">
        <v>0</v>
      </c>
      <c r="BQ33" s="28" t="s">
        <v>110</v>
      </c>
      <c r="BR33" s="50">
        <v>0</v>
      </c>
      <c r="BS33" s="51" t="s">
        <v>110</v>
      </c>
      <c r="BT33" s="50">
        <v>0</v>
      </c>
      <c r="BU33" s="51" t="s">
        <v>110</v>
      </c>
      <c r="BW33" s="74"/>
    </row>
    <row r="34" spans="1:76" x14ac:dyDescent="0.2">
      <c r="A34" s="627" t="s">
        <v>66</v>
      </c>
      <c r="B34" s="620">
        <v>0</v>
      </c>
      <c r="C34" s="623" t="s">
        <v>110</v>
      </c>
      <c r="D34" s="902">
        <v>0</v>
      </c>
      <c r="E34" s="823">
        <v>0</v>
      </c>
      <c r="F34" s="902">
        <v>0</v>
      </c>
      <c r="G34" s="823" t="s">
        <v>110</v>
      </c>
      <c r="H34" s="902">
        <v>0</v>
      </c>
      <c r="I34" s="823" t="s">
        <v>110</v>
      </c>
      <c r="J34" s="902">
        <v>0</v>
      </c>
      <c r="K34" s="823" t="s">
        <v>110</v>
      </c>
      <c r="L34" s="902">
        <v>0</v>
      </c>
      <c r="M34" s="823">
        <v>0</v>
      </c>
      <c r="N34" s="902">
        <v>0</v>
      </c>
      <c r="O34" s="823" t="s">
        <v>110</v>
      </c>
      <c r="P34" s="902">
        <v>0</v>
      </c>
      <c r="Q34" s="823" t="s">
        <v>110</v>
      </c>
      <c r="R34" s="1305">
        <v>0</v>
      </c>
      <c r="S34" s="1318" t="s">
        <v>110</v>
      </c>
      <c r="T34" s="1305">
        <v>0</v>
      </c>
      <c r="U34" s="1318" t="s">
        <v>110</v>
      </c>
      <c r="V34" s="1305">
        <v>0</v>
      </c>
      <c r="W34" s="1318" t="s">
        <v>110</v>
      </c>
      <c r="X34" s="1305">
        <v>0</v>
      </c>
      <c r="Y34" s="1318" t="s">
        <v>110</v>
      </c>
      <c r="Z34" s="1029">
        <v>0</v>
      </c>
      <c r="AA34" s="1030" t="s">
        <v>110</v>
      </c>
      <c r="AB34" s="1029">
        <v>0</v>
      </c>
      <c r="AC34" s="1030" t="s">
        <v>110</v>
      </c>
      <c r="AD34" s="1029">
        <v>0</v>
      </c>
      <c r="AE34" s="1030" t="s">
        <v>110</v>
      </c>
      <c r="AF34" s="1029">
        <v>0</v>
      </c>
      <c r="AG34" s="1030" t="s">
        <v>110</v>
      </c>
      <c r="AH34" s="1029">
        <v>0</v>
      </c>
      <c r="AI34" s="1030" t="s">
        <v>110</v>
      </c>
      <c r="AJ34" s="1029">
        <v>0</v>
      </c>
      <c r="AK34" s="1030" t="s">
        <v>110</v>
      </c>
      <c r="AL34" s="783">
        <v>0</v>
      </c>
      <c r="AM34" s="795" t="s">
        <v>110</v>
      </c>
      <c r="AN34" s="620">
        <v>0</v>
      </c>
      <c r="AO34" s="623" t="s">
        <v>110</v>
      </c>
      <c r="AP34" s="620">
        <v>0</v>
      </c>
      <c r="AQ34" s="623" t="s">
        <v>110</v>
      </c>
      <c r="AR34" s="620">
        <v>0</v>
      </c>
      <c r="AS34" s="623" t="s">
        <v>110</v>
      </c>
      <c r="AT34" s="620">
        <v>0</v>
      </c>
      <c r="AU34" s="623" t="s">
        <v>110</v>
      </c>
      <c r="AV34" s="620">
        <v>0</v>
      </c>
      <c r="AW34" s="623" t="s">
        <v>110</v>
      </c>
      <c r="AX34" s="5">
        <v>0</v>
      </c>
      <c r="AY34" s="28" t="s">
        <v>110</v>
      </c>
      <c r="AZ34" s="5">
        <v>0</v>
      </c>
      <c r="BA34" s="28" t="s">
        <v>110</v>
      </c>
      <c r="BB34" s="5">
        <v>0</v>
      </c>
      <c r="BC34" s="28" t="s">
        <v>110</v>
      </c>
      <c r="BD34" s="5">
        <v>0</v>
      </c>
      <c r="BE34" s="28" t="s">
        <v>110</v>
      </c>
      <c r="BF34" s="5">
        <v>0</v>
      </c>
      <c r="BG34" s="28" t="s">
        <v>110</v>
      </c>
      <c r="BH34" s="5">
        <v>0</v>
      </c>
      <c r="BI34" s="28" t="s">
        <v>110</v>
      </c>
      <c r="BJ34" s="5">
        <v>0</v>
      </c>
      <c r="BK34" s="28" t="s">
        <v>110</v>
      </c>
      <c r="BL34" s="212">
        <v>0</v>
      </c>
      <c r="BM34" s="280" t="s">
        <v>110</v>
      </c>
      <c r="BN34" s="5">
        <v>0</v>
      </c>
      <c r="BO34" s="28" t="s">
        <v>110</v>
      </c>
      <c r="BP34" s="5">
        <v>0</v>
      </c>
      <c r="BQ34" s="28" t="s">
        <v>110</v>
      </c>
      <c r="BR34" s="50">
        <v>0</v>
      </c>
      <c r="BS34" s="52" t="s">
        <v>110</v>
      </c>
      <c r="BT34" s="50">
        <v>0</v>
      </c>
      <c r="BU34" s="51" t="s">
        <v>110</v>
      </c>
      <c r="BW34" s="74"/>
    </row>
    <row r="35" spans="1:76" x14ac:dyDescent="0.2">
      <c r="A35" s="627" t="s">
        <v>67</v>
      </c>
      <c r="B35" s="620">
        <v>0</v>
      </c>
      <c r="C35" s="623" t="s">
        <v>110</v>
      </c>
      <c r="D35" s="902">
        <v>0</v>
      </c>
      <c r="E35" s="823">
        <v>0</v>
      </c>
      <c r="F35" s="902">
        <v>0</v>
      </c>
      <c r="G35" s="823" t="s">
        <v>110</v>
      </c>
      <c r="H35" s="902">
        <v>0</v>
      </c>
      <c r="I35" s="823" t="s">
        <v>110</v>
      </c>
      <c r="J35" s="902">
        <v>0</v>
      </c>
      <c r="K35" s="823" t="s">
        <v>110</v>
      </c>
      <c r="L35" s="902">
        <v>0</v>
      </c>
      <c r="M35" s="823">
        <v>0</v>
      </c>
      <c r="N35" s="902">
        <v>0</v>
      </c>
      <c r="O35" s="823" t="s">
        <v>110</v>
      </c>
      <c r="P35" s="902">
        <v>0</v>
      </c>
      <c r="Q35" s="823" t="s">
        <v>110</v>
      </c>
      <c r="R35" s="1305">
        <v>0</v>
      </c>
      <c r="S35" s="1318" t="s">
        <v>110</v>
      </c>
      <c r="T35" s="1305">
        <v>2</v>
      </c>
      <c r="U35" s="1318">
        <v>19.428571428571427</v>
      </c>
      <c r="V35" s="1305">
        <v>0</v>
      </c>
      <c r="W35" s="1318" t="s">
        <v>110</v>
      </c>
      <c r="X35" s="1305">
        <v>0</v>
      </c>
      <c r="Y35" s="1318" t="s">
        <v>110</v>
      </c>
      <c r="Z35" s="1029">
        <v>1</v>
      </c>
      <c r="AA35" s="1030">
        <v>20.714285714285715</v>
      </c>
      <c r="AB35" s="1029">
        <v>1</v>
      </c>
      <c r="AC35" s="1030">
        <v>17</v>
      </c>
      <c r="AD35" s="1029">
        <v>0</v>
      </c>
      <c r="AE35" s="1030" t="s">
        <v>110</v>
      </c>
      <c r="AF35" s="1029">
        <v>1</v>
      </c>
      <c r="AG35" s="1030">
        <v>16.428571428571427</v>
      </c>
      <c r="AH35" s="1029">
        <v>0</v>
      </c>
      <c r="AI35" s="1030" t="s">
        <v>110</v>
      </c>
      <c r="AJ35" s="1029">
        <v>0</v>
      </c>
      <c r="AK35" s="1030" t="s">
        <v>110</v>
      </c>
      <c r="AL35" s="783">
        <v>0</v>
      </c>
      <c r="AM35" s="795" t="s">
        <v>110</v>
      </c>
      <c r="AN35" s="620">
        <v>0</v>
      </c>
      <c r="AO35" s="623" t="s">
        <v>110</v>
      </c>
      <c r="AP35" s="620">
        <v>1</v>
      </c>
      <c r="AQ35" s="623">
        <v>17.285714285714285</v>
      </c>
      <c r="AR35" s="620">
        <v>1</v>
      </c>
      <c r="AS35" s="623">
        <v>16.428571428571427</v>
      </c>
      <c r="AT35" s="620">
        <v>2</v>
      </c>
      <c r="AU35" s="623">
        <v>17.285714285714285</v>
      </c>
      <c r="AV35" s="620">
        <v>1</v>
      </c>
      <c r="AW35" s="623">
        <v>13</v>
      </c>
      <c r="AX35" s="5">
        <v>0</v>
      </c>
      <c r="AY35" s="28" t="s">
        <v>110</v>
      </c>
      <c r="AZ35" s="5">
        <v>0</v>
      </c>
      <c r="BA35" s="28" t="s">
        <v>110</v>
      </c>
      <c r="BB35" s="5">
        <v>0</v>
      </c>
      <c r="BC35" s="28" t="s">
        <v>110</v>
      </c>
      <c r="BD35" s="5">
        <v>0</v>
      </c>
      <c r="BE35" s="28" t="s">
        <v>110</v>
      </c>
      <c r="BF35" s="5">
        <v>0</v>
      </c>
      <c r="BG35" s="28" t="s">
        <v>110</v>
      </c>
      <c r="BH35" s="5">
        <v>0</v>
      </c>
      <c r="BI35" s="28" t="s">
        <v>110</v>
      </c>
      <c r="BJ35" s="5">
        <v>1</v>
      </c>
      <c r="BK35" s="28">
        <v>7</v>
      </c>
      <c r="BL35" s="212">
        <v>1</v>
      </c>
      <c r="BM35" s="280">
        <v>17.142857142857142</v>
      </c>
      <c r="BN35" s="5">
        <v>1</v>
      </c>
      <c r="BO35" s="28">
        <v>18.428571428571427</v>
      </c>
      <c r="BP35" s="5">
        <v>1</v>
      </c>
      <c r="BQ35" s="28">
        <v>16.571428571428573</v>
      </c>
      <c r="BR35" s="50">
        <v>0</v>
      </c>
      <c r="BS35" s="51" t="s">
        <v>110</v>
      </c>
      <c r="BT35" s="50">
        <v>0</v>
      </c>
      <c r="BU35" s="51" t="s">
        <v>110</v>
      </c>
      <c r="BW35" s="74"/>
    </row>
    <row r="36" spans="1:76" x14ac:dyDescent="0.2">
      <c r="A36" s="66" t="s">
        <v>68</v>
      </c>
      <c r="B36" s="620">
        <v>0</v>
      </c>
      <c r="C36" s="623" t="s">
        <v>110</v>
      </c>
      <c r="D36" s="902">
        <v>0</v>
      </c>
      <c r="E36" s="823">
        <v>0</v>
      </c>
      <c r="F36" s="902">
        <v>0</v>
      </c>
      <c r="G36" s="823" t="s">
        <v>110</v>
      </c>
      <c r="H36" s="902">
        <v>0</v>
      </c>
      <c r="I36" s="823" t="s">
        <v>110</v>
      </c>
      <c r="J36" s="902">
        <v>0</v>
      </c>
      <c r="K36" s="823" t="s">
        <v>110</v>
      </c>
      <c r="L36" s="902">
        <v>0</v>
      </c>
      <c r="M36" s="823">
        <v>0</v>
      </c>
      <c r="N36" s="902">
        <v>0</v>
      </c>
      <c r="O36" s="823" t="s">
        <v>110</v>
      </c>
      <c r="P36" s="902">
        <v>0</v>
      </c>
      <c r="Q36" s="823" t="s">
        <v>110</v>
      </c>
      <c r="R36" s="1305">
        <v>0</v>
      </c>
      <c r="S36" s="1318" t="s">
        <v>110</v>
      </c>
      <c r="T36" s="1305">
        <v>0</v>
      </c>
      <c r="U36" s="1318" t="s">
        <v>110</v>
      </c>
      <c r="V36" s="1305">
        <v>0</v>
      </c>
      <c r="W36" s="1318" t="s">
        <v>110</v>
      </c>
      <c r="X36" s="1305">
        <v>0</v>
      </c>
      <c r="Y36" s="1318" t="s">
        <v>110</v>
      </c>
      <c r="Z36" s="1029">
        <v>0</v>
      </c>
      <c r="AA36" s="1030" t="s">
        <v>110</v>
      </c>
      <c r="AB36" s="1029">
        <v>0</v>
      </c>
      <c r="AC36" s="1030" t="s">
        <v>110</v>
      </c>
      <c r="AD36" s="1029">
        <v>0</v>
      </c>
      <c r="AE36" s="1030" t="s">
        <v>110</v>
      </c>
      <c r="AF36" s="1029">
        <v>0</v>
      </c>
      <c r="AG36" s="1030" t="s">
        <v>110</v>
      </c>
      <c r="AH36" s="1029">
        <v>0</v>
      </c>
      <c r="AI36" s="1030" t="s">
        <v>110</v>
      </c>
      <c r="AJ36" s="1029">
        <v>0</v>
      </c>
      <c r="AK36" s="1030" t="s">
        <v>110</v>
      </c>
      <c r="AL36" s="783">
        <v>0</v>
      </c>
      <c r="AM36" s="795" t="s">
        <v>110</v>
      </c>
      <c r="AN36" s="620">
        <v>0</v>
      </c>
      <c r="AO36" s="623" t="s">
        <v>110</v>
      </c>
      <c r="AP36" s="620">
        <v>0</v>
      </c>
      <c r="AQ36" s="623" t="s">
        <v>110</v>
      </c>
      <c r="AR36" s="620">
        <v>0</v>
      </c>
      <c r="AS36" s="623" t="s">
        <v>110</v>
      </c>
      <c r="AT36" s="620">
        <v>0</v>
      </c>
      <c r="AU36" s="623" t="s">
        <v>110</v>
      </c>
      <c r="AV36" s="620">
        <v>0</v>
      </c>
      <c r="AW36" s="623" t="s">
        <v>110</v>
      </c>
      <c r="AX36" s="5">
        <v>0</v>
      </c>
      <c r="AY36" s="28" t="s">
        <v>110</v>
      </c>
      <c r="AZ36" s="5">
        <v>0</v>
      </c>
      <c r="BA36" s="28" t="s">
        <v>110</v>
      </c>
      <c r="BB36" s="5">
        <v>0</v>
      </c>
      <c r="BC36" s="28" t="s">
        <v>110</v>
      </c>
      <c r="BD36" s="5">
        <v>0</v>
      </c>
      <c r="BE36" s="28" t="s">
        <v>110</v>
      </c>
      <c r="BF36" s="5">
        <v>0</v>
      </c>
      <c r="BG36" s="28" t="s">
        <v>110</v>
      </c>
      <c r="BH36" s="5">
        <v>0</v>
      </c>
      <c r="BI36" s="28" t="s">
        <v>110</v>
      </c>
      <c r="BJ36" s="5">
        <v>1</v>
      </c>
      <c r="BK36" s="28">
        <v>15.428571428571429</v>
      </c>
      <c r="BL36" s="212">
        <v>0</v>
      </c>
      <c r="BM36" s="280" t="s">
        <v>110</v>
      </c>
      <c r="BN36" s="5">
        <v>0</v>
      </c>
      <c r="BO36" s="28" t="s">
        <v>110</v>
      </c>
      <c r="BP36" s="5">
        <v>0</v>
      </c>
      <c r="BQ36" s="28" t="s">
        <v>110</v>
      </c>
      <c r="BR36" s="50">
        <v>0</v>
      </c>
      <c r="BS36" s="51" t="s">
        <v>110</v>
      </c>
      <c r="BT36" s="50">
        <v>0</v>
      </c>
      <c r="BU36" s="51" t="s">
        <v>110</v>
      </c>
      <c r="BW36" s="74"/>
    </row>
    <row r="37" spans="1:76" x14ac:dyDescent="0.2">
      <c r="A37" s="66" t="s">
        <v>69</v>
      </c>
      <c r="B37" s="620">
        <v>0</v>
      </c>
      <c r="C37" s="623" t="s">
        <v>110</v>
      </c>
      <c r="D37" s="902">
        <v>0</v>
      </c>
      <c r="E37" s="823">
        <v>0</v>
      </c>
      <c r="F37" s="902">
        <v>0</v>
      </c>
      <c r="G37" s="823" t="s">
        <v>110</v>
      </c>
      <c r="H37" s="902">
        <v>0</v>
      </c>
      <c r="I37" s="823" t="s">
        <v>110</v>
      </c>
      <c r="J37" s="902">
        <v>0</v>
      </c>
      <c r="K37" s="823" t="s">
        <v>110</v>
      </c>
      <c r="L37" s="902">
        <v>0</v>
      </c>
      <c r="M37" s="823">
        <v>0</v>
      </c>
      <c r="N37" s="902">
        <v>0</v>
      </c>
      <c r="O37" s="823" t="s">
        <v>110</v>
      </c>
      <c r="P37" s="902">
        <v>0</v>
      </c>
      <c r="Q37" s="823" t="s">
        <v>110</v>
      </c>
      <c r="R37" s="1305">
        <v>0</v>
      </c>
      <c r="S37" s="1318" t="s">
        <v>110</v>
      </c>
      <c r="T37" s="1305">
        <v>0</v>
      </c>
      <c r="U37" s="1318" t="s">
        <v>110</v>
      </c>
      <c r="V37" s="1305">
        <v>0</v>
      </c>
      <c r="W37" s="1318" t="s">
        <v>110</v>
      </c>
      <c r="X37" s="1305">
        <v>0</v>
      </c>
      <c r="Y37" s="1318" t="s">
        <v>110</v>
      </c>
      <c r="Z37" s="1029">
        <v>0</v>
      </c>
      <c r="AA37" s="1030" t="s">
        <v>110</v>
      </c>
      <c r="AB37" s="1029">
        <v>0</v>
      </c>
      <c r="AC37" s="1030" t="s">
        <v>110</v>
      </c>
      <c r="AD37" s="1029">
        <v>0</v>
      </c>
      <c r="AE37" s="1030" t="s">
        <v>110</v>
      </c>
      <c r="AF37" s="1029">
        <v>0</v>
      </c>
      <c r="AG37" s="1030" t="s">
        <v>110</v>
      </c>
      <c r="AH37" s="1029">
        <v>0</v>
      </c>
      <c r="AI37" s="1030" t="s">
        <v>110</v>
      </c>
      <c r="AJ37" s="1029">
        <v>0</v>
      </c>
      <c r="AK37" s="1030" t="s">
        <v>110</v>
      </c>
      <c r="AL37" s="783">
        <v>0</v>
      </c>
      <c r="AM37" s="795" t="s">
        <v>110</v>
      </c>
      <c r="AN37" s="620">
        <v>0</v>
      </c>
      <c r="AO37" s="623" t="s">
        <v>110</v>
      </c>
      <c r="AP37" s="620">
        <v>0</v>
      </c>
      <c r="AQ37" s="623" t="s">
        <v>110</v>
      </c>
      <c r="AR37" s="620">
        <v>0</v>
      </c>
      <c r="AS37" s="623" t="s">
        <v>110</v>
      </c>
      <c r="AT37" s="620">
        <v>0</v>
      </c>
      <c r="AU37" s="623" t="s">
        <v>110</v>
      </c>
      <c r="AV37" s="620">
        <v>0</v>
      </c>
      <c r="AW37" s="623" t="s">
        <v>110</v>
      </c>
      <c r="AX37" s="5">
        <v>2</v>
      </c>
      <c r="AY37" s="28">
        <v>14.142857142857142</v>
      </c>
      <c r="AZ37" s="5">
        <v>0</v>
      </c>
      <c r="BA37" s="28" t="s">
        <v>110</v>
      </c>
      <c r="BB37" s="5">
        <v>0</v>
      </c>
      <c r="BC37" s="28" t="s">
        <v>110</v>
      </c>
      <c r="BD37" s="5">
        <v>0</v>
      </c>
      <c r="BE37" s="28" t="s">
        <v>110</v>
      </c>
      <c r="BF37" s="5">
        <v>0</v>
      </c>
      <c r="BG37" s="28" t="s">
        <v>110</v>
      </c>
      <c r="BH37" s="5">
        <v>0</v>
      </c>
      <c r="BI37" s="28" t="s">
        <v>110</v>
      </c>
      <c r="BJ37" s="5">
        <v>0</v>
      </c>
      <c r="BK37" s="28" t="s">
        <v>110</v>
      </c>
      <c r="BL37" s="212">
        <v>0</v>
      </c>
      <c r="BM37" s="280" t="s">
        <v>110</v>
      </c>
      <c r="BN37" s="5">
        <v>3</v>
      </c>
      <c r="BO37" s="28">
        <v>32.952380952380949</v>
      </c>
      <c r="BP37" s="5">
        <v>0</v>
      </c>
      <c r="BQ37" s="28" t="s">
        <v>110</v>
      </c>
      <c r="BR37" s="50">
        <v>0</v>
      </c>
      <c r="BS37" s="51" t="s">
        <v>110</v>
      </c>
      <c r="BT37" s="50">
        <v>0</v>
      </c>
      <c r="BU37" s="51" t="s">
        <v>110</v>
      </c>
      <c r="BW37" s="74"/>
    </row>
    <row r="38" spans="1:76" x14ac:dyDescent="0.2">
      <c r="A38" s="627" t="s">
        <v>70</v>
      </c>
      <c r="B38" s="620">
        <v>0</v>
      </c>
      <c r="C38" s="623" t="s">
        <v>110</v>
      </c>
      <c r="D38" s="902">
        <v>0</v>
      </c>
      <c r="E38" s="823" t="s">
        <v>110</v>
      </c>
      <c r="F38" s="902">
        <v>0</v>
      </c>
      <c r="G38" s="823" t="s">
        <v>110</v>
      </c>
      <c r="H38" s="902">
        <v>0</v>
      </c>
      <c r="I38" s="823" t="s">
        <v>110</v>
      </c>
      <c r="J38" s="902">
        <v>0</v>
      </c>
      <c r="K38" s="823" t="s">
        <v>110</v>
      </c>
      <c r="L38" s="902">
        <v>0</v>
      </c>
      <c r="M38" s="823">
        <v>0</v>
      </c>
      <c r="N38" s="902">
        <v>0</v>
      </c>
      <c r="O38" s="823" t="s">
        <v>110</v>
      </c>
      <c r="P38" s="902">
        <v>0</v>
      </c>
      <c r="Q38" s="823" t="s">
        <v>110</v>
      </c>
      <c r="R38" s="1305">
        <v>0</v>
      </c>
      <c r="S38" s="1318" t="s">
        <v>110</v>
      </c>
      <c r="T38" s="1305">
        <v>0</v>
      </c>
      <c r="U38" s="1318" t="s">
        <v>110</v>
      </c>
      <c r="V38" s="1305">
        <v>0</v>
      </c>
      <c r="W38" s="1318" t="s">
        <v>110</v>
      </c>
      <c r="X38" s="1305">
        <v>0</v>
      </c>
      <c r="Y38" s="1318" t="s">
        <v>110</v>
      </c>
      <c r="Z38" s="1029">
        <v>0</v>
      </c>
      <c r="AA38" s="1030" t="s">
        <v>110</v>
      </c>
      <c r="AB38" s="1029">
        <v>0</v>
      </c>
      <c r="AC38" s="1030" t="s">
        <v>110</v>
      </c>
      <c r="AD38" s="1029">
        <v>0</v>
      </c>
      <c r="AE38" s="1030" t="s">
        <v>110</v>
      </c>
      <c r="AF38" s="1029">
        <v>1</v>
      </c>
      <c r="AG38" s="1030">
        <v>23.428571428571427</v>
      </c>
      <c r="AH38" s="1029">
        <v>0</v>
      </c>
      <c r="AI38" s="1030" t="s">
        <v>110</v>
      </c>
      <c r="AJ38" s="1029">
        <v>0</v>
      </c>
      <c r="AK38" s="1030" t="s">
        <v>110</v>
      </c>
      <c r="AL38" s="783">
        <v>0</v>
      </c>
      <c r="AM38" s="795" t="s">
        <v>110</v>
      </c>
      <c r="AN38" s="620">
        <v>0</v>
      </c>
      <c r="AO38" s="623" t="s">
        <v>110</v>
      </c>
      <c r="AP38" s="620">
        <v>0</v>
      </c>
      <c r="AQ38" s="623" t="s">
        <v>110</v>
      </c>
      <c r="AR38" s="620">
        <v>0</v>
      </c>
      <c r="AS38" s="623" t="s">
        <v>110</v>
      </c>
      <c r="AT38" s="620">
        <v>0</v>
      </c>
      <c r="AU38" s="623" t="s">
        <v>110</v>
      </c>
      <c r="AV38" s="620">
        <v>0</v>
      </c>
      <c r="AW38" s="623" t="s">
        <v>110</v>
      </c>
      <c r="AX38" s="5">
        <v>0</v>
      </c>
      <c r="AY38" s="28" t="s">
        <v>110</v>
      </c>
      <c r="AZ38" s="5">
        <v>0</v>
      </c>
      <c r="BA38" s="28" t="s">
        <v>110</v>
      </c>
      <c r="BB38" s="5">
        <v>0</v>
      </c>
      <c r="BC38" s="28" t="s">
        <v>110</v>
      </c>
      <c r="BD38" s="5">
        <v>0</v>
      </c>
      <c r="BE38" s="28" t="s">
        <v>110</v>
      </c>
      <c r="BF38" s="5">
        <v>0</v>
      </c>
      <c r="BG38" s="28" t="s">
        <v>110</v>
      </c>
      <c r="BH38" s="5">
        <v>0</v>
      </c>
      <c r="BI38" s="28" t="s">
        <v>110</v>
      </c>
      <c r="BJ38" s="5">
        <v>0</v>
      </c>
      <c r="BK38" s="28" t="s">
        <v>110</v>
      </c>
      <c r="BL38" s="212">
        <v>0</v>
      </c>
      <c r="BM38" s="280" t="s">
        <v>110</v>
      </c>
      <c r="BN38" s="5">
        <v>0</v>
      </c>
      <c r="BO38" s="28" t="s">
        <v>110</v>
      </c>
      <c r="BP38" s="5">
        <v>0</v>
      </c>
      <c r="BQ38" s="28" t="s">
        <v>110</v>
      </c>
      <c r="BR38" s="50">
        <v>0</v>
      </c>
      <c r="BS38" s="51" t="s">
        <v>110</v>
      </c>
      <c r="BT38" s="50">
        <v>0</v>
      </c>
      <c r="BU38" s="51" t="s">
        <v>110</v>
      </c>
      <c r="BW38" s="74"/>
    </row>
    <row r="39" spans="1:76" x14ac:dyDescent="0.2">
      <c r="A39" s="627" t="s">
        <v>71</v>
      </c>
      <c r="B39" s="620">
        <v>0</v>
      </c>
      <c r="C39" s="623" t="s">
        <v>110</v>
      </c>
      <c r="D39" s="902">
        <v>0</v>
      </c>
      <c r="E39" s="823">
        <v>0</v>
      </c>
      <c r="F39" s="902">
        <v>0</v>
      </c>
      <c r="G39" s="823" t="s">
        <v>110</v>
      </c>
      <c r="H39" s="902">
        <v>0</v>
      </c>
      <c r="I39" s="823" t="s">
        <v>110</v>
      </c>
      <c r="J39" s="902">
        <v>0</v>
      </c>
      <c r="K39" s="823" t="s">
        <v>110</v>
      </c>
      <c r="L39" s="902">
        <v>0</v>
      </c>
      <c r="M39" s="823">
        <v>0</v>
      </c>
      <c r="N39" s="902">
        <v>0</v>
      </c>
      <c r="O39" s="823" t="s">
        <v>110</v>
      </c>
      <c r="P39" s="902">
        <v>0</v>
      </c>
      <c r="Q39" s="823" t="s">
        <v>110</v>
      </c>
      <c r="R39" s="1305">
        <v>1</v>
      </c>
      <c r="S39" s="1318">
        <v>26.285714285714285</v>
      </c>
      <c r="T39" s="1305">
        <v>0</v>
      </c>
      <c r="U39" s="1318" t="s">
        <v>110</v>
      </c>
      <c r="V39" s="1305">
        <v>0</v>
      </c>
      <c r="W39" s="1318" t="s">
        <v>110</v>
      </c>
      <c r="X39" s="1305">
        <v>0</v>
      </c>
      <c r="Y39" s="1318" t="s">
        <v>110</v>
      </c>
      <c r="Z39" s="1029">
        <v>0</v>
      </c>
      <c r="AA39" s="1030" t="s">
        <v>110</v>
      </c>
      <c r="AB39" s="1029">
        <v>0</v>
      </c>
      <c r="AC39" s="1030" t="s">
        <v>110</v>
      </c>
      <c r="AD39" s="1029">
        <v>0</v>
      </c>
      <c r="AE39" s="1030" t="s">
        <v>110</v>
      </c>
      <c r="AF39" s="1029">
        <v>1</v>
      </c>
      <c r="AG39" s="1030">
        <v>16.142857142857142</v>
      </c>
      <c r="AH39" s="1029">
        <v>0</v>
      </c>
      <c r="AI39" s="1030" t="s">
        <v>110</v>
      </c>
      <c r="AJ39" s="1029">
        <v>0</v>
      </c>
      <c r="AK39" s="1030" t="s">
        <v>110</v>
      </c>
      <c r="AL39" s="783">
        <v>0</v>
      </c>
      <c r="AM39" s="795" t="s">
        <v>110</v>
      </c>
      <c r="AN39" s="620">
        <v>0</v>
      </c>
      <c r="AO39" s="623" t="s">
        <v>110</v>
      </c>
      <c r="AP39" s="620">
        <v>0</v>
      </c>
      <c r="AQ39" s="623" t="s">
        <v>110</v>
      </c>
      <c r="AR39" s="620">
        <v>0</v>
      </c>
      <c r="AS39" s="623" t="s">
        <v>110</v>
      </c>
      <c r="AT39" s="620">
        <v>0</v>
      </c>
      <c r="AU39" s="623" t="s">
        <v>110</v>
      </c>
      <c r="AV39" s="620">
        <v>0</v>
      </c>
      <c r="AW39" s="623" t="s">
        <v>110</v>
      </c>
      <c r="AX39" s="5">
        <v>0</v>
      </c>
      <c r="AY39" s="28" t="s">
        <v>110</v>
      </c>
      <c r="AZ39" s="5">
        <v>0</v>
      </c>
      <c r="BA39" s="28" t="s">
        <v>110</v>
      </c>
      <c r="BB39" s="5">
        <v>0</v>
      </c>
      <c r="BC39" s="28" t="s">
        <v>110</v>
      </c>
      <c r="BD39" s="5">
        <v>0</v>
      </c>
      <c r="BE39" s="28" t="s">
        <v>110</v>
      </c>
      <c r="BF39" s="5">
        <v>0</v>
      </c>
      <c r="BG39" s="28" t="s">
        <v>110</v>
      </c>
      <c r="BH39" s="5">
        <v>0</v>
      </c>
      <c r="BI39" s="28" t="s">
        <v>110</v>
      </c>
      <c r="BJ39" s="5">
        <v>0</v>
      </c>
      <c r="BK39" s="28" t="s">
        <v>110</v>
      </c>
      <c r="BL39" s="212">
        <v>0</v>
      </c>
      <c r="BM39" s="280" t="s">
        <v>110</v>
      </c>
      <c r="BN39" s="5">
        <v>0</v>
      </c>
      <c r="BO39" s="28" t="s">
        <v>110</v>
      </c>
      <c r="BP39" s="5">
        <v>0</v>
      </c>
      <c r="BQ39" s="28" t="s">
        <v>110</v>
      </c>
      <c r="BR39" s="50">
        <v>0</v>
      </c>
      <c r="BS39" s="51" t="s">
        <v>110</v>
      </c>
      <c r="BT39" s="50">
        <v>0</v>
      </c>
      <c r="BU39" s="51" t="s">
        <v>110</v>
      </c>
      <c r="BW39" s="74"/>
    </row>
    <row r="40" spans="1:76" ht="13.5" thickBot="1" x14ac:dyDescent="0.25">
      <c r="A40" s="628" t="s">
        <v>72</v>
      </c>
      <c r="B40" s="388">
        <v>1</v>
      </c>
      <c r="C40" s="389">
        <v>153.14285714285714</v>
      </c>
      <c r="D40" s="903">
        <v>0</v>
      </c>
      <c r="E40" s="799">
        <v>0</v>
      </c>
      <c r="F40" s="903">
        <v>0</v>
      </c>
      <c r="G40" s="799" t="s">
        <v>110</v>
      </c>
      <c r="H40" s="903">
        <v>0</v>
      </c>
      <c r="I40" s="799" t="s">
        <v>110</v>
      </c>
      <c r="J40" s="903">
        <v>0</v>
      </c>
      <c r="K40" s="799" t="s">
        <v>110</v>
      </c>
      <c r="L40" s="903">
        <v>0</v>
      </c>
      <c r="M40" s="799">
        <v>0</v>
      </c>
      <c r="N40" s="903">
        <v>0</v>
      </c>
      <c r="O40" s="799" t="s">
        <v>110</v>
      </c>
      <c r="P40" s="903">
        <v>0</v>
      </c>
      <c r="Q40" s="799" t="s">
        <v>110</v>
      </c>
      <c r="R40" s="1307">
        <v>0</v>
      </c>
      <c r="S40" s="1322" t="s">
        <v>110</v>
      </c>
      <c r="T40" s="1307">
        <v>0</v>
      </c>
      <c r="U40" s="1322" t="s">
        <v>110</v>
      </c>
      <c r="V40" s="1307">
        <v>0</v>
      </c>
      <c r="W40" s="1322" t="s">
        <v>110</v>
      </c>
      <c r="X40" s="1307">
        <v>0</v>
      </c>
      <c r="Y40" s="1322" t="s">
        <v>110</v>
      </c>
      <c r="Z40" s="1031">
        <v>0</v>
      </c>
      <c r="AA40" s="1032" t="s">
        <v>110</v>
      </c>
      <c r="AB40" s="1031">
        <v>1</v>
      </c>
      <c r="AC40" s="1032">
        <v>23.857142857142858</v>
      </c>
      <c r="AD40" s="1031">
        <v>0</v>
      </c>
      <c r="AE40" s="1032" t="s">
        <v>110</v>
      </c>
      <c r="AF40" s="1031">
        <v>0</v>
      </c>
      <c r="AG40" s="1032" t="s">
        <v>110</v>
      </c>
      <c r="AH40" s="1031">
        <v>0</v>
      </c>
      <c r="AI40" s="1032" t="s">
        <v>110</v>
      </c>
      <c r="AJ40" s="1031">
        <v>1</v>
      </c>
      <c r="AK40" s="1032">
        <v>26.285714285714285</v>
      </c>
      <c r="AL40" s="784">
        <v>0</v>
      </c>
      <c r="AM40" s="799" t="s">
        <v>110</v>
      </c>
      <c r="AN40" s="388">
        <v>0</v>
      </c>
      <c r="AO40" s="389" t="s">
        <v>110</v>
      </c>
      <c r="AP40" s="388">
        <v>0</v>
      </c>
      <c r="AQ40" s="389" t="s">
        <v>110</v>
      </c>
      <c r="AR40" s="388">
        <v>0</v>
      </c>
      <c r="AS40" s="389" t="s">
        <v>110</v>
      </c>
      <c r="AT40" s="388">
        <v>0</v>
      </c>
      <c r="AU40" s="389" t="s">
        <v>110</v>
      </c>
      <c r="AV40" s="388">
        <v>1</v>
      </c>
      <c r="AW40" s="389">
        <v>68.142857142857139</v>
      </c>
      <c r="AX40" s="7">
        <v>0</v>
      </c>
      <c r="AY40" s="68" t="s">
        <v>110</v>
      </c>
      <c r="AZ40" s="7">
        <v>0</v>
      </c>
      <c r="BA40" s="68" t="s">
        <v>110</v>
      </c>
      <c r="BB40" s="7">
        <v>0</v>
      </c>
      <c r="BC40" s="68" t="s">
        <v>110</v>
      </c>
      <c r="BD40" s="7">
        <v>0</v>
      </c>
      <c r="BE40" s="68" t="s">
        <v>110</v>
      </c>
      <c r="BF40" s="7">
        <v>0</v>
      </c>
      <c r="BG40" s="68" t="s">
        <v>110</v>
      </c>
      <c r="BH40" s="7">
        <v>0</v>
      </c>
      <c r="BI40" s="68" t="s">
        <v>110</v>
      </c>
      <c r="BJ40" s="7">
        <v>1</v>
      </c>
      <c r="BK40" s="68">
        <v>14.285714285714286</v>
      </c>
      <c r="BL40" s="213">
        <v>0</v>
      </c>
      <c r="BM40" s="287" t="s">
        <v>110</v>
      </c>
      <c r="BN40" s="7">
        <v>0</v>
      </c>
      <c r="BO40" s="68" t="s">
        <v>110</v>
      </c>
      <c r="BP40" s="7">
        <v>0</v>
      </c>
      <c r="BQ40" s="68" t="s">
        <v>110</v>
      </c>
      <c r="BR40" s="50">
        <v>0</v>
      </c>
      <c r="BS40" s="51" t="s">
        <v>110</v>
      </c>
      <c r="BT40" s="50">
        <v>0</v>
      </c>
      <c r="BU40" s="51" t="s">
        <v>110</v>
      </c>
      <c r="BW40" s="74"/>
    </row>
    <row r="41" spans="1:76" ht="13.5" thickBot="1" x14ac:dyDescent="0.25">
      <c r="A41" s="624" t="s">
        <v>99</v>
      </c>
      <c r="B41" s="390">
        <v>7</v>
      </c>
      <c r="C41" s="391">
        <v>49.510204081632651</v>
      </c>
      <c r="D41" s="894">
        <v>0</v>
      </c>
      <c r="E41" s="796" t="s">
        <v>110</v>
      </c>
      <c r="F41" s="894">
        <v>5</v>
      </c>
      <c r="G41" s="796">
        <v>36.48571428571428</v>
      </c>
      <c r="H41" s="894">
        <v>2</v>
      </c>
      <c r="I41" s="796">
        <v>0.5</v>
      </c>
      <c r="J41" s="894">
        <v>4</v>
      </c>
      <c r="K41" s="796">
        <v>18.678571428571431</v>
      </c>
      <c r="L41" s="894">
        <v>0</v>
      </c>
      <c r="M41" s="796" t="s">
        <v>110</v>
      </c>
      <c r="N41" s="894">
        <v>3</v>
      </c>
      <c r="O41" s="796">
        <v>15.857142857142856</v>
      </c>
      <c r="P41" s="894">
        <v>0</v>
      </c>
      <c r="Q41" s="796" t="s">
        <v>110</v>
      </c>
      <c r="R41" s="1309">
        <v>15</v>
      </c>
      <c r="S41" s="1320">
        <v>24.495238095238097</v>
      </c>
      <c r="T41" s="1309">
        <v>3</v>
      </c>
      <c r="U41" s="1320">
        <v>21.904761904761902</v>
      </c>
      <c r="V41" s="1309">
        <v>4</v>
      </c>
      <c r="W41" s="1320">
        <v>14.928571428571427</v>
      </c>
      <c r="X41" s="1309">
        <v>5</v>
      </c>
      <c r="Y41" s="1320">
        <v>18.62857142857143</v>
      </c>
      <c r="Z41" s="1033">
        <v>7</v>
      </c>
      <c r="AA41" s="1034">
        <v>27.530612244897959</v>
      </c>
      <c r="AB41" s="1033">
        <v>2</v>
      </c>
      <c r="AC41" s="1034">
        <v>20.428571428571431</v>
      </c>
      <c r="AD41" s="1033">
        <v>2</v>
      </c>
      <c r="AE41" s="1034">
        <v>17.428571428571427</v>
      </c>
      <c r="AF41" s="1033">
        <v>7</v>
      </c>
      <c r="AG41" s="1034">
        <v>22.020408163265305</v>
      </c>
      <c r="AH41" s="1033">
        <v>3</v>
      </c>
      <c r="AI41" s="1034">
        <v>11.714285714285714</v>
      </c>
      <c r="AJ41" s="785">
        <v>4</v>
      </c>
      <c r="AK41" s="796">
        <v>35.892857142857139</v>
      </c>
      <c r="AL41" s="785">
        <v>3</v>
      </c>
      <c r="AM41" s="796">
        <v>16.476190476190478</v>
      </c>
      <c r="AN41" s="390">
        <v>3</v>
      </c>
      <c r="AO41" s="391">
        <v>95.047619047619037</v>
      </c>
      <c r="AP41" s="390">
        <v>9</v>
      </c>
      <c r="AQ41" s="391">
        <v>25.095238095238095</v>
      </c>
      <c r="AR41" s="390">
        <v>11</v>
      </c>
      <c r="AS41" s="391">
        <v>22.870129870129869</v>
      </c>
      <c r="AT41" s="390">
        <v>18</v>
      </c>
      <c r="AU41" s="391">
        <v>41.476190476190474</v>
      </c>
      <c r="AV41" s="390">
        <v>12</v>
      </c>
      <c r="AW41" s="391">
        <v>55.523809523809518</v>
      </c>
      <c r="AX41" s="10">
        <v>20</v>
      </c>
      <c r="AY41" s="30">
        <v>38.892857142857146</v>
      </c>
      <c r="AZ41" s="10">
        <v>14</v>
      </c>
      <c r="BA41" s="30">
        <v>36.285714285714285</v>
      </c>
      <c r="BB41" s="10">
        <v>17</v>
      </c>
      <c r="BC41" s="30">
        <v>40.495798319327733</v>
      </c>
      <c r="BD41" s="10">
        <v>22</v>
      </c>
      <c r="BE41" s="30">
        <v>44.584415584415588</v>
      </c>
      <c r="BF41" s="10">
        <v>19</v>
      </c>
      <c r="BG41" s="30">
        <v>39.789473684210535</v>
      </c>
      <c r="BH41" s="10">
        <v>24</v>
      </c>
      <c r="BI41" s="30">
        <v>41.464285714285715</v>
      </c>
      <c r="BJ41" s="10">
        <v>17</v>
      </c>
      <c r="BK41" s="30">
        <v>44.411764705882348</v>
      </c>
      <c r="BL41" s="211">
        <v>31</v>
      </c>
      <c r="BM41" s="281">
        <v>49.02304147465437</v>
      </c>
      <c r="BN41" s="10">
        <v>29</v>
      </c>
      <c r="BO41" s="30">
        <v>35.192118226600989</v>
      </c>
      <c r="BP41" s="10">
        <v>25</v>
      </c>
      <c r="BQ41" s="30">
        <v>57.971428571428568</v>
      </c>
      <c r="BR41" s="53">
        <v>23</v>
      </c>
      <c r="BS41" s="54">
        <v>25.571428571428577</v>
      </c>
      <c r="BT41" s="53">
        <v>15</v>
      </c>
      <c r="BU41" s="54">
        <v>53.384126984126986</v>
      </c>
      <c r="BW41" s="74"/>
      <c r="BX41" s="128"/>
    </row>
    <row r="42" spans="1:76" ht="12.75" customHeight="1" x14ac:dyDescent="0.2">
      <c r="A42" s="1512" t="s">
        <v>78</v>
      </c>
      <c r="B42" s="1512"/>
      <c r="C42" s="1512"/>
      <c r="D42" s="1512"/>
      <c r="E42" s="1512"/>
      <c r="F42" s="1512"/>
      <c r="G42" s="1512"/>
      <c r="H42" s="1512"/>
      <c r="I42" s="1512"/>
      <c r="J42" s="1512"/>
      <c r="K42" s="1512"/>
      <c r="L42" s="1512"/>
      <c r="M42" s="1512"/>
      <c r="N42" s="1512"/>
      <c r="O42" s="1512"/>
      <c r="P42" s="1512"/>
      <c r="Q42" s="1512"/>
      <c r="R42" s="1512"/>
      <c r="S42" s="1512"/>
      <c r="T42" s="1512"/>
      <c r="U42" s="1512"/>
      <c r="V42" s="1512"/>
      <c r="W42" s="1512"/>
      <c r="X42" s="1512"/>
      <c r="Y42" s="1512"/>
      <c r="Z42" s="1512"/>
      <c r="AA42" s="1512"/>
      <c r="AB42" s="1512"/>
      <c r="AC42" s="1512"/>
      <c r="AD42" s="1512"/>
      <c r="AE42" s="1512"/>
      <c r="AF42" s="1512"/>
      <c r="AG42" s="1512"/>
      <c r="AH42" s="1512"/>
      <c r="AI42" s="1512"/>
      <c r="AJ42" s="1512"/>
      <c r="AK42" s="1512"/>
      <c r="AL42" s="1512"/>
      <c r="AM42" s="1512"/>
      <c r="AN42" s="1512"/>
      <c r="AO42" s="1512"/>
      <c r="AP42" s="1512"/>
      <c r="AQ42" s="1512"/>
      <c r="AR42" s="1512"/>
      <c r="AS42" s="1512"/>
      <c r="AT42" s="1512"/>
      <c r="AU42" s="1512"/>
      <c r="AV42" s="1512"/>
      <c r="AW42" s="1512"/>
      <c r="AX42" s="1512"/>
      <c r="AY42" s="1512"/>
      <c r="AZ42" s="1512"/>
      <c r="BA42" s="1512"/>
      <c r="BB42" s="1512"/>
      <c r="BC42" s="1512"/>
      <c r="BD42" s="1512"/>
      <c r="BE42" s="1512"/>
      <c r="BF42" s="1512"/>
      <c r="BG42" s="1512"/>
      <c r="BH42" s="1512"/>
      <c r="BI42" s="1512"/>
      <c r="BJ42" s="1512"/>
      <c r="BK42" s="1512"/>
      <c r="BL42" s="1512"/>
      <c r="BM42" s="1512"/>
      <c r="BN42" s="1512"/>
      <c r="BO42" s="1512"/>
      <c r="BP42" s="257"/>
      <c r="BQ42" s="257"/>
      <c r="BR42" s="257"/>
      <c r="BS42" s="257"/>
      <c r="BT42" s="257"/>
      <c r="BU42" s="257"/>
      <c r="BW42" s="74"/>
    </row>
    <row r="43" spans="1:76" x14ac:dyDescent="0.2">
      <c r="A43" s="1513"/>
      <c r="B43" s="1513"/>
      <c r="C43" s="1513"/>
      <c r="D43" s="1513"/>
      <c r="E43" s="1513"/>
      <c r="F43" s="1513"/>
      <c r="G43" s="1513"/>
      <c r="H43" s="1513"/>
      <c r="I43" s="1513"/>
      <c r="J43" s="1513"/>
      <c r="K43" s="1513"/>
      <c r="L43" s="1513"/>
      <c r="M43" s="1513"/>
      <c r="N43" s="1513"/>
      <c r="O43" s="1513"/>
      <c r="P43" s="1513"/>
      <c r="Q43" s="1513"/>
      <c r="R43" s="1513"/>
      <c r="S43" s="1513"/>
      <c r="T43" s="1513"/>
      <c r="U43" s="1513"/>
      <c r="V43" s="1513"/>
      <c r="W43" s="1513"/>
      <c r="X43" s="1513"/>
      <c r="Y43" s="1513"/>
      <c r="Z43" s="1513"/>
      <c r="AA43" s="1513"/>
      <c r="AB43" s="1513"/>
      <c r="AC43" s="1513"/>
      <c r="AD43" s="1513"/>
      <c r="AE43" s="1513"/>
      <c r="AF43" s="1513"/>
      <c r="AG43" s="1513"/>
      <c r="AH43" s="1513"/>
      <c r="AI43" s="1513"/>
      <c r="AJ43" s="1513"/>
      <c r="AK43" s="1513"/>
      <c r="AL43" s="1513"/>
      <c r="AM43" s="1513"/>
      <c r="AN43" s="1513"/>
      <c r="AO43" s="1513"/>
      <c r="AP43" s="1513"/>
      <c r="AQ43" s="1513"/>
      <c r="AR43" s="1513"/>
      <c r="AS43" s="1513"/>
      <c r="AT43" s="1513"/>
      <c r="AU43" s="1513"/>
      <c r="AV43" s="1513"/>
      <c r="AW43" s="1513"/>
      <c r="AX43" s="1513"/>
      <c r="AY43" s="1513"/>
      <c r="AZ43" s="1513"/>
      <c r="BA43" s="1513"/>
      <c r="BB43" s="1513"/>
      <c r="BC43" s="1513"/>
      <c r="BD43" s="1513"/>
      <c r="BE43" s="1513"/>
      <c r="BF43" s="1513"/>
      <c r="BG43" s="1513"/>
      <c r="BH43" s="1513"/>
      <c r="BI43" s="1513"/>
      <c r="BJ43" s="1513"/>
      <c r="BK43" s="1513"/>
      <c r="BL43" s="1513"/>
      <c r="BM43" s="1513"/>
      <c r="BN43" s="1513"/>
      <c r="BO43" s="1513"/>
      <c r="BP43" s="258"/>
      <c r="BQ43" s="258"/>
      <c r="BR43" s="258"/>
      <c r="BS43" s="258"/>
      <c r="BT43" s="258"/>
      <c r="BU43" s="258"/>
      <c r="BW43" s="74"/>
    </row>
    <row r="44" spans="1:76" x14ac:dyDescent="0.2">
      <c r="A44" s="1513"/>
      <c r="B44" s="1513"/>
      <c r="C44" s="1513"/>
      <c r="D44" s="1513"/>
      <c r="E44" s="1513"/>
      <c r="F44" s="1513"/>
      <c r="G44" s="1513"/>
      <c r="H44" s="1513"/>
      <c r="I44" s="1513"/>
      <c r="J44" s="1513"/>
      <c r="K44" s="1513"/>
      <c r="L44" s="1513"/>
      <c r="M44" s="1513"/>
      <c r="N44" s="1513"/>
      <c r="O44" s="1513"/>
      <c r="P44" s="1513"/>
      <c r="Q44" s="1513"/>
      <c r="R44" s="1513"/>
      <c r="S44" s="1513"/>
      <c r="T44" s="1513"/>
      <c r="U44" s="1513"/>
      <c r="V44" s="1513"/>
      <c r="W44" s="1513"/>
      <c r="X44" s="1513"/>
      <c r="Y44" s="1513"/>
      <c r="Z44" s="1513"/>
      <c r="AA44" s="1513"/>
      <c r="AB44" s="1513"/>
      <c r="AC44" s="1513"/>
      <c r="AD44" s="1513"/>
      <c r="AE44" s="1513"/>
      <c r="AF44" s="1513"/>
      <c r="AG44" s="1513"/>
      <c r="AH44" s="1513"/>
      <c r="AI44" s="1513"/>
      <c r="AJ44" s="1513"/>
      <c r="AK44" s="1513"/>
      <c r="AL44" s="1513"/>
      <c r="AM44" s="1513"/>
      <c r="AN44" s="1513"/>
      <c r="AO44" s="1513"/>
      <c r="AP44" s="1513"/>
      <c r="AQ44" s="1513"/>
      <c r="AR44" s="1513"/>
      <c r="AS44" s="1513"/>
      <c r="AT44" s="1513"/>
      <c r="AU44" s="1513"/>
      <c r="AV44" s="1513"/>
      <c r="AW44" s="1513"/>
      <c r="AX44" s="1513"/>
      <c r="AY44" s="1513"/>
      <c r="AZ44" s="1513"/>
      <c r="BA44" s="1513"/>
      <c r="BB44" s="1513"/>
      <c r="BC44" s="1513"/>
      <c r="BD44" s="1513"/>
      <c r="BE44" s="1513"/>
      <c r="BF44" s="1513"/>
      <c r="BG44" s="1513"/>
      <c r="BH44" s="1513"/>
      <c r="BI44" s="1513"/>
      <c r="BJ44" s="1513"/>
      <c r="BK44" s="1513"/>
      <c r="BL44" s="1513"/>
      <c r="BM44" s="1513"/>
      <c r="BN44" s="1513"/>
      <c r="BO44" s="1513"/>
      <c r="BP44" s="258"/>
      <c r="BQ44" s="258"/>
      <c r="BR44" s="258"/>
      <c r="BS44" s="258"/>
      <c r="BT44" s="258"/>
      <c r="BU44" s="258"/>
    </row>
    <row r="45" spans="1:76" x14ac:dyDescent="0.2">
      <c r="A45" s="134" t="s">
        <v>79</v>
      </c>
      <c r="C45" s="133"/>
      <c r="D45" s="133"/>
      <c r="E45" s="133"/>
      <c r="G45" s="133"/>
      <c r="H45" s="133"/>
      <c r="I45" s="133"/>
      <c r="K45" s="133"/>
      <c r="L45" s="133"/>
      <c r="M45" s="133"/>
      <c r="O45" s="133"/>
      <c r="P45" s="133"/>
      <c r="Q45" s="133"/>
      <c r="S45" s="133"/>
      <c r="U45" s="133"/>
      <c r="W45" s="133"/>
      <c r="Y45" s="133"/>
      <c r="AA45" s="133"/>
      <c r="AC45" s="133"/>
      <c r="AE45" s="133"/>
      <c r="AG45" s="133"/>
      <c r="AI45" s="133"/>
      <c r="AK45" s="133"/>
      <c r="AM45" s="133"/>
      <c r="AO45" s="133"/>
      <c r="AQ45" s="133"/>
      <c r="AS45" s="133"/>
      <c r="AU45" s="133"/>
      <c r="AW45" s="133"/>
      <c r="AY45" s="133"/>
      <c r="BA45" s="133"/>
      <c r="BC45" s="133"/>
      <c r="BE45" s="133"/>
      <c r="BF45" s="133"/>
      <c r="BG45" s="133"/>
      <c r="BH45" s="133"/>
      <c r="BI45" s="133"/>
      <c r="BK45" s="133"/>
      <c r="BL45" s="133"/>
      <c r="BM45" s="133"/>
      <c r="BO45" s="133"/>
      <c r="BQ45" s="133"/>
    </row>
    <row r="46" spans="1:76" x14ac:dyDescent="0.2">
      <c r="A46" s="949" t="s">
        <v>440</v>
      </c>
    </row>
    <row r="48" spans="1:76" x14ac:dyDescent="0.2">
      <c r="B48" s="74"/>
      <c r="C48" s="74"/>
      <c r="F48" s="198"/>
      <c r="G48" s="1258"/>
      <c r="J48" s="198"/>
      <c r="K48" s="1258"/>
      <c r="N48" s="198"/>
      <c r="O48" s="1258"/>
    </row>
    <row r="49" spans="2:17" x14ac:dyDescent="0.2">
      <c r="B49" s="74"/>
      <c r="C49" s="74"/>
      <c r="E49" s="919"/>
      <c r="F49" s="919"/>
      <c r="G49" s="919"/>
      <c r="H49" s="919"/>
      <c r="I49" s="919"/>
      <c r="J49" s="919"/>
      <c r="K49" s="919"/>
      <c r="L49" s="919"/>
      <c r="M49" s="919"/>
      <c r="N49" s="919"/>
      <c r="O49" s="919"/>
      <c r="P49" s="919"/>
      <c r="Q49" s="919"/>
    </row>
    <row r="50" spans="2:17" x14ac:dyDescent="0.2">
      <c r="B50" s="74"/>
      <c r="C50" s="74"/>
    </row>
    <row r="51" spans="2:17" x14ac:dyDescent="0.2">
      <c r="B51" s="74"/>
      <c r="C51" s="74"/>
    </row>
  </sheetData>
  <customSheetViews>
    <customSheetView guid="{292F9316-474B-4905-8843-B7602F3A97B5}" scale="85" hiddenColumns="1" state="hidden">
      <selection activeCell="N48" sqref="N48"/>
      <rowBreaks count="1" manualBreakCount="1">
        <brk id="40" max="6" man="1"/>
      </rowBreaks>
      <pageMargins left="0.74803149606299213" right="0.74803149606299213" top="0.98425196850393704" bottom="0.98425196850393704" header="0.51181102362204722" footer="0.51181102362204722"/>
      <pageSetup paperSize="9" scale="71" orientation="landscape" r:id="rId1"/>
      <headerFooter alignWithMargins="0">
        <oddFooter>&amp;F</oddFooter>
      </headerFooter>
    </customSheetView>
  </customSheetViews>
  <mergeCells count="70">
    <mergeCell ref="A42:BO44"/>
    <mergeCell ref="BF5:BG5"/>
    <mergeCell ref="B5:C5"/>
    <mergeCell ref="AV5:AW5"/>
    <mergeCell ref="AT5:AU5"/>
    <mergeCell ref="AR5:AS5"/>
    <mergeCell ref="AP5:AQ5"/>
    <mergeCell ref="AN5:AO5"/>
    <mergeCell ref="AL5:AM5"/>
    <mergeCell ref="AJ5:AK5"/>
    <mergeCell ref="AH5:AI5"/>
    <mergeCell ref="AF5:AG5"/>
    <mergeCell ref="AD5:AE5"/>
    <mergeCell ref="AB5:AC5"/>
    <mergeCell ref="Z5:AA5"/>
    <mergeCell ref="BR5:BS5"/>
    <mergeCell ref="BT5:BU5"/>
    <mergeCell ref="AX5:AY5"/>
    <mergeCell ref="BN5:BO5"/>
    <mergeCell ref="BL5:BM5"/>
    <mergeCell ref="BJ5:BK5"/>
    <mergeCell ref="BH5:BI5"/>
    <mergeCell ref="BD5:BE5"/>
    <mergeCell ref="BB5:BC5"/>
    <mergeCell ref="BP5:BQ5"/>
    <mergeCell ref="AZ5:BA5"/>
    <mergeCell ref="B4:E4"/>
    <mergeCell ref="T5:U5"/>
    <mergeCell ref="V5:W5"/>
    <mergeCell ref="N4:Q4"/>
    <mergeCell ref="N5:O5"/>
    <mergeCell ref="P5:Q5"/>
    <mergeCell ref="J4:M4"/>
    <mergeCell ref="J5:K5"/>
    <mergeCell ref="L5:M5"/>
    <mergeCell ref="F4:I4"/>
    <mergeCell ref="F5:G5"/>
    <mergeCell ref="H5:I5"/>
    <mergeCell ref="AZ4:BA4"/>
    <mergeCell ref="BT4:BU4"/>
    <mergeCell ref="BB4:BC4"/>
    <mergeCell ref="BD4:BE4"/>
    <mergeCell ref="BF4:BG4"/>
    <mergeCell ref="BH4:BI4"/>
    <mergeCell ref="BJ4:BK4"/>
    <mergeCell ref="BL4:BM4"/>
    <mergeCell ref="BN4:BO4"/>
    <mergeCell ref="BP4:BQ4"/>
    <mergeCell ref="BR4:BS4"/>
    <mergeCell ref="AP4:AQ4"/>
    <mergeCell ref="AR4:AS4"/>
    <mergeCell ref="AT4:AU4"/>
    <mergeCell ref="AV4:AW4"/>
    <mergeCell ref="AX4:AY4"/>
    <mergeCell ref="A4:A6"/>
    <mergeCell ref="AH4:AI4"/>
    <mergeCell ref="AJ4:AK4"/>
    <mergeCell ref="AL4:AM4"/>
    <mergeCell ref="AN4:AO4"/>
    <mergeCell ref="Z4:AA4"/>
    <mergeCell ref="AB4:AC4"/>
    <mergeCell ref="AD4:AE4"/>
    <mergeCell ref="AF4:AG4"/>
    <mergeCell ref="R5:S5"/>
    <mergeCell ref="R4:S4"/>
    <mergeCell ref="T4:U4"/>
    <mergeCell ref="V4:W4"/>
    <mergeCell ref="X5:Y5"/>
    <mergeCell ref="X4:Y4"/>
    <mergeCell ref="D5:E5"/>
  </mergeCells>
  <phoneticPr fontId="20" type="noConversion"/>
  <hyperlinks>
    <hyperlink ref="A45" location="'Cairngorms Statement'!A1" display="    For further explanation please see Cairngorms Statement."/>
    <hyperlink ref="BV6" location="Contents!A1" display="Return To Contents"/>
    <hyperlink ref="D1" location="Contents!A1" display="Return to Contents"/>
  </hyperlinks>
  <pageMargins left="0.74803149606299213" right="0.74803149606299213" top="0.98425196850393704" bottom="0.98425196850393704" header="0.51181102362204722" footer="0.51181102362204722"/>
  <pageSetup paperSize="9" scale="76" fitToHeight="2" orientation="landscape" r:id="rId2"/>
  <headerFooter alignWithMargins="0">
    <oddFooter>&amp;F</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7" tint="0.39997558519241921"/>
  </sheetPr>
  <dimension ref="A1:BU51"/>
  <sheetViews>
    <sheetView showGridLines="0" zoomScale="85" zoomScaleNormal="85" workbookViewId="0">
      <selection activeCell="A4" sqref="A4:A6"/>
    </sheetView>
  </sheetViews>
  <sheetFormatPr defaultRowHeight="12.75" x14ac:dyDescent="0.2"/>
  <cols>
    <col min="1" max="1" width="41" style="949" customWidth="1"/>
    <col min="2" max="2" width="12.5703125" style="949" customWidth="1"/>
    <col min="3" max="5" width="13.85546875" style="949" customWidth="1"/>
    <col min="6" max="6" width="12.5703125" style="1355" customWidth="1"/>
    <col min="7" max="9" width="13.85546875" style="1355" customWidth="1"/>
    <col min="10" max="10" width="12.5703125" style="1353" customWidth="1"/>
    <col min="11" max="13" width="13.85546875" style="1353" customWidth="1"/>
    <col min="14" max="14" width="12.5703125" style="1277" customWidth="1"/>
    <col min="15" max="17" width="13.85546875" style="1277" customWidth="1"/>
    <col min="18" max="18" width="12.5703125" style="949" customWidth="1"/>
    <col min="19" max="19" width="13.85546875" style="949" customWidth="1"/>
    <col min="20" max="20" width="12.5703125" style="949" customWidth="1"/>
    <col min="21" max="21" width="13.85546875" style="949" customWidth="1"/>
    <col min="22" max="22" width="12.5703125" style="949" customWidth="1"/>
    <col min="23" max="23" width="13.85546875" style="949" customWidth="1"/>
    <col min="24" max="24" width="12.5703125" style="949" customWidth="1"/>
    <col min="25" max="25" width="13.85546875" style="949" customWidth="1"/>
    <col min="26" max="26" width="12.5703125" style="949" hidden="1" customWidth="1"/>
    <col min="27" max="27" width="13.85546875" style="949" hidden="1" customWidth="1"/>
    <col min="28" max="28" width="12.5703125" style="949" hidden="1" customWidth="1"/>
    <col min="29" max="29" width="13.85546875" style="949" hidden="1" customWidth="1"/>
    <col min="30" max="30" width="12.5703125" style="949" hidden="1" customWidth="1"/>
    <col min="31" max="31" width="13.85546875" style="949" hidden="1" customWidth="1"/>
    <col min="32" max="32" width="12.5703125" style="949" hidden="1" customWidth="1"/>
    <col min="33" max="33" width="13.85546875" style="949" hidden="1" customWidth="1"/>
    <col min="34" max="34" width="12.5703125" style="949" hidden="1" customWidth="1"/>
    <col min="35" max="35" width="13.85546875" style="949" hidden="1" customWidth="1"/>
    <col min="36" max="36" width="12.5703125" style="949" hidden="1" customWidth="1"/>
    <col min="37" max="37" width="13.85546875" style="949" hidden="1" customWidth="1"/>
    <col min="38" max="38" width="12.5703125" style="949" hidden="1" customWidth="1"/>
    <col min="39" max="39" width="13.85546875" style="949" hidden="1" customWidth="1"/>
    <col min="40" max="40" width="12.5703125" style="949" hidden="1" customWidth="1"/>
    <col min="41" max="41" width="13.85546875" style="949" hidden="1" customWidth="1"/>
    <col min="42" max="42" width="12.5703125" style="949" hidden="1" customWidth="1"/>
    <col min="43" max="43" width="13.85546875" style="949" hidden="1" customWidth="1"/>
    <col min="44" max="44" width="12.5703125" style="949" hidden="1" customWidth="1"/>
    <col min="45" max="45" width="13.85546875" style="949" hidden="1" customWidth="1"/>
    <col min="46" max="46" width="12.5703125" style="949" hidden="1" customWidth="1"/>
    <col min="47" max="47" width="13.85546875" style="949" hidden="1" customWidth="1"/>
    <col min="48" max="48" width="12.5703125" style="949" hidden="1" customWidth="1"/>
    <col min="49" max="49" width="13.85546875" style="949" hidden="1" customWidth="1"/>
    <col min="50" max="50" width="12.5703125" style="949" hidden="1" customWidth="1"/>
    <col min="51" max="51" width="13.85546875" style="949" hidden="1" customWidth="1"/>
    <col min="52" max="52" width="12.5703125" style="949" hidden="1" customWidth="1"/>
    <col min="53" max="53" width="13.85546875" style="949" hidden="1" customWidth="1"/>
    <col min="54" max="54" width="12.5703125" style="949" hidden="1" customWidth="1"/>
    <col min="55" max="55" width="13.85546875" style="949" hidden="1" customWidth="1"/>
    <col min="56" max="56" width="12.5703125" style="949" hidden="1" customWidth="1"/>
    <col min="57" max="61" width="13.85546875" style="949" hidden="1" customWidth="1"/>
    <col min="62" max="62" width="12.5703125" style="949" hidden="1" customWidth="1"/>
    <col min="63" max="65" width="13.85546875" style="949" hidden="1" customWidth="1"/>
    <col min="66" max="66" width="12.5703125" style="949" hidden="1" customWidth="1"/>
    <col min="67" max="67" width="13.85546875" style="949" hidden="1" customWidth="1"/>
    <col min="68" max="68" width="12.5703125" style="949" hidden="1" customWidth="1"/>
    <col min="69" max="69" width="13.85546875" style="949" hidden="1" customWidth="1"/>
    <col min="70" max="70" width="12.5703125" style="949" hidden="1" customWidth="1"/>
    <col min="71" max="71" width="13.85546875" style="949" hidden="1" customWidth="1"/>
    <col min="72" max="72" width="12.5703125" style="949" hidden="1" customWidth="1"/>
    <col min="73" max="73" width="9.140625" style="949" hidden="1" customWidth="1"/>
    <col min="74" max="74" width="8.28515625" style="949" customWidth="1"/>
    <col min="75" max="76" width="9.140625" style="949" customWidth="1"/>
    <col min="77" max="16384" width="9.140625" style="949"/>
  </cols>
  <sheetData>
    <row r="1" spans="1:73" ht="25.5" x14ac:dyDescent="0.2">
      <c r="A1" s="905" t="s">
        <v>45</v>
      </c>
      <c r="B1" s="1377" t="s">
        <v>37</v>
      </c>
    </row>
    <row r="2" spans="1:73" ht="13.5" customHeight="1" x14ac:dyDescent="0.2">
      <c r="A2" s="905"/>
    </row>
    <row r="3" spans="1:73" ht="16.5" customHeight="1" thickBot="1" x14ac:dyDescent="0.25">
      <c r="A3" s="905" t="s">
        <v>101</v>
      </c>
    </row>
    <row r="4" spans="1:73" ht="16.5" customHeight="1" thickBot="1" x14ac:dyDescent="0.25">
      <c r="A4" s="1473" t="s">
        <v>42</v>
      </c>
      <c r="B4" s="1438" t="s">
        <v>402</v>
      </c>
      <c r="C4" s="1439"/>
      <c r="D4" s="1439"/>
      <c r="E4" s="1440"/>
      <c r="F4" s="1438" t="s">
        <v>393</v>
      </c>
      <c r="G4" s="1439"/>
      <c r="H4" s="1439"/>
      <c r="I4" s="1440"/>
      <c r="J4" s="1438" t="s">
        <v>384</v>
      </c>
      <c r="K4" s="1439"/>
      <c r="L4" s="1439"/>
      <c r="M4" s="1440"/>
      <c r="N4" s="1438" t="s">
        <v>373</v>
      </c>
      <c r="O4" s="1439"/>
      <c r="P4" s="1439"/>
      <c r="Q4" s="1440"/>
      <c r="R4" s="1470" t="s">
        <v>351</v>
      </c>
      <c r="S4" s="1472"/>
      <c r="T4" s="1470" t="s">
        <v>329</v>
      </c>
      <c r="U4" s="1472"/>
      <c r="V4" s="1470" t="s">
        <v>314</v>
      </c>
      <c r="W4" s="1472"/>
      <c r="X4" s="1470" t="s">
        <v>305</v>
      </c>
      <c r="Y4" s="1472"/>
      <c r="Z4" s="1464" t="s">
        <v>284</v>
      </c>
      <c r="AA4" s="1466"/>
      <c r="AB4" s="1464" t="s">
        <v>271</v>
      </c>
      <c r="AC4" s="1466"/>
      <c r="AD4" s="1464" t="s">
        <v>265</v>
      </c>
      <c r="AE4" s="1466"/>
      <c r="AF4" s="1464" t="s">
        <v>263</v>
      </c>
      <c r="AG4" s="1466"/>
      <c r="AH4" s="1464" t="s">
        <v>251</v>
      </c>
      <c r="AI4" s="1466"/>
      <c r="AJ4" s="1464" t="s">
        <v>243</v>
      </c>
      <c r="AK4" s="1466"/>
      <c r="AL4" s="1438" t="s">
        <v>240</v>
      </c>
      <c r="AM4" s="1440"/>
      <c r="AN4" s="1438" t="s">
        <v>236</v>
      </c>
      <c r="AO4" s="1440"/>
      <c r="AP4" s="1438" t="s">
        <v>200</v>
      </c>
      <c r="AQ4" s="1440"/>
      <c r="AR4" s="1438" t="s">
        <v>195</v>
      </c>
      <c r="AS4" s="1440"/>
      <c r="AT4" s="1438" t="s">
        <v>191</v>
      </c>
      <c r="AU4" s="1440"/>
      <c r="AV4" s="1438" t="s">
        <v>174</v>
      </c>
      <c r="AW4" s="1440"/>
      <c r="AX4" s="1438" t="s">
        <v>167</v>
      </c>
      <c r="AY4" s="1440"/>
      <c r="AZ4" s="1438" t="s">
        <v>162</v>
      </c>
      <c r="BA4" s="1440"/>
      <c r="BB4" s="1438" t="s">
        <v>151</v>
      </c>
      <c r="BC4" s="1440"/>
      <c r="BD4" s="1438" t="s">
        <v>146</v>
      </c>
      <c r="BE4" s="1440"/>
      <c r="BF4" s="1438" t="s">
        <v>142</v>
      </c>
      <c r="BG4" s="1440"/>
      <c r="BH4" s="1438" t="s">
        <v>137</v>
      </c>
      <c r="BI4" s="1440"/>
      <c r="BJ4" s="1438" t="s">
        <v>125</v>
      </c>
      <c r="BK4" s="1440"/>
      <c r="BL4" s="1438" t="s">
        <v>120</v>
      </c>
      <c r="BM4" s="1440"/>
      <c r="BN4" s="1454" t="s">
        <v>108</v>
      </c>
      <c r="BO4" s="1467"/>
      <c r="BP4" s="1454" t="s">
        <v>73</v>
      </c>
      <c r="BQ4" s="1467"/>
      <c r="BR4" s="1454" t="s">
        <v>39</v>
      </c>
      <c r="BS4" s="1467"/>
      <c r="BT4" s="1454" t="s">
        <v>74</v>
      </c>
      <c r="BU4" s="1514"/>
    </row>
    <row r="5" spans="1:73" ht="25.5" customHeight="1" thickBot="1" x14ac:dyDescent="0.25">
      <c r="A5" s="1474"/>
      <c r="B5" s="1496" t="s">
        <v>368</v>
      </c>
      <c r="C5" s="1497"/>
      <c r="D5" s="1496" t="s">
        <v>370</v>
      </c>
      <c r="E5" s="1497"/>
      <c r="F5" s="1496" t="s">
        <v>368</v>
      </c>
      <c r="G5" s="1497"/>
      <c r="H5" s="1496" t="s">
        <v>370</v>
      </c>
      <c r="I5" s="1497"/>
      <c r="J5" s="1496" t="s">
        <v>368</v>
      </c>
      <c r="K5" s="1497"/>
      <c r="L5" s="1496" t="s">
        <v>370</v>
      </c>
      <c r="M5" s="1497"/>
      <c r="N5" s="1496" t="s">
        <v>368</v>
      </c>
      <c r="O5" s="1497"/>
      <c r="P5" s="1496" t="s">
        <v>370</v>
      </c>
      <c r="Q5" s="1497"/>
      <c r="R5" s="1479" t="s">
        <v>368</v>
      </c>
      <c r="S5" s="1481"/>
      <c r="T5" s="1479" t="s">
        <v>368</v>
      </c>
      <c r="U5" s="1481"/>
      <c r="V5" s="1479" t="s">
        <v>368</v>
      </c>
      <c r="W5" s="1481"/>
      <c r="X5" s="1479" t="s">
        <v>368</v>
      </c>
      <c r="Y5" s="1481"/>
      <c r="Z5" s="1464" t="s">
        <v>284</v>
      </c>
      <c r="AA5" s="1466"/>
      <c r="AB5" s="1464" t="s">
        <v>271</v>
      </c>
      <c r="AC5" s="1466"/>
      <c r="AD5" s="1464" t="s">
        <v>265</v>
      </c>
      <c r="AE5" s="1466"/>
      <c r="AF5" s="1464" t="s">
        <v>263</v>
      </c>
      <c r="AG5" s="1466"/>
      <c r="AH5" s="1464" t="s">
        <v>251</v>
      </c>
      <c r="AI5" s="1466"/>
      <c r="AJ5" s="1464" t="s">
        <v>243</v>
      </c>
      <c r="AK5" s="1466"/>
      <c r="AL5" s="1438" t="s">
        <v>240</v>
      </c>
      <c r="AM5" s="1440"/>
      <c r="AN5" s="1438" t="s">
        <v>236</v>
      </c>
      <c r="AO5" s="1440"/>
      <c r="AP5" s="1438" t="s">
        <v>200</v>
      </c>
      <c r="AQ5" s="1440"/>
      <c r="AR5" s="1438" t="s">
        <v>195</v>
      </c>
      <c r="AS5" s="1440"/>
      <c r="AT5" s="1438" t="s">
        <v>191</v>
      </c>
      <c r="AU5" s="1440"/>
      <c r="AV5" s="1438" t="s">
        <v>174</v>
      </c>
      <c r="AW5" s="1440"/>
      <c r="AX5" s="1438" t="s">
        <v>167</v>
      </c>
      <c r="AY5" s="1440"/>
      <c r="AZ5" s="1438" t="s">
        <v>162</v>
      </c>
      <c r="BA5" s="1440"/>
      <c r="BB5" s="1438" t="s">
        <v>151</v>
      </c>
      <c r="BC5" s="1440"/>
      <c r="BD5" s="1438" t="s">
        <v>146</v>
      </c>
      <c r="BE5" s="1440"/>
      <c r="BF5" s="1438" t="s">
        <v>142</v>
      </c>
      <c r="BG5" s="1440"/>
      <c r="BH5" s="1438" t="s">
        <v>137</v>
      </c>
      <c r="BI5" s="1440"/>
      <c r="BJ5" s="1438" t="s">
        <v>125</v>
      </c>
      <c r="BK5" s="1440"/>
      <c r="BL5" s="1438" t="s">
        <v>120</v>
      </c>
      <c r="BM5" s="1440"/>
      <c r="BN5" s="1454" t="s">
        <v>108</v>
      </c>
      <c r="BO5" s="1467"/>
      <c r="BP5" s="1454" t="s">
        <v>73</v>
      </c>
      <c r="BQ5" s="1467"/>
      <c r="BR5" s="1454" t="s">
        <v>39</v>
      </c>
      <c r="BS5" s="1467"/>
      <c r="BT5" s="1454" t="s">
        <v>74</v>
      </c>
      <c r="BU5" s="1514"/>
    </row>
    <row r="6" spans="1:73" ht="40.5" customHeight="1" thickBot="1" x14ac:dyDescent="0.25">
      <c r="A6" s="1475"/>
      <c r="B6" s="519" t="s">
        <v>97</v>
      </c>
      <c r="C6" s="506" t="s">
        <v>86</v>
      </c>
      <c r="D6" s="1189" t="s">
        <v>97</v>
      </c>
      <c r="E6" s="408" t="s">
        <v>365</v>
      </c>
      <c r="F6" s="519" t="s">
        <v>97</v>
      </c>
      <c r="G6" s="506" t="s">
        <v>86</v>
      </c>
      <c r="H6" s="1189" t="s">
        <v>97</v>
      </c>
      <c r="I6" s="408" t="s">
        <v>365</v>
      </c>
      <c r="J6" s="519" t="s">
        <v>97</v>
      </c>
      <c r="K6" s="506" t="s">
        <v>86</v>
      </c>
      <c r="L6" s="1189" t="s">
        <v>97</v>
      </c>
      <c r="M6" s="408" t="s">
        <v>365</v>
      </c>
      <c r="N6" s="519" t="s">
        <v>97</v>
      </c>
      <c r="O6" s="506" t="s">
        <v>86</v>
      </c>
      <c r="P6" s="1189" t="s">
        <v>97</v>
      </c>
      <c r="Q6" s="408" t="s">
        <v>365</v>
      </c>
      <c r="R6" s="1303" t="s">
        <v>97</v>
      </c>
      <c r="S6" s="1323" t="s">
        <v>86</v>
      </c>
      <c r="T6" s="1303" t="s">
        <v>97</v>
      </c>
      <c r="U6" s="1323" t="s">
        <v>86</v>
      </c>
      <c r="V6" s="1303" t="s">
        <v>97</v>
      </c>
      <c r="W6" s="1323" t="s">
        <v>86</v>
      </c>
      <c r="X6" s="1303" t="s">
        <v>97</v>
      </c>
      <c r="Y6" s="1323" t="s">
        <v>86</v>
      </c>
      <c r="Z6" s="997" t="s">
        <v>97</v>
      </c>
      <c r="AA6" s="983" t="s">
        <v>86</v>
      </c>
      <c r="AB6" s="997" t="s">
        <v>97</v>
      </c>
      <c r="AC6" s="983" t="s">
        <v>86</v>
      </c>
      <c r="AD6" s="997" t="s">
        <v>97</v>
      </c>
      <c r="AE6" s="983" t="s">
        <v>86</v>
      </c>
      <c r="AF6" s="997" t="s">
        <v>97</v>
      </c>
      <c r="AG6" s="983" t="s">
        <v>86</v>
      </c>
      <c r="AH6" s="997" t="s">
        <v>97</v>
      </c>
      <c r="AI6" s="983" t="s">
        <v>86</v>
      </c>
      <c r="AJ6" s="997" t="s">
        <v>97</v>
      </c>
      <c r="AK6" s="983" t="s">
        <v>86</v>
      </c>
      <c r="AL6" s="519" t="s">
        <v>97</v>
      </c>
      <c r="AM6" s="506" t="s">
        <v>86</v>
      </c>
      <c r="AN6" s="519" t="s">
        <v>97</v>
      </c>
      <c r="AO6" s="506" t="s">
        <v>86</v>
      </c>
      <c r="AP6" s="519" t="s">
        <v>97</v>
      </c>
      <c r="AQ6" s="506" t="s">
        <v>86</v>
      </c>
      <c r="AR6" s="519" t="s">
        <v>97</v>
      </c>
      <c r="AS6" s="506" t="s">
        <v>86</v>
      </c>
      <c r="AT6" s="519" t="s">
        <v>97</v>
      </c>
      <c r="AU6" s="506" t="s">
        <v>86</v>
      </c>
      <c r="AV6" s="519" t="s">
        <v>97</v>
      </c>
      <c r="AW6" s="506" t="s">
        <v>86</v>
      </c>
      <c r="AX6" s="519" t="s">
        <v>97</v>
      </c>
      <c r="AY6" s="506" t="s">
        <v>86</v>
      </c>
      <c r="AZ6" s="519" t="s">
        <v>97</v>
      </c>
      <c r="BA6" s="506" t="s">
        <v>86</v>
      </c>
      <c r="BB6" s="519" t="s">
        <v>97</v>
      </c>
      <c r="BC6" s="506" t="s">
        <v>86</v>
      </c>
      <c r="BD6" s="519" t="s">
        <v>97</v>
      </c>
      <c r="BE6" s="506" t="s">
        <v>86</v>
      </c>
      <c r="BF6" s="519" t="s">
        <v>97</v>
      </c>
      <c r="BG6" s="506" t="s">
        <v>86</v>
      </c>
      <c r="BH6" s="519" t="s">
        <v>97</v>
      </c>
      <c r="BI6" s="506" t="s">
        <v>86</v>
      </c>
      <c r="BJ6" s="519" t="s">
        <v>97</v>
      </c>
      <c r="BK6" s="506" t="s">
        <v>86</v>
      </c>
      <c r="BL6" s="519" t="s">
        <v>97</v>
      </c>
      <c r="BM6" s="351" t="s">
        <v>86</v>
      </c>
      <c r="BN6" s="519" t="s">
        <v>97</v>
      </c>
      <c r="BO6" s="506" t="s">
        <v>86</v>
      </c>
      <c r="BP6" s="519" t="s">
        <v>97</v>
      </c>
      <c r="BQ6" s="506" t="s">
        <v>86</v>
      </c>
      <c r="BR6" s="519" t="s">
        <v>97</v>
      </c>
      <c r="BS6" s="351" t="s">
        <v>86</v>
      </c>
      <c r="BT6" s="519" t="s">
        <v>97</v>
      </c>
    </row>
    <row r="7" spans="1:73" ht="13.5" customHeight="1" x14ac:dyDescent="0.2">
      <c r="A7" s="618" t="s">
        <v>47</v>
      </c>
      <c r="B7" s="902">
        <v>39</v>
      </c>
      <c r="C7" s="823">
        <v>6.2857142857142856</v>
      </c>
      <c r="D7" s="902">
        <v>5</v>
      </c>
      <c r="E7" s="1233">
        <v>1</v>
      </c>
      <c r="F7" s="902">
        <v>60</v>
      </c>
      <c r="G7" s="823">
        <v>8.9761904761904763</v>
      </c>
      <c r="H7" s="902">
        <v>2</v>
      </c>
      <c r="I7" s="1233">
        <v>1</v>
      </c>
      <c r="J7" s="902">
        <v>61</v>
      </c>
      <c r="K7" s="823">
        <v>6.6932084309133488</v>
      </c>
      <c r="L7" s="902">
        <v>3</v>
      </c>
      <c r="M7" s="1233">
        <v>1</v>
      </c>
      <c r="N7" s="902">
        <v>69</v>
      </c>
      <c r="O7" s="823">
        <v>6.0351966873706004</v>
      </c>
      <c r="P7" s="902">
        <v>11</v>
      </c>
      <c r="Q7" s="1233">
        <v>1</v>
      </c>
      <c r="R7" s="1305">
        <v>51</v>
      </c>
      <c r="S7" s="1318">
        <v>6.3529411764705879</v>
      </c>
      <c r="T7" s="1305">
        <v>59</v>
      </c>
      <c r="U7" s="1318">
        <v>5.9273607748184025</v>
      </c>
      <c r="V7" s="1305">
        <v>49</v>
      </c>
      <c r="W7" s="1318">
        <v>6.1341107871720117</v>
      </c>
      <c r="X7" s="1305">
        <v>77</v>
      </c>
      <c r="Y7" s="1318">
        <v>6.8311688311688314</v>
      </c>
      <c r="Z7" s="1029">
        <v>60</v>
      </c>
      <c r="AA7" s="1030">
        <v>7.45</v>
      </c>
      <c r="AB7" s="1029">
        <v>54</v>
      </c>
      <c r="AC7" s="1030">
        <v>9.7751322751322753</v>
      </c>
      <c r="AD7" s="1029">
        <v>62</v>
      </c>
      <c r="AE7" s="1030">
        <v>6.877880184331798</v>
      </c>
      <c r="AF7" s="1029">
        <v>46</v>
      </c>
      <c r="AG7" s="1030">
        <v>8.4285714285714288</v>
      </c>
      <c r="AH7" s="1029">
        <v>55</v>
      </c>
      <c r="AI7" s="1030">
        <v>9.6155844155844168</v>
      </c>
      <c r="AJ7" s="1029">
        <v>67</v>
      </c>
      <c r="AK7" s="1030">
        <v>10.7</v>
      </c>
      <c r="AL7" s="902">
        <v>64</v>
      </c>
      <c r="AM7" s="823">
        <v>8.4464285714285712</v>
      </c>
      <c r="AN7" s="902">
        <v>76</v>
      </c>
      <c r="AO7" s="823">
        <v>7.2988721804511281</v>
      </c>
      <c r="AP7" s="902">
        <v>68</v>
      </c>
      <c r="AQ7" s="823">
        <v>11.838235294117649</v>
      </c>
      <c r="AR7" s="902">
        <v>61</v>
      </c>
      <c r="AS7" s="823">
        <v>13.053864168618267</v>
      </c>
      <c r="AT7" s="902">
        <v>93</v>
      </c>
      <c r="AU7" s="823">
        <v>18.416282642089094</v>
      </c>
      <c r="AV7" s="902">
        <v>89</v>
      </c>
      <c r="AW7" s="823">
        <v>13.309791332263243</v>
      </c>
      <c r="AX7" s="902">
        <v>83</v>
      </c>
      <c r="AY7" s="823">
        <v>15.056798623063683</v>
      </c>
      <c r="AZ7" s="902">
        <v>80</v>
      </c>
      <c r="BA7" s="823">
        <v>13.292857142857143</v>
      </c>
      <c r="BB7" s="902">
        <v>64</v>
      </c>
      <c r="BC7" s="823">
        <v>13.669642857142858</v>
      </c>
      <c r="BD7" s="902">
        <v>43</v>
      </c>
      <c r="BE7" s="823">
        <v>12.86046511627907</v>
      </c>
      <c r="BF7" s="902">
        <v>84</v>
      </c>
      <c r="BG7" s="823">
        <v>16.612244897959183</v>
      </c>
      <c r="BH7" s="902">
        <v>76</v>
      </c>
      <c r="BI7" s="823">
        <v>12.943609022556391</v>
      </c>
      <c r="BJ7" s="902">
        <v>64</v>
      </c>
      <c r="BK7" s="823">
        <v>12.881696428571429</v>
      </c>
      <c r="BL7" s="1170">
        <v>44</v>
      </c>
      <c r="BM7" s="1143">
        <v>13.519480519480521</v>
      </c>
      <c r="BN7" s="902">
        <v>54</v>
      </c>
      <c r="BO7" s="823">
        <v>13.907407407407407</v>
      </c>
      <c r="BP7" s="902">
        <v>49</v>
      </c>
      <c r="BQ7" s="823">
        <v>11.434402332361516</v>
      </c>
      <c r="BR7" s="786">
        <v>43</v>
      </c>
      <c r="BS7" s="1260">
        <v>9.9202657807308974</v>
      </c>
      <c r="BT7" s="786">
        <v>58</v>
      </c>
    </row>
    <row r="8" spans="1:73" ht="13.5" customHeight="1" x14ac:dyDescent="0.2">
      <c r="A8" s="907" t="s">
        <v>48</v>
      </c>
      <c r="B8" s="902">
        <v>54</v>
      </c>
      <c r="C8" s="823">
        <v>7.5132275132275135</v>
      </c>
      <c r="D8" s="902">
        <v>10</v>
      </c>
      <c r="E8" s="1233">
        <v>0.9</v>
      </c>
      <c r="F8" s="902">
        <v>70</v>
      </c>
      <c r="G8" s="823">
        <v>7.4204081632653063</v>
      </c>
      <c r="H8" s="902">
        <v>8</v>
      </c>
      <c r="I8" s="1233">
        <v>0.875</v>
      </c>
      <c r="J8" s="902">
        <v>62</v>
      </c>
      <c r="K8" s="823">
        <v>9.6198156682027651</v>
      </c>
      <c r="L8" s="902">
        <v>14</v>
      </c>
      <c r="M8" s="1233">
        <v>1</v>
      </c>
      <c r="N8" s="902">
        <v>54</v>
      </c>
      <c r="O8" s="823">
        <v>7.6798941798941796</v>
      </c>
      <c r="P8" s="902">
        <v>10</v>
      </c>
      <c r="Q8" s="1233">
        <v>0.9</v>
      </c>
      <c r="R8" s="1305">
        <v>59</v>
      </c>
      <c r="S8" s="1318">
        <v>6.7530266343825662</v>
      </c>
      <c r="T8" s="1305">
        <v>63</v>
      </c>
      <c r="U8" s="1318">
        <v>7.4852607709750574</v>
      </c>
      <c r="V8" s="1305">
        <v>66</v>
      </c>
      <c r="W8" s="1318">
        <v>7.8311688311688314</v>
      </c>
      <c r="X8" s="1305">
        <v>53</v>
      </c>
      <c r="Y8" s="1318">
        <v>6.7681940700808623</v>
      </c>
      <c r="Z8" s="1029">
        <v>51</v>
      </c>
      <c r="AA8" s="1030">
        <v>7.8963585434173664</v>
      </c>
      <c r="AB8" s="1029">
        <v>55</v>
      </c>
      <c r="AC8" s="1030">
        <v>7.6493506493506498</v>
      </c>
      <c r="AD8" s="1029">
        <v>62</v>
      </c>
      <c r="AE8" s="1030">
        <v>7.3433179723502304</v>
      </c>
      <c r="AF8" s="1029">
        <v>54</v>
      </c>
      <c r="AG8" s="1030">
        <v>7.1984126984126977</v>
      </c>
      <c r="AH8" s="1029">
        <v>37</v>
      </c>
      <c r="AI8" s="1030">
        <v>6.7953667953667951</v>
      </c>
      <c r="AJ8" s="1029">
        <v>55</v>
      </c>
      <c r="AK8" s="1030">
        <v>8.9</v>
      </c>
      <c r="AL8" s="902">
        <v>83</v>
      </c>
      <c r="AM8" s="823">
        <v>8.2323580034423411</v>
      </c>
      <c r="AN8" s="902">
        <v>66</v>
      </c>
      <c r="AO8" s="823">
        <v>6.7727272727272725</v>
      </c>
      <c r="AP8" s="902">
        <v>91</v>
      </c>
      <c r="AQ8" s="823">
        <v>5.7598116169544742</v>
      </c>
      <c r="AR8" s="902">
        <v>105</v>
      </c>
      <c r="AS8" s="823">
        <v>6.4517006802721095</v>
      </c>
      <c r="AT8" s="902">
        <v>93</v>
      </c>
      <c r="AU8" s="823">
        <v>7.7465437788018434</v>
      </c>
      <c r="AV8" s="902">
        <v>113</v>
      </c>
      <c r="AW8" s="823">
        <v>8.0505689001264233</v>
      </c>
      <c r="AX8" s="902">
        <v>104</v>
      </c>
      <c r="AY8" s="823">
        <v>6.4752747252747254</v>
      </c>
      <c r="AZ8" s="902">
        <v>100</v>
      </c>
      <c r="BA8" s="823">
        <v>9.3714285714285701</v>
      </c>
      <c r="BB8" s="902">
        <v>131</v>
      </c>
      <c r="BC8" s="823">
        <v>7.9956379498364232</v>
      </c>
      <c r="BD8" s="902">
        <v>97</v>
      </c>
      <c r="BE8" s="823">
        <v>9.5699558173784975</v>
      </c>
      <c r="BF8" s="902">
        <v>62</v>
      </c>
      <c r="BG8" s="823">
        <v>10.82488479262673</v>
      </c>
      <c r="BH8" s="902">
        <v>98</v>
      </c>
      <c r="BI8" s="823">
        <v>7.4854227405247817</v>
      </c>
      <c r="BJ8" s="902">
        <v>110</v>
      </c>
      <c r="BK8" s="823">
        <v>8.7636363636363637</v>
      </c>
      <c r="BL8" s="1170">
        <v>125</v>
      </c>
      <c r="BM8" s="1143">
        <v>9.4137142857142866</v>
      </c>
      <c r="BN8" s="902">
        <v>99</v>
      </c>
      <c r="BO8" s="823">
        <v>10.015873015873016</v>
      </c>
      <c r="BP8" s="902">
        <v>131</v>
      </c>
      <c r="BQ8" s="823">
        <v>11.29989094874591</v>
      </c>
      <c r="BR8" s="904">
        <v>143</v>
      </c>
      <c r="BS8" s="328">
        <v>10.905094905094904</v>
      </c>
      <c r="BT8" s="904">
        <v>103</v>
      </c>
    </row>
    <row r="9" spans="1:73" ht="13.5" customHeight="1" x14ac:dyDescent="0.2">
      <c r="A9" s="907" t="s">
        <v>49</v>
      </c>
      <c r="B9" s="902">
        <v>22</v>
      </c>
      <c r="C9" s="823">
        <v>5.2012987012987013</v>
      </c>
      <c r="D9" s="902">
        <v>9</v>
      </c>
      <c r="E9" s="1233">
        <v>1</v>
      </c>
      <c r="F9" s="902">
        <v>22</v>
      </c>
      <c r="G9" s="823">
        <v>5.4155844155844148</v>
      </c>
      <c r="H9" s="902">
        <v>6</v>
      </c>
      <c r="I9" s="1233">
        <v>0.66666666666666663</v>
      </c>
      <c r="J9" s="902">
        <v>24</v>
      </c>
      <c r="K9" s="823">
        <v>7.0059523809523805</v>
      </c>
      <c r="L9" s="902">
        <v>11</v>
      </c>
      <c r="M9" s="1233">
        <v>0.72727272727272729</v>
      </c>
      <c r="N9" s="902">
        <v>21</v>
      </c>
      <c r="O9" s="823">
        <v>6.2857142857142856</v>
      </c>
      <c r="P9" s="902">
        <v>0</v>
      </c>
      <c r="Q9" s="1233" t="s">
        <v>110</v>
      </c>
      <c r="R9" s="1305">
        <v>19</v>
      </c>
      <c r="S9" s="1318">
        <v>6.0902255639097742</v>
      </c>
      <c r="T9" s="1305">
        <v>25</v>
      </c>
      <c r="U9" s="1318">
        <v>6</v>
      </c>
      <c r="V9" s="1305">
        <v>29</v>
      </c>
      <c r="W9" s="1318">
        <v>5.5714285714285712</v>
      </c>
      <c r="X9" s="1305">
        <v>29</v>
      </c>
      <c r="Y9" s="1318">
        <v>7.0344827586206895</v>
      </c>
      <c r="Z9" s="1029">
        <v>23</v>
      </c>
      <c r="AA9" s="1030">
        <v>6.7267080745341614</v>
      </c>
      <c r="AB9" s="1029">
        <v>27</v>
      </c>
      <c r="AC9" s="1030">
        <v>6.0317460317460316</v>
      </c>
      <c r="AD9" s="1029">
        <v>19</v>
      </c>
      <c r="AE9" s="1030">
        <v>6.3834586466165408</v>
      </c>
      <c r="AF9" s="1029">
        <v>39</v>
      </c>
      <c r="AG9" s="1030">
        <v>6.2893772893772901</v>
      </c>
      <c r="AH9" s="1029">
        <v>23</v>
      </c>
      <c r="AI9" s="1030">
        <v>5.8633540372670803</v>
      </c>
      <c r="AJ9" s="1029">
        <v>32</v>
      </c>
      <c r="AK9" s="1030">
        <v>8.8000000000000007</v>
      </c>
      <c r="AL9" s="902">
        <v>43</v>
      </c>
      <c r="AM9" s="823">
        <v>6.750830564784053</v>
      </c>
      <c r="AN9" s="902">
        <v>26</v>
      </c>
      <c r="AO9" s="823">
        <v>8.6318681318681314</v>
      </c>
      <c r="AP9" s="902">
        <v>38</v>
      </c>
      <c r="AQ9" s="823">
        <v>8.2932330827067666</v>
      </c>
      <c r="AR9" s="902">
        <v>38</v>
      </c>
      <c r="AS9" s="823">
        <v>9.9323308270676698</v>
      </c>
      <c r="AT9" s="902">
        <v>38</v>
      </c>
      <c r="AU9" s="823">
        <v>9.7218045112781954</v>
      </c>
      <c r="AV9" s="902">
        <v>36</v>
      </c>
      <c r="AW9" s="823">
        <v>7.6071428571428568</v>
      </c>
      <c r="AX9" s="902">
        <v>26</v>
      </c>
      <c r="AY9" s="823">
        <v>7.6923076923076925</v>
      </c>
      <c r="AZ9" s="902">
        <v>31</v>
      </c>
      <c r="BA9" s="823">
        <v>10.170506912442395</v>
      </c>
      <c r="BB9" s="902">
        <v>31</v>
      </c>
      <c r="BC9" s="823">
        <v>9.612903225806452</v>
      </c>
      <c r="BD9" s="902">
        <v>34</v>
      </c>
      <c r="BE9" s="823">
        <v>9.0672268907563023</v>
      </c>
      <c r="BF9" s="902">
        <v>27</v>
      </c>
      <c r="BG9" s="823">
        <v>9.5238095238095237</v>
      </c>
      <c r="BH9" s="902">
        <v>30</v>
      </c>
      <c r="BI9" s="823">
        <v>9.2952380952380942</v>
      </c>
      <c r="BJ9" s="902">
        <v>40</v>
      </c>
      <c r="BK9" s="823">
        <v>8.8071428571428569</v>
      </c>
      <c r="BL9" s="1170">
        <v>33</v>
      </c>
      <c r="BM9" s="1143">
        <v>7.5930735930735924</v>
      </c>
      <c r="BN9" s="902">
        <v>19</v>
      </c>
      <c r="BO9" s="823">
        <v>7.4060150375939857</v>
      </c>
      <c r="BP9" s="902">
        <v>29</v>
      </c>
      <c r="BQ9" s="823">
        <v>7.9408866995073888</v>
      </c>
      <c r="BR9" s="904">
        <v>29</v>
      </c>
      <c r="BS9" s="328">
        <v>8.7881773399014769</v>
      </c>
      <c r="BT9" s="904">
        <v>27</v>
      </c>
    </row>
    <row r="10" spans="1:73" ht="13.5" customHeight="1" x14ac:dyDescent="0.2">
      <c r="A10" s="907" t="s">
        <v>291</v>
      </c>
      <c r="B10" s="902">
        <v>75</v>
      </c>
      <c r="C10" s="823">
        <v>7.0266666666666664</v>
      </c>
      <c r="D10" s="902">
        <v>0</v>
      </c>
      <c r="E10" s="1233">
        <v>0</v>
      </c>
      <c r="F10" s="902">
        <v>61</v>
      </c>
      <c r="G10" s="823">
        <v>7.629976580796253</v>
      </c>
      <c r="H10" s="902">
        <v>0</v>
      </c>
      <c r="I10" s="1233" t="s">
        <v>110</v>
      </c>
      <c r="J10" s="902">
        <v>73</v>
      </c>
      <c r="K10" s="823">
        <v>6.6555772994129159</v>
      </c>
      <c r="L10" s="902">
        <v>0</v>
      </c>
      <c r="M10" s="1233">
        <v>0</v>
      </c>
      <c r="N10" s="902">
        <v>61</v>
      </c>
      <c r="O10" s="823">
        <v>8.0983606557377055</v>
      </c>
      <c r="P10" s="902">
        <v>0</v>
      </c>
      <c r="Q10" s="1233" t="s">
        <v>110</v>
      </c>
      <c r="R10" s="1305">
        <v>45</v>
      </c>
      <c r="S10" s="1318">
        <v>6.9714285714285706</v>
      </c>
      <c r="T10" s="1305">
        <v>62</v>
      </c>
      <c r="U10" s="1318">
        <v>6.7949308755760365</v>
      </c>
      <c r="V10" s="1305">
        <v>69</v>
      </c>
      <c r="W10" s="1318">
        <v>5.6480331262939956</v>
      </c>
      <c r="X10" s="1305">
        <v>75</v>
      </c>
      <c r="Y10" s="1318">
        <v>6.746666666666667</v>
      </c>
      <c r="Z10" s="1029">
        <v>46</v>
      </c>
      <c r="AA10" s="1030">
        <v>7.2018633540372665</v>
      </c>
      <c r="AB10" s="1029">
        <v>64</v>
      </c>
      <c r="AC10" s="1030">
        <v>8.5424107142857135</v>
      </c>
      <c r="AD10" s="1029">
        <v>66</v>
      </c>
      <c r="AE10" s="1030">
        <v>8.7662337662337659</v>
      </c>
      <c r="AF10" s="1029">
        <v>79</v>
      </c>
      <c r="AG10" s="1030">
        <v>8.7830018083182644</v>
      </c>
      <c r="AH10" s="1029">
        <v>61</v>
      </c>
      <c r="AI10" s="1030">
        <v>9.1569086651053873</v>
      </c>
      <c r="AJ10" s="1029">
        <v>62</v>
      </c>
      <c r="AK10" s="1030">
        <v>8</v>
      </c>
      <c r="AL10" s="902">
        <v>53</v>
      </c>
      <c r="AM10" s="823">
        <v>8.1832884097035041</v>
      </c>
      <c r="AN10" s="902">
        <v>72</v>
      </c>
      <c r="AO10" s="823">
        <v>8.2400793650793656</v>
      </c>
      <c r="AP10" s="902">
        <v>64</v>
      </c>
      <c r="AQ10" s="823">
        <v>9.1294642857142865</v>
      </c>
      <c r="AR10" s="902">
        <v>49</v>
      </c>
      <c r="AS10" s="823">
        <v>8.0145772594752192</v>
      </c>
      <c r="AT10" s="902">
        <v>64</v>
      </c>
      <c r="AU10" s="823">
        <v>7.5044642857142856</v>
      </c>
      <c r="AV10" s="902">
        <v>64</v>
      </c>
      <c r="AW10" s="823">
        <v>7.4709821428571432</v>
      </c>
      <c r="AX10" s="902">
        <v>54</v>
      </c>
      <c r="AY10" s="823">
        <v>7.5899470899470893</v>
      </c>
      <c r="AZ10" s="902">
        <v>51</v>
      </c>
      <c r="BA10" s="823">
        <v>10.296918767507004</v>
      </c>
      <c r="BB10" s="902">
        <v>48</v>
      </c>
      <c r="BC10" s="823">
        <v>9.5148809523809526</v>
      </c>
      <c r="BD10" s="902">
        <v>60</v>
      </c>
      <c r="BE10" s="823">
        <v>11.523809523809524</v>
      </c>
      <c r="BF10" s="902">
        <v>50</v>
      </c>
      <c r="BG10" s="823">
        <v>9.6628571428571437</v>
      </c>
      <c r="BH10" s="902">
        <v>57</v>
      </c>
      <c r="BI10" s="823">
        <v>7.9523809523809517</v>
      </c>
      <c r="BJ10" s="902">
        <v>71</v>
      </c>
      <c r="BK10" s="823">
        <v>8.6740442655935617</v>
      </c>
      <c r="BL10" s="1170">
        <v>51</v>
      </c>
      <c r="BM10" s="1143">
        <v>7.0084033613445387</v>
      </c>
      <c r="BN10" s="902">
        <v>58</v>
      </c>
      <c r="BO10" s="823">
        <v>10.130541871921181</v>
      </c>
      <c r="BP10" s="902">
        <v>35</v>
      </c>
      <c r="BQ10" s="823">
        <v>6.9877551020408157</v>
      </c>
      <c r="BR10" s="904">
        <v>38</v>
      </c>
      <c r="BS10" s="328">
        <v>9.1090225563909772</v>
      </c>
      <c r="BT10" s="904">
        <v>37</v>
      </c>
    </row>
    <row r="11" spans="1:73" ht="15" customHeight="1" x14ac:dyDescent="0.2">
      <c r="A11" s="907" t="s">
        <v>298</v>
      </c>
      <c r="B11" s="902">
        <v>0</v>
      </c>
      <c r="C11" s="823" t="s">
        <v>110</v>
      </c>
      <c r="D11" s="902">
        <v>1</v>
      </c>
      <c r="E11" s="1233">
        <v>0</v>
      </c>
      <c r="F11" s="902">
        <v>0</v>
      </c>
      <c r="G11" s="823" t="s">
        <v>110</v>
      </c>
      <c r="H11" s="902">
        <v>0</v>
      </c>
      <c r="I11" s="1233" t="s">
        <v>110</v>
      </c>
      <c r="J11" s="902">
        <v>0</v>
      </c>
      <c r="K11" s="823" t="s">
        <v>110</v>
      </c>
      <c r="L11" s="902">
        <v>0</v>
      </c>
      <c r="M11" s="1233">
        <v>0</v>
      </c>
      <c r="N11" s="902">
        <v>0</v>
      </c>
      <c r="O11" s="823" t="s">
        <v>110</v>
      </c>
      <c r="P11" s="902">
        <v>2</v>
      </c>
      <c r="Q11" s="1233">
        <v>1</v>
      </c>
      <c r="R11" s="1305">
        <v>0</v>
      </c>
      <c r="S11" s="1318" t="s">
        <v>110</v>
      </c>
      <c r="T11" s="1305">
        <v>0</v>
      </c>
      <c r="U11" s="1318" t="s">
        <v>110</v>
      </c>
      <c r="V11" s="1305">
        <v>0</v>
      </c>
      <c r="W11" s="1318" t="s">
        <v>110</v>
      </c>
      <c r="X11" s="1305">
        <v>0</v>
      </c>
      <c r="Y11" s="1318" t="s">
        <v>110</v>
      </c>
      <c r="Z11" s="1029">
        <v>0</v>
      </c>
      <c r="AA11" s="1030" t="s">
        <v>110</v>
      </c>
      <c r="AB11" s="1029">
        <v>0</v>
      </c>
      <c r="AC11" s="1030" t="s">
        <v>110</v>
      </c>
      <c r="AD11" s="1029">
        <v>0</v>
      </c>
      <c r="AE11" s="1030" t="s">
        <v>110</v>
      </c>
      <c r="AF11" s="1029">
        <v>0</v>
      </c>
      <c r="AG11" s="1030" t="s">
        <v>110</v>
      </c>
      <c r="AH11" s="1029">
        <v>0</v>
      </c>
      <c r="AI11" s="1030" t="s">
        <v>110</v>
      </c>
      <c r="AJ11" s="1029">
        <v>0</v>
      </c>
      <c r="AK11" s="1030" t="s">
        <v>110</v>
      </c>
      <c r="AL11" s="902">
        <v>0</v>
      </c>
      <c r="AM11" s="823" t="s">
        <v>110</v>
      </c>
      <c r="AN11" s="902">
        <v>0</v>
      </c>
      <c r="AO11" s="823" t="s">
        <v>110</v>
      </c>
      <c r="AP11" s="902">
        <v>0</v>
      </c>
      <c r="AQ11" s="823" t="s">
        <v>110</v>
      </c>
      <c r="AR11" s="902">
        <v>0</v>
      </c>
      <c r="AS11" s="823" t="s">
        <v>110</v>
      </c>
      <c r="AT11" s="902">
        <v>0</v>
      </c>
      <c r="AU11" s="823" t="s">
        <v>110</v>
      </c>
      <c r="AV11" s="902">
        <v>0</v>
      </c>
      <c r="AW11" s="823" t="s">
        <v>110</v>
      </c>
      <c r="AX11" s="902">
        <v>0</v>
      </c>
      <c r="AY11" s="823" t="s">
        <v>110</v>
      </c>
      <c r="AZ11" s="902">
        <v>0</v>
      </c>
      <c r="BA11" s="823" t="s">
        <v>110</v>
      </c>
      <c r="BB11" s="902">
        <v>0</v>
      </c>
      <c r="BC11" s="823" t="s">
        <v>110</v>
      </c>
      <c r="BD11" s="902">
        <v>2</v>
      </c>
      <c r="BE11" s="823">
        <v>12.285714285714286</v>
      </c>
      <c r="BF11" s="902">
        <v>0</v>
      </c>
      <c r="BG11" s="823" t="s">
        <v>110</v>
      </c>
      <c r="BH11" s="902">
        <v>3</v>
      </c>
      <c r="BI11" s="823">
        <v>8.7619047619047628</v>
      </c>
      <c r="BJ11" s="902">
        <v>0</v>
      </c>
      <c r="BK11" s="823" t="s">
        <v>110</v>
      </c>
      <c r="BL11" s="1170">
        <v>1</v>
      </c>
      <c r="BM11" s="1143">
        <v>58.428571428571431</v>
      </c>
      <c r="BN11" s="902">
        <v>0</v>
      </c>
      <c r="BO11" s="823" t="s">
        <v>110</v>
      </c>
      <c r="BP11" s="902">
        <v>0</v>
      </c>
      <c r="BQ11" s="823" t="s">
        <v>110</v>
      </c>
      <c r="BR11" s="904">
        <v>1</v>
      </c>
      <c r="BS11" s="328">
        <v>9.8571428571428577</v>
      </c>
      <c r="BT11" s="904">
        <v>1</v>
      </c>
    </row>
    <row r="12" spans="1:73" ht="13.5" customHeight="1" x14ac:dyDescent="0.2">
      <c r="A12" s="907" t="s">
        <v>50</v>
      </c>
      <c r="B12" s="902">
        <v>12</v>
      </c>
      <c r="C12" s="823">
        <v>5.1190476190476195</v>
      </c>
      <c r="D12" s="902">
        <v>0</v>
      </c>
      <c r="E12" s="1233">
        <v>0</v>
      </c>
      <c r="F12" s="902">
        <v>6</v>
      </c>
      <c r="G12" s="823">
        <v>5.9523809523809517</v>
      </c>
      <c r="H12" s="902">
        <v>0</v>
      </c>
      <c r="I12" s="1233" t="s">
        <v>110</v>
      </c>
      <c r="J12" s="902">
        <v>9</v>
      </c>
      <c r="K12" s="823">
        <v>4.3492063492063489</v>
      </c>
      <c r="L12" s="902">
        <v>0</v>
      </c>
      <c r="M12" s="1233">
        <v>0</v>
      </c>
      <c r="N12" s="902">
        <v>13</v>
      </c>
      <c r="O12" s="823">
        <v>5.582417582417583</v>
      </c>
      <c r="P12" s="902">
        <v>0</v>
      </c>
      <c r="Q12" s="1233" t="s">
        <v>110</v>
      </c>
      <c r="R12" s="1305">
        <v>12</v>
      </c>
      <c r="S12" s="1318">
        <v>4.9285714285714288</v>
      </c>
      <c r="T12" s="1305">
        <v>10</v>
      </c>
      <c r="U12" s="1318">
        <v>4.4285714285714288</v>
      </c>
      <c r="V12" s="1305">
        <v>6</v>
      </c>
      <c r="W12" s="1318">
        <v>5.6666666666666661</v>
      </c>
      <c r="X12" s="1305">
        <v>13</v>
      </c>
      <c r="Y12" s="1318">
        <v>5.0439560439560438</v>
      </c>
      <c r="Z12" s="1029">
        <v>8</v>
      </c>
      <c r="AA12" s="1030">
        <v>3.8392857142857144</v>
      </c>
      <c r="AB12" s="1029">
        <v>6</v>
      </c>
      <c r="AC12" s="1030">
        <v>7.6904761904761907</v>
      </c>
      <c r="AD12" s="1029">
        <v>6</v>
      </c>
      <c r="AE12" s="1030">
        <v>5.9285714285714288</v>
      </c>
      <c r="AF12" s="1029">
        <v>14</v>
      </c>
      <c r="AG12" s="1030">
        <v>7.0306122448979593</v>
      </c>
      <c r="AH12" s="1029">
        <v>14</v>
      </c>
      <c r="AI12" s="1030">
        <v>5.5102040816326525</v>
      </c>
      <c r="AJ12" s="1029">
        <v>8</v>
      </c>
      <c r="AK12" s="1030">
        <v>5.5</v>
      </c>
      <c r="AL12" s="902">
        <v>8</v>
      </c>
      <c r="AM12" s="823">
        <v>7.5714285714285712</v>
      </c>
      <c r="AN12" s="902">
        <v>8</v>
      </c>
      <c r="AO12" s="823">
        <v>5</v>
      </c>
      <c r="AP12" s="902">
        <v>8</v>
      </c>
      <c r="AQ12" s="823">
        <v>5.3928571428571432</v>
      </c>
      <c r="AR12" s="902">
        <v>14</v>
      </c>
      <c r="AS12" s="823">
        <v>5.8571428571428568</v>
      </c>
      <c r="AT12" s="902">
        <v>15</v>
      </c>
      <c r="AU12" s="823">
        <v>6.8857142857142861</v>
      </c>
      <c r="AV12" s="902">
        <v>10</v>
      </c>
      <c r="AW12" s="823">
        <v>6.6285714285714281</v>
      </c>
      <c r="AX12" s="902">
        <v>6</v>
      </c>
      <c r="AY12" s="823">
        <v>5.4761904761904763</v>
      </c>
      <c r="AZ12" s="902">
        <v>8</v>
      </c>
      <c r="BA12" s="823">
        <v>7.6785714285714288</v>
      </c>
      <c r="BB12" s="902">
        <v>8</v>
      </c>
      <c r="BC12" s="823">
        <v>6.6785714285714288</v>
      </c>
      <c r="BD12" s="902">
        <v>10</v>
      </c>
      <c r="BE12" s="823">
        <v>4.1714285714285717</v>
      </c>
      <c r="BF12" s="902">
        <v>10</v>
      </c>
      <c r="BG12" s="823">
        <v>6.2857142857142856</v>
      </c>
      <c r="BH12" s="902">
        <v>12</v>
      </c>
      <c r="BI12" s="823">
        <v>5.3095238095238093</v>
      </c>
      <c r="BJ12" s="902">
        <v>7</v>
      </c>
      <c r="BK12" s="823">
        <v>6.408163265306122</v>
      </c>
      <c r="BL12" s="1170">
        <v>10</v>
      </c>
      <c r="BM12" s="1143">
        <v>9.3714285714285701</v>
      </c>
      <c r="BN12" s="902">
        <v>8</v>
      </c>
      <c r="BO12" s="823">
        <v>7.9642857142857144</v>
      </c>
      <c r="BP12" s="902">
        <v>10</v>
      </c>
      <c r="BQ12" s="823">
        <v>5.1142857142857139</v>
      </c>
      <c r="BR12" s="904">
        <v>11</v>
      </c>
      <c r="BS12" s="328">
        <v>5.2727272727272725</v>
      </c>
      <c r="BT12" s="904">
        <v>10</v>
      </c>
    </row>
    <row r="13" spans="1:73" ht="13.5" customHeight="1" x14ac:dyDescent="0.2">
      <c r="A13" s="907" t="s">
        <v>292</v>
      </c>
      <c r="B13" s="902">
        <v>26</v>
      </c>
      <c r="C13" s="823">
        <v>6.7527472527472527</v>
      </c>
      <c r="D13" s="902">
        <v>0</v>
      </c>
      <c r="E13" s="1233">
        <v>0</v>
      </c>
      <c r="F13" s="902">
        <v>34</v>
      </c>
      <c r="G13" s="823">
        <v>8.1218487394957979</v>
      </c>
      <c r="H13" s="902">
        <v>3</v>
      </c>
      <c r="I13" s="1233">
        <v>1</v>
      </c>
      <c r="J13" s="902">
        <v>33</v>
      </c>
      <c r="K13" s="823">
        <v>8.9307359307359313</v>
      </c>
      <c r="L13" s="902">
        <v>1</v>
      </c>
      <c r="M13" s="1233">
        <v>1</v>
      </c>
      <c r="N13" s="902">
        <v>42</v>
      </c>
      <c r="O13" s="823">
        <v>7.5612244897959187</v>
      </c>
      <c r="P13" s="902">
        <v>0</v>
      </c>
      <c r="Q13" s="1233" t="s">
        <v>110</v>
      </c>
      <c r="R13" s="1305">
        <v>61</v>
      </c>
      <c r="S13" s="1318">
        <v>7.5948477751756442</v>
      </c>
      <c r="T13" s="1305">
        <v>58</v>
      </c>
      <c r="U13" s="1318">
        <v>7.0221674876847286</v>
      </c>
      <c r="V13" s="1305">
        <v>30</v>
      </c>
      <c r="W13" s="1318">
        <v>9.5619047619047617</v>
      </c>
      <c r="X13" s="1305">
        <v>54</v>
      </c>
      <c r="Y13" s="1318">
        <v>8.6666666666666661</v>
      </c>
      <c r="Z13" s="1029">
        <v>74</v>
      </c>
      <c r="AA13" s="1030">
        <v>6.3243243243243246</v>
      </c>
      <c r="AB13" s="1029">
        <v>58</v>
      </c>
      <c r="AC13" s="1030">
        <v>7.7413793103448274</v>
      </c>
      <c r="AD13" s="1029">
        <v>94</v>
      </c>
      <c r="AE13" s="1030">
        <v>6.5364741641337387</v>
      </c>
      <c r="AF13" s="1029">
        <v>56</v>
      </c>
      <c r="AG13" s="1030">
        <v>8.4795918367346932</v>
      </c>
      <c r="AH13" s="1029">
        <v>33</v>
      </c>
      <c r="AI13" s="1030">
        <v>10.047619047619047</v>
      </c>
      <c r="AJ13" s="1029">
        <v>31</v>
      </c>
      <c r="AK13" s="1030">
        <v>10.3</v>
      </c>
      <c r="AL13" s="902">
        <v>24</v>
      </c>
      <c r="AM13" s="823">
        <v>9.1369047619047628</v>
      </c>
      <c r="AN13" s="902">
        <v>54</v>
      </c>
      <c r="AO13" s="823">
        <v>10.984126984126984</v>
      </c>
      <c r="AP13" s="902">
        <v>51</v>
      </c>
      <c r="AQ13" s="823">
        <v>8.5770308123249297</v>
      </c>
      <c r="AR13" s="902">
        <v>40</v>
      </c>
      <c r="AS13" s="823">
        <v>8.7178571428571434</v>
      </c>
      <c r="AT13" s="902">
        <v>56</v>
      </c>
      <c r="AU13" s="823">
        <v>9.112244897959183</v>
      </c>
      <c r="AV13" s="902">
        <v>41</v>
      </c>
      <c r="AW13" s="823">
        <v>13.822299651567944</v>
      </c>
      <c r="AX13" s="902">
        <v>41</v>
      </c>
      <c r="AY13" s="823">
        <v>10.926829268292682</v>
      </c>
      <c r="AZ13" s="902">
        <v>63</v>
      </c>
      <c r="BA13" s="823">
        <v>10.936507936507937</v>
      </c>
      <c r="BB13" s="902">
        <v>50</v>
      </c>
      <c r="BC13" s="823">
        <v>9.694285714285714</v>
      </c>
      <c r="BD13" s="902">
        <v>33</v>
      </c>
      <c r="BE13" s="823">
        <v>10.238095238095239</v>
      </c>
      <c r="BF13" s="902">
        <v>36</v>
      </c>
      <c r="BG13" s="823">
        <v>11.630952380952381</v>
      </c>
      <c r="BH13" s="902">
        <v>31</v>
      </c>
      <c r="BI13" s="823">
        <v>10.119815668202765</v>
      </c>
      <c r="BJ13" s="902">
        <v>35</v>
      </c>
      <c r="BK13" s="823">
        <v>14.840816326530613</v>
      </c>
      <c r="BL13" s="1170">
        <v>33</v>
      </c>
      <c r="BM13" s="1143">
        <v>15.636363636363637</v>
      </c>
      <c r="BN13" s="902">
        <v>27</v>
      </c>
      <c r="BO13" s="823">
        <v>14.936507936507937</v>
      </c>
      <c r="BP13" s="902">
        <v>47</v>
      </c>
      <c r="BQ13" s="823">
        <v>11.398176291793314</v>
      </c>
      <c r="BR13" s="904">
        <v>42</v>
      </c>
      <c r="BS13" s="328">
        <v>11.489795918367347</v>
      </c>
      <c r="BT13" s="904">
        <v>41</v>
      </c>
    </row>
    <row r="14" spans="1:73" ht="13.5" customHeight="1" x14ac:dyDescent="0.2">
      <c r="A14" s="907" t="s">
        <v>51</v>
      </c>
      <c r="B14" s="902">
        <v>29</v>
      </c>
      <c r="C14" s="823">
        <v>14.246305418719212</v>
      </c>
      <c r="D14" s="902">
        <v>0</v>
      </c>
      <c r="E14" s="1233">
        <v>0</v>
      </c>
      <c r="F14" s="902">
        <v>47</v>
      </c>
      <c r="G14" s="823">
        <v>8.6656534954407292</v>
      </c>
      <c r="H14" s="902">
        <v>0</v>
      </c>
      <c r="I14" s="1233" t="s">
        <v>110</v>
      </c>
      <c r="J14" s="902">
        <v>46</v>
      </c>
      <c r="K14" s="823">
        <v>8.7857142857142865</v>
      </c>
      <c r="L14" s="902">
        <v>0</v>
      </c>
      <c r="M14" s="1233">
        <v>0</v>
      </c>
      <c r="N14" s="902">
        <v>51</v>
      </c>
      <c r="O14" s="823">
        <v>7.6358543417366951</v>
      </c>
      <c r="P14" s="902">
        <v>0</v>
      </c>
      <c r="Q14" s="1233" t="s">
        <v>110</v>
      </c>
      <c r="R14" s="1305">
        <v>41</v>
      </c>
      <c r="S14" s="1318">
        <v>8.1846689895470384</v>
      </c>
      <c r="T14" s="1305">
        <v>43</v>
      </c>
      <c r="U14" s="1318">
        <v>10.561461794019934</v>
      </c>
      <c r="V14" s="1305">
        <v>51</v>
      </c>
      <c r="W14" s="1318">
        <v>7.5014005602240896</v>
      </c>
      <c r="X14" s="1305">
        <v>52</v>
      </c>
      <c r="Y14" s="1318">
        <v>6.9670329670329663</v>
      </c>
      <c r="Z14" s="1029">
        <v>35</v>
      </c>
      <c r="AA14" s="1030">
        <v>8.1428571428571423</v>
      </c>
      <c r="AB14" s="1029">
        <v>50</v>
      </c>
      <c r="AC14" s="1030">
        <v>7.3714285714285719</v>
      </c>
      <c r="AD14" s="1029">
        <v>41</v>
      </c>
      <c r="AE14" s="1030">
        <v>7.2613240418118465</v>
      </c>
      <c r="AF14" s="1029">
        <v>54</v>
      </c>
      <c r="AG14" s="1030">
        <v>6</v>
      </c>
      <c r="AH14" s="1029">
        <v>45</v>
      </c>
      <c r="AI14" s="1030">
        <v>6.6317460317460322</v>
      </c>
      <c r="AJ14" s="1029">
        <v>44</v>
      </c>
      <c r="AK14" s="1030">
        <v>6.1</v>
      </c>
      <c r="AL14" s="902">
        <v>49</v>
      </c>
      <c r="AM14" s="823">
        <v>4.9912536443148685</v>
      </c>
      <c r="AN14" s="902">
        <v>41</v>
      </c>
      <c r="AO14" s="823">
        <v>5.4494773519163768</v>
      </c>
      <c r="AP14" s="902">
        <v>33</v>
      </c>
      <c r="AQ14" s="823">
        <v>5.7965367965367971</v>
      </c>
      <c r="AR14" s="902">
        <v>56</v>
      </c>
      <c r="AS14" s="823">
        <v>7.3367346938775508</v>
      </c>
      <c r="AT14" s="902">
        <v>56</v>
      </c>
      <c r="AU14" s="823">
        <v>6.4974489795918364</v>
      </c>
      <c r="AV14" s="902">
        <v>69</v>
      </c>
      <c r="AW14" s="823">
        <v>7.0434782608695645</v>
      </c>
      <c r="AX14" s="902">
        <v>31</v>
      </c>
      <c r="AY14" s="823">
        <v>6.6405529953917055</v>
      </c>
      <c r="AZ14" s="902">
        <v>25</v>
      </c>
      <c r="BA14" s="823">
        <v>9.36</v>
      </c>
      <c r="BB14" s="902">
        <v>34</v>
      </c>
      <c r="BC14" s="823">
        <v>6.7226890756302522</v>
      </c>
      <c r="BD14" s="902">
        <v>36</v>
      </c>
      <c r="BE14" s="823">
        <v>6.2738095238095237</v>
      </c>
      <c r="BF14" s="902">
        <v>37</v>
      </c>
      <c r="BG14" s="823">
        <v>5.942084942084942</v>
      </c>
      <c r="BH14" s="902">
        <v>37</v>
      </c>
      <c r="BI14" s="823">
        <v>6.5444015444015449</v>
      </c>
      <c r="BJ14" s="902">
        <v>39</v>
      </c>
      <c r="BK14" s="823">
        <v>6.4322344322344325</v>
      </c>
      <c r="BL14" s="1170">
        <v>45</v>
      </c>
      <c r="BM14" s="1143">
        <v>5.9714285714285706</v>
      </c>
      <c r="BN14" s="902">
        <v>30</v>
      </c>
      <c r="BO14" s="823">
        <v>8.0428571428571427</v>
      </c>
      <c r="BP14" s="902">
        <v>22</v>
      </c>
      <c r="BQ14" s="823">
        <v>9.0324675324675319</v>
      </c>
      <c r="BR14" s="904">
        <v>33</v>
      </c>
      <c r="BS14" s="328">
        <v>7.7229437229437234</v>
      </c>
      <c r="BT14" s="904">
        <v>23</v>
      </c>
    </row>
    <row r="15" spans="1:73" ht="13.5" customHeight="1" x14ac:dyDescent="0.2">
      <c r="A15" s="907" t="s">
        <v>52</v>
      </c>
      <c r="B15" s="902">
        <v>19</v>
      </c>
      <c r="C15" s="823">
        <v>11.225563909774436</v>
      </c>
      <c r="D15" s="902">
        <v>0</v>
      </c>
      <c r="E15" s="1233">
        <v>0</v>
      </c>
      <c r="F15" s="902">
        <v>25</v>
      </c>
      <c r="G15" s="823">
        <v>8.2457142857142856</v>
      </c>
      <c r="H15" s="902">
        <v>0</v>
      </c>
      <c r="I15" s="1233" t="s">
        <v>110</v>
      </c>
      <c r="J15" s="902">
        <v>20</v>
      </c>
      <c r="K15" s="823">
        <v>9.65</v>
      </c>
      <c r="L15" s="902">
        <v>0</v>
      </c>
      <c r="M15" s="1233">
        <v>0</v>
      </c>
      <c r="N15" s="902">
        <v>26</v>
      </c>
      <c r="O15" s="823">
        <v>8.1208791208791204</v>
      </c>
      <c r="P15" s="902">
        <v>0</v>
      </c>
      <c r="Q15" s="1233" t="s">
        <v>110</v>
      </c>
      <c r="R15" s="1305">
        <v>14</v>
      </c>
      <c r="S15" s="1318">
        <v>6.4183673469387754</v>
      </c>
      <c r="T15" s="1305">
        <v>35</v>
      </c>
      <c r="U15" s="1318">
        <v>6.8979591836734695</v>
      </c>
      <c r="V15" s="1305">
        <v>28</v>
      </c>
      <c r="W15" s="1318">
        <v>6.908163265306122</v>
      </c>
      <c r="X15" s="1305">
        <v>20</v>
      </c>
      <c r="Y15" s="1318">
        <v>6.2642857142857142</v>
      </c>
      <c r="Z15" s="1029">
        <v>16</v>
      </c>
      <c r="AA15" s="1030">
        <v>7.5892857142857144</v>
      </c>
      <c r="AB15" s="1029">
        <v>27</v>
      </c>
      <c r="AC15" s="1030">
        <v>7.0211640211640205</v>
      </c>
      <c r="AD15" s="1029">
        <v>37</v>
      </c>
      <c r="AE15" s="1030">
        <v>7.1119691119691115</v>
      </c>
      <c r="AF15" s="1029">
        <v>18</v>
      </c>
      <c r="AG15" s="1030">
        <v>5.6269841269841265</v>
      </c>
      <c r="AH15" s="1029">
        <v>30</v>
      </c>
      <c r="AI15" s="1030">
        <v>5.5761904761904759</v>
      </c>
      <c r="AJ15" s="1029">
        <v>25</v>
      </c>
      <c r="AK15" s="1030">
        <v>7</v>
      </c>
      <c r="AL15" s="902">
        <v>36</v>
      </c>
      <c r="AM15" s="823">
        <v>6.4801587301587302</v>
      </c>
      <c r="AN15" s="902">
        <v>38</v>
      </c>
      <c r="AO15" s="823">
        <v>12.781954887218046</v>
      </c>
      <c r="AP15" s="902">
        <v>32</v>
      </c>
      <c r="AQ15" s="823">
        <v>11.642857142857142</v>
      </c>
      <c r="AR15" s="902">
        <v>32</v>
      </c>
      <c r="AS15" s="823">
        <v>6.5892857142857144</v>
      </c>
      <c r="AT15" s="902">
        <v>37</v>
      </c>
      <c r="AU15" s="823">
        <v>8.9922779922779927</v>
      </c>
      <c r="AV15" s="902">
        <v>23</v>
      </c>
      <c r="AW15" s="823">
        <v>8.5838509316770182</v>
      </c>
      <c r="AX15" s="902">
        <v>23</v>
      </c>
      <c r="AY15" s="823">
        <v>10.80745341614907</v>
      </c>
      <c r="AZ15" s="902">
        <v>21</v>
      </c>
      <c r="BA15" s="823">
        <v>9.7687074829931966</v>
      </c>
      <c r="BB15" s="902">
        <v>40</v>
      </c>
      <c r="BC15" s="823">
        <v>9.7964285714285726</v>
      </c>
      <c r="BD15" s="902">
        <v>32</v>
      </c>
      <c r="BE15" s="823">
        <v>7.21875</v>
      </c>
      <c r="BF15" s="902">
        <v>22</v>
      </c>
      <c r="BG15" s="823">
        <v>18.727272727272727</v>
      </c>
      <c r="BH15" s="902">
        <v>38</v>
      </c>
      <c r="BI15" s="823">
        <v>15.736842105263159</v>
      </c>
      <c r="BJ15" s="902">
        <v>21</v>
      </c>
      <c r="BK15" s="823">
        <v>14.115646258503402</v>
      </c>
      <c r="BL15" s="1170">
        <v>32</v>
      </c>
      <c r="BM15" s="1143">
        <v>9.4642857142857135</v>
      </c>
      <c r="BN15" s="902">
        <v>25</v>
      </c>
      <c r="BO15" s="823">
        <v>10.668571428571429</v>
      </c>
      <c r="BP15" s="902">
        <v>31</v>
      </c>
      <c r="BQ15" s="823">
        <v>9.4331797235023043</v>
      </c>
      <c r="BR15" s="904">
        <v>36</v>
      </c>
      <c r="BS15" s="328">
        <v>10.523809523809524</v>
      </c>
      <c r="BT15" s="904">
        <v>42</v>
      </c>
    </row>
    <row r="16" spans="1:73" ht="13.5" customHeight="1" x14ac:dyDescent="0.2">
      <c r="A16" s="907" t="s">
        <v>53</v>
      </c>
      <c r="B16" s="902">
        <v>17</v>
      </c>
      <c r="C16" s="823">
        <v>8.5294117647058822</v>
      </c>
      <c r="D16" s="902">
        <v>0</v>
      </c>
      <c r="E16" s="1233">
        <v>0</v>
      </c>
      <c r="F16" s="902">
        <v>26</v>
      </c>
      <c r="G16" s="823">
        <v>7.582417582417583</v>
      </c>
      <c r="H16" s="902">
        <v>0</v>
      </c>
      <c r="I16" s="1233" t="s">
        <v>110</v>
      </c>
      <c r="J16" s="902">
        <v>25</v>
      </c>
      <c r="K16" s="823">
        <v>7.6628571428571428</v>
      </c>
      <c r="L16" s="902">
        <v>0</v>
      </c>
      <c r="M16" s="1233">
        <v>0</v>
      </c>
      <c r="N16" s="902">
        <v>15</v>
      </c>
      <c r="O16" s="823">
        <v>9.3904761904761909</v>
      </c>
      <c r="P16" s="902">
        <v>0</v>
      </c>
      <c r="Q16" s="1233" t="s">
        <v>110</v>
      </c>
      <c r="R16" s="1305">
        <v>20</v>
      </c>
      <c r="S16" s="1318">
        <v>6.9071428571428575</v>
      </c>
      <c r="T16" s="1305">
        <v>24</v>
      </c>
      <c r="U16" s="1318">
        <v>6.6488095238095237</v>
      </c>
      <c r="V16" s="1305">
        <v>10</v>
      </c>
      <c r="W16" s="1318">
        <v>7.2714285714285714</v>
      </c>
      <c r="X16" s="1305">
        <v>18</v>
      </c>
      <c r="Y16" s="1318">
        <v>5.9761904761904763</v>
      </c>
      <c r="Z16" s="1029">
        <v>23</v>
      </c>
      <c r="AA16" s="1030">
        <v>6.8509316770186341</v>
      </c>
      <c r="AB16" s="1029">
        <v>18</v>
      </c>
      <c r="AC16" s="1030">
        <v>7.0158730158730167</v>
      </c>
      <c r="AD16" s="1029">
        <v>25</v>
      </c>
      <c r="AE16" s="1030">
        <v>8.9428571428571431</v>
      </c>
      <c r="AF16" s="1029">
        <v>29</v>
      </c>
      <c r="AG16" s="1030">
        <v>11.147783251231527</v>
      </c>
      <c r="AH16" s="1029">
        <v>21</v>
      </c>
      <c r="AI16" s="1030">
        <v>9.9931972789115644</v>
      </c>
      <c r="AJ16" s="1029">
        <v>24</v>
      </c>
      <c r="AK16" s="1030">
        <v>8.1</v>
      </c>
      <c r="AL16" s="902">
        <v>23</v>
      </c>
      <c r="AM16" s="823">
        <v>8.7763975155279503</v>
      </c>
      <c r="AN16" s="902">
        <v>20</v>
      </c>
      <c r="AO16" s="823">
        <v>10.942857142857141</v>
      </c>
      <c r="AP16" s="902">
        <v>18</v>
      </c>
      <c r="AQ16" s="823">
        <v>12.071428571428571</v>
      </c>
      <c r="AR16" s="902">
        <v>12</v>
      </c>
      <c r="AS16" s="823">
        <v>8.9761904761904763</v>
      </c>
      <c r="AT16" s="902">
        <v>18</v>
      </c>
      <c r="AU16" s="823">
        <v>8.0238095238095237</v>
      </c>
      <c r="AV16" s="902">
        <v>18</v>
      </c>
      <c r="AW16" s="823">
        <v>8.0238095238095237</v>
      </c>
      <c r="AX16" s="902">
        <v>20</v>
      </c>
      <c r="AY16" s="823">
        <v>6.3428571428571425</v>
      </c>
      <c r="AZ16" s="902">
        <v>19</v>
      </c>
      <c r="BA16" s="823">
        <v>18.368421052631579</v>
      </c>
      <c r="BB16" s="902">
        <v>20</v>
      </c>
      <c r="BC16" s="823">
        <v>10.435714285714285</v>
      </c>
      <c r="BD16" s="902">
        <v>22</v>
      </c>
      <c r="BE16" s="823">
        <v>7.4025974025974026</v>
      </c>
      <c r="BF16" s="902">
        <v>9</v>
      </c>
      <c r="BG16" s="823">
        <v>8.6031746031746028</v>
      </c>
      <c r="BH16" s="902">
        <v>26</v>
      </c>
      <c r="BI16" s="823">
        <v>8.0549450549450547</v>
      </c>
      <c r="BJ16" s="902">
        <v>17</v>
      </c>
      <c r="BK16" s="823">
        <v>42.571428571428569</v>
      </c>
      <c r="BL16" s="1170">
        <v>7</v>
      </c>
      <c r="BM16" s="1143">
        <v>9</v>
      </c>
      <c r="BN16" s="902">
        <v>9</v>
      </c>
      <c r="BO16" s="823">
        <v>12.111111111111111</v>
      </c>
      <c r="BP16" s="902">
        <v>15</v>
      </c>
      <c r="BQ16" s="823">
        <v>17.771428571428572</v>
      </c>
      <c r="BR16" s="904">
        <v>12</v>
      </c>
      <c r="BS16" s="328">
        <v>12.035714285714286</v>
      </c>
      <c r="BT16" s="904">
        <v>6</v>
      </c>
    </row>
    <row r="17" spans="1:72" ht="13.5" customHeight="1" x14ac:dyDescent="0.2">
      <c r="A17" s="907" t="s">
        <v>100</v>
      </c>
      <c r="B17" s="902">
        <v>55</v>
      </c>
      <c r="C17" s="823">
        <v>7.2701298701298702</v>
      </c>
      <c r="D17" s="902">
        <v>1</v>
      </c>
      <c r="E17" s="1233">
        <v>1</v>
      </c>
      <c r="F17" s="902">
        <v>63</v>
      </c>
      <c r="G17" s="823">
        <v>7.8820861678004537</v>
      </c>
      <c r="H17" s="902">
        <v>1</v>
      </c>
      <c r="I17" s="1233">
        <v>1</v>
      </c>
      <c r="J17" s="902">
        <v>52</v>
      </c>
      <c r="K17" s="823">
        <v>7.6565934065934069</v>
      </c>
      <c r="L17" s="902">
        <v>0</v>
      </c>
      <c r="M17" s="1233">
        <v>0</v>
      </c>
      <c r="N17" s="902">
        <v>49</v>
      </c>
      <c r="O17" s="823">
        <v>7.4897959183673475</v>
      </c>
      <c r="P17" s="902">
        <v>0</v>
      </c>
      <c r="Q17" s="1233" t="s">
        <v>110</v>
      </c>
      <c r="R17" s="1305">
        <v>50</v>
      </c>
      <c r="S17" s="1318">
        <v>7.9885714285714284</v>
      </c>
      <c r="T17" s="1305">
        <v>68</v>
      </c>
      <c r="U17" s="1318">
        <v>6.7584033613445387</v>
      </c>
      <c r="V17" s="1305">
        <v>54</v>
      </c>
      <c r="W17" s="1318">
        <v>8.1481481481481488</v>
      </c>
      <c r="X17" s="1305">
        <v>54</v>
      </c>
      <c r="Y17" s="1318">
        <v>8.0132275132275144</v>
      </c>
      <c r="Z17" s="1029">
        <v>48</v>
      </c>
      <c r="AA17" s="1030">
        <v>8.0029761904761916</v>
      </c>
      <c r="AB17" s="1029">
        <v>45</v>
      </c>
      <c r="AC17" s="1030">
        <v>7.6380952380952385</v>
      </c>
      <c r="AD17" s="1029">
        <v>38</v>
      </c>
      <c r="AE17" s="1030">
        <v>9.9436090225563909</v>
      </c>
      <c r="AF17" s="1029">
        <v>44</v>
      </c>
      <c r="AG17" s="1030">
        <v>11.14935064935065</v>
      </c>
      <c r="AH17" s="1029">
        <v>44</v>
      </c>
      <c r="AI17" s="1030">
        <v>8.9448051948051948</v>
      </c>
      <c r="AJ17" s="1029">
        <v>54</v>
      </c>
      <c r="AK17" s="1030">
        <v>9.1999999999999993</v>
      </c>
      <c r="AL17" s="902">
        <v>56</v>
      </c>
      <c r="AM17" s="823">
        <v>7.8341836734693882</v>
      </c>
      <c r="AN17" s="902">
        <v>36</v>
      </c>
      <c r="AO17" s="823">
        <v>9.7936507936507944</v>
      </c>
      <c r="AP17" s="902">
        <v>47</v>
      </c>
      <c r="AQ17" s="823">
        <v>8.890577507598783</v>
      </c>
      <c r="AR17" s="902">
        <v>49</v>
      </c>
      <c r="AS17" s="823">
        <v>9.4956268221574351</v>
      </c>
      <c r="AT17" s="902">
        <v>64</v>
      </c>
      <c r="AU17" s="823">
        <v>10.129464285714286</v>
      </c>
      <c r="AV17" s="902">
        <v>45</v>
      </c>
      <c r="AW17" s="823">
        <v>9.0349206349206348</v>
      </c>
      <c r="AX17" s="902">
        <v>34</v>
      </c>
      <c r="AY17" s="823">
        <v>8.4159663865546221</v>
      </c>
      <c r="AZ17" s="902">
        <v>53</v>
      </c>
      <c r="BA17" s="823">
        <v>13.185983827493262</v>
      </c>
      <c r="BB17" s="902">
        <v>52</v>
      </c>
      <c r="BC17" s="823">
        <v>11.362637362637361</v>
      </c>
      <c r="BD17" s="902">
        <v>46</v>
      </c>
      <c r="BE17" s="823">
        <v>7.658385093167702</v>
      </c>
      <c r="BF17" s="902">
        <v>43</v>
      </c>
      <c r="BG17" s="823">
        <v>9.514950166112957</v>
      </c>
      <c r="BH17" s="902">
        <v>60</v>
      </c>
      <c r="BI17" s="823">
        <v>12.026190476190477</v>
      </c>
      <c r="BJ17" s="902">
        <v>52</v>
      </c>
      <c r="BK17" s="823">
        <v>9.3131868131868139</v>
      </c>
      <c r="BL17" s="1170">
        <v>56</v>
      </c>
      <c r="BM17" s="1143">
        <v>17.739795918367346</v>
      </c>
      <c r="BN17" s="902">
        <v>43</v>
      </c>
      <c r="BO17" s="823">
        <v>12.142857142857142</v>
      </c>
      <c r="BP17" s="902">
        <v>59</v>
      </c>
      <c r="BQ17" s="823">
        <v>8.1888619854721547</v>
      </c>
      <c r="BR17" s="904">
        <v>47</v>
      </c>
      <c r="BS17" s="328">
        <v>9.6899696048632222</v>
      </c>
      <c r="BT17" s="904">
        <v>61</v>
      </c>
    </row>
    <row r="18" spans="1:72" ht="13.5" customHeight="1" x14ac:dyDescent="0.2">
      <c r="A18" s="907" t="s">
        <v>54</v>
      </c>
      <c r="B18" s="902">
        <v>24</v>
      </c>
      <c r="C18" s="823">
        <v>8.2797619047619051</v>
      </c>
      <c r="D18" s="902">
        <v>0</v>
      </c>
      <c r="E18" s="1233">
        <v>0</v>
      </c>
      <c r="F18" s="902">
        <v>10</v>
      </c>
      <c r="G18" s="823">
        <v>7.1571428571428575</v>
      </c>
      <c r="H18" s="902">
        <v>0</v>
      </c>
      <c r="I18" s="1233" t="s">
        <v>110</v>
      </c>
      <c r="J18" s="902">
        <v>15</v>
      </c>
      <c r="K18" s="823">
        <v>8.5428571428571427</v>
      </c>
      <c r="L18" s="902">
        <v>0</v>
      </c>
      <c r="M18" s="1233">
        <v>0</v>
      </c>
      <c r="N18" s="902">
        <v>19</v>
      </c>
      <c r="O18" s="823">
        <v>8.6842105263157894</v>
      </c>
      <c r="P18" s="902">
        <v>0</v>
      </c>
      <c r="Q18" s="1233" t="s">
        <v>110</v>
      </c>
      <c r="R18" s="1305">
        <v>10</v>
      </c>
      <c r="S18" s="1318">
        <v>6.6857142857142851</v>
      </c>
      <c r="T18" s="1305">
        <v>14</v>
      </c>
      <c r="U18" s="1318">
        <v>4.6122448979591839</v>
      </c>
      <c r="V18" s="1305">
        <v>20</v>
      </c>
      <c r="W18" s="1318">
        <v>9.4714285714285715</v>
      </c>
      <c r="X18" s="1305">
        <v>8</v>
      </c>
      <c r="Y18" s="1318">
        <v>9.0357142857142865</v>
      </c>
      <c r="Z18" s="1029">
        <v>14</v>
      </c>
      <c r="AA18" s="1030">
        <v>8.9387755102040813</v>
      </c>
      <c r="AB18" s="1029">
        <v>14</v>
      </c>
      <c r="AC18" s="1030">
        <v>5.7448979591836737</v>
      </c>
      <c r="AD18" s="1029">
        <v>11</v>
      </c>
      <c r="AE18" s="1030">
        <v>7.0389610389610393</v>
      </c>
      <c r="AF18" s="1029">
        <v>16</v>
      </c>
      <c r="AG18" s="1030">
        <v>4.9821428571428568</v>
      </c>
      <c r="AH18" s="1029">
        <v>11</v>
      </c>
      <c r="AI18" s="1030">
        <v>4.3766233766233764</v>
      </c>
      <c r="AJ18" s="1029">
        <v>15</v>
      </c>
      <c r="AK18" s="1030">
        <v>6.2</v>
      </c>
      <c r="AL18" s="902">
        <v>27</v>
      </c>
      <c r="AM18" s="823">
        <v>5.4867724867724865</v>
      </c>
      <c r="AN18" s="902">
        <v>14</v>
      </c>
      <c r="AO18" s="823">
        <v>6.2346938775510212</v>
      </c>
      <c r="AP18" s="902">
        <v>22</v>
      </c>
      <c r="AQ18" s="823">
        <v>5.6428571428571432</v>
      </c>
      <c r="AR18" s="902">
        <v>18</v>
      </c>
      <c r="AS18" s="823">
        <v>5.6111111111111116</v>
      </c>
      <c r="AT18" s="902">
        <v>19</v>
      </c>
      <c r="AU18" s="823">
        <v>5.7593984962406015</v>
      </c>
      <c r="AV18" s="902">
        <v>12</v>
      </c>
      <c r="AW18" s="823">
        <v>6.75</v>
      </c>
      <c r="AX18" s="902">
        <v>12</v>
      </c>
      <c r="AY18" s="823">
        <v>5.7857142857142856</v>
      </c>
      <c r="AZ18" s="902">
        <v>16</v>
      </c>
      <c r="BA18" s="823">
        <v>6.375</v>
      </c>
      <c r="BB18" s="902">
        <v>22</v>
      </c>
      <c r="BC18" s="823">
        <v>5.6558441558441563</v>
      </c>
      <c r="BD18" s="902">
        <v>24</v>
      </c>
      <c r="BE18" s="823">
        <v>5.8690476190476195</v>
      </c>
      <c r="BF18" s="902">
        <v>8</v>
      </c>
      <c r="BG18" s="823">
        <v>8.4464285714285712</v>
      </c>
      <c r="BH18" s="902">
        <v>18</v>
      </c>
      <c r="BI18" s="823">
        <v>6.0079365079365079</v>
      </c>
      <c r="BJ18" s="902">
        <v>17</v>
      </c>
      <c r="BK18" s="823">
        <v>7.53781512605042</v>
      </c>
      <c r="BL18" s="1170">
        <v>18</v>
      </c>
      <c r="BM18" s="1143">
        <v>6.7142857142857144</v>
      </c>
      <c r="BN18" s="902">
        <v>15</v>
      </c>
      <c r="BO18" s="823">
        <v>6.7333333333333334</v>
      </c>
      <c r="BP18" s="902">
        <v>13</v>
      </c>
      <c r="BQ18" s="823">
        <v>6.3736263736263732</v>
      </c>
      <c r="BR18" s="904">
        <v>15</v>
      </c>
      <c r="BS18" s="328">
        <v>7.295238095238096</v>
      </c>
      <c r="BT18" s="904">
        <v>9</v>
      </c>
    </row>
    <row r="19" spans="1:72" ht="13.5" customHeight="1" x14ac:dyDescent="0.2">
      <c r="A19" s="920" t="s">
        <v>286</v>
      </c>
      <c r="B19" s="902">
        <v>373</v>
      </c>
      <c r="C19" s="823">
        <v>9.3446955189582521</v>
      </c>
      <c r="D19" s="902">
        <v>0</v>
      </c>
      <c r="E19" s="1233">
        <v>0</v>
      </c>
      <c r="F19" s="902">
        <v>325</v>
      </c>
      <c r="G19" s="823">
        <v>8.31076923076923</v>
      </c>
      <c r="H19" s="902">
        <v>0</v>
      </c>
      <c r="I19" s="1233" t="s">
        <v>110</v>
      </c>
      <c r="J19" s="902">
        <v>376</v>
      </c>
      <c r="K19" s="823">
        <v>8.6918693009118542</v>
      </c>
      <c r="L19" s="902">
        <v>0</v>
      </c>
      <c r="M19" s="1233">
        <v>0</v>
      </c>
      <c r="N19" s="902">
        <v>327</v>
      </c>
      <c r="O19" s="823">
        <v>9.6024464831804277</v>
      </c>
      <c r="P19" s="902">
        <v>0</v>
      </c>
      <c r="Q19" s="1233" t="s">
        <v>110</v>
      </c>
      <c r="R19" s="1305">
        <v>301</v>
      </c>
      <c r="S19" s="1318">
        <v>11.448030374940673</v>
      </c>
      <c r="T19" s="1305">
        <v>293</v>
      </c>
      <c r="U19" s="1318">
        <v>10.518283764017552</v>
      </c>
      <c r="V19" s="1305">
        <v>338</v>
      </c>
      <c r="W19" s="1318">
        <v>9.8816568047337263</v>
      </c>
      <c r="X19" s="1305">
        <v>374</v>
      </c>
      <c r="Y19" s="1318">
        <v>9.1042780748663095</v>
      </c>
      <c r="Z19" s="1029">
        <v>332</v>
      </c>
      <c r="AA19" s="1030">
        <v>12.467297762478484</v>
      </c>
      <c r="AB19" s="1029">
        <v>288</v>
      </c>
      <c r="AC19" s="1030">
        <v>11.083829365079366</v>
      </c>
      <c r="AD19" s="1029">
        <v>318</v>
      </c>
      <c r="AE19" s="1030">
        <v>8.1828391734052115</v>
      </c>
      <c r="AF19" s="1029">
        <v>321</v>
      </c>
      <c r="AG19" s="1030">
        <v>7.9608366711170451</v>
      </c>
      <c r="AH19" s="1029">
        <v>325</v>
      </c>
      <c r="AI19" s="1030">
        <v>8.0074725274725278</v>
      </c>
      <c r="AJ19" s="1029">
        <v>388</v>
      </c>
      <c r="AK19" s="1030">
        <v>17.7</v>
      </c>
      <c r="AL19" s="902">
        <v>348</v>
      </c>
      <c r="AM19" s="823">
        <v>8.3838259441707716</v>
      </c>
      <c r="AN19" s="902">
        <v>341</v>
      </c>
      <c r="AO19" s="823">
        <v>14.28780896522832</v>
      </c>
      <c r="AP19" s="902">
        <v>346</v>
      </c>
      <c r="AQ19" s="823">
        <v>9.3579686209744022</v>
      </c>
      <c r="AR19" s="902">
        <v>396</v>
      </c>
      <c r="AS19" s="823">
        <v>10.732683982683982</v>
      </c>
      <c r="AT19" s="902">
        <v>345</v>
      </c>
      <c r="AU19" s="823">
        <v>8.392132505175983</v>
      </c>
      <c r="AV19" s="902">
        <v>334</v>
      </c>
      <c r="AW19" s="823">
        <v>8.4183062446535502</v>
      </c>
      <c r="AX19" s="902">
        <v>304</v>
      </c>
      <c r="AY19" s="823">
        <v>8.5371240601503757</v>
      </c>
      <c r="AZ19" s="902">
        <v>354</v>
      </c>
      <c r="BA19" s="823">
        <v>8.2728006456820022</v>
      </c>
      <c r="BB19" s="902">
        <v>320</v>
      </c>
      <c r="BC19" s="823">
        <v>7.4758928571428571</v>
      </c>
      <c r="BD19" s="902">
        <v>336</v>
      </c>
      <c r="BE19" s="823">
        <v>7.2568027210884356</v>
      </c>
      <c r="BF19" s="902">
        <v>291</v>
      </c>
      <c r="BG19" s="823">
        <v>8.6323024054982813</v>
      </c>
      <c r="BH19" s="902">
        <v>287</v>
      </c>
      <c r="BI19" s="823">
        <v>8.4011946241911399</v>
      </c>
      <c r="BJ19" s="902">
        <v>289</v>
      </c>
      <c r="BK19" s="823">
        <v>7.7602570439940681</v>
      </c>
      <c r="BL19" s="1170">
        <v>309</v>
      </c>
      <c r="BM19" s="1143">
        <v>6.9699491447064261</v>
      </c>
      <c r="BN19" s="902">
        <v>256</v>
      </c>
      <c r="BO19" s="823">
        <v>7.7667410714285712</v>
      </c>
      <c r="BP19" s="902">
        <v>274</v>
      </c>
      <c r="BQ19" s="823">
        <v>7.3790406673618349</v>
      </c>
      <c r="BR19" s="904">
        <v>308</v>
      </c>
      <c r="BS19" s="328">
        <v>7.5570500927643787</v>
      </c>
      <c r="BT19" s="904">
        <v>328</v>
      </c>
    </row>
    <row r="20" spans="1:72" ht="13.5" customHeight="1" x14ac:dyDescent="0.2">
      <c r="A20" s="907" t="s">
        <v>55</v>
      </c>
      <c r="B20" s="902">
        <v>20</v>
      </c>
      <c r="C20" s="823">
        <v>8.9428571428571431</v>
      </c>
      <c r="D20" s="902">
        <v>0</v>
      </c>
      <c r="E20" s="1233">
        <v>0</v>
      </c>
      <c r="F20" s="902">
        <v>28</v>
      </c>
      <c r="G20" s="823">
        <v>7.9030612244897958</v>
      </c>
      <c r="H20" s="902">
        <v>0</v>
      </c>
      <c r="I20" s="1233" t="s">
        <v>110</v>
      </c>
      <c r="J20" s="902">
        <v>17</v>
      </c>
      <c r="K20" s="823">
        <v>6.2352941176470589</v>
      </c>
      <c r="L20" s="902">
        <v>0</v>
      </c>
      <c r="M20" s="1233">
        <v>0</v>
      </c>
      <c r="N20" s="902">
        <v>21</v>
      </c>
      <c r="O20" s="823">
        <v>6.8435374149659864</v>
      </c>
      <c r="P20" s="902">
        <v>0</v>
      </c>
      <c r="Q20" s="1233" t="s">
        <v>110</v>
      </c>
      <c r="R20" s="1305">
        <v>25</v>
      </c>
      <c r="S20" s="1318">
        <v>7.234285714285714</v>
      </c>
      <c r="T20" s="1305">
        <v>22</v>
      </c>
      <c r="U20" s="1318">
        <v>6.3571428571428568</v>
      </c>
      <c r="V20" s="1305">
        <v>25</v>
      </c>
      <c r="W20" s="1318">
        <v>7.3771428571428572</v>
      </c>
      <c r="X20" s="1305">
        <v>26</v>
      </c>
      <c r="Y20" s="1318">
        <v>6.9505494505494507</v>
      </c>
      <c r="Z20" s="1029">
        <v>20</v>
      </c>
      <c r="AA20" s="1030">
        <v>10.407142857142857</v>
      </c>
      <c r="AB20" s="1029">
        <v>27</v>
      </c>
      <c r="AC20" s="1030">
        <v>6.2751322751322745</v>
      </c>
      <c r="AD20" s="1029">
        <v>16</v>
      </c>
      <c r="AE20" s="1030">
        <v>7.1339285714285712</v>
      </c>
      <c r="AF20" s="1029">
        <v>27</v>
      </c>
      <c r="AG20" s="1030">
        <v>6.4232804232804233</v>
      </c>
      <c r="AH20" s="1029">
        <v>22</v>
      </c>
      <c r="AI20" s="1030">
        <v>6.837662337662338</v>
      </c>
      <c r="AJ20" s="1029">
        <v>17</v>
      </c>
      <c r="AK20" s="1030">
        <v>6.5</v>
      </c>
      <c r="AL20" s="902">
        <v>27</v>
      </c>
      <c r="AM20" s="823">
        <v>7.7248677248677255</v>
      </c>
      <c r="AN20" s="902">
        <v>29</v>
      </c>
      <c r="AO20" s="823">
        <v>8.054187192118226</v>
      </c>
      <c r="AP20" s="902">
        <v>20</v>
      </c>
      <c r="AQ20" s="823">
        <v>7.4785714285714286</v>
      </c>
      <c r="AR20" s="902">
        <v>28</v>
      </c>
      <c r="AS20" s="823">
        <v>6.158163265306122</v>
      </c>
      <c r="AT20" s="902">
        <v>14</v>
      </c>
      <c r="AU20" s="823">
        <v>15.581632653061224</v>
      </c>
      <c r="AV20" s="902">
        <v>21</v>
      </c>
      <c r="AW20" s="823">
        <v>8.4353741496598644</v>
      </c>
      <c r="AX20" s="902">
        <v>19</v>
      </c>
      <c r="AY20" s="823">
        <v>10.669172932330827</v>
      </c>
      <c r="AZ20" s="902">
        <v>19</v>
      </c>
      <c r="BA20" s="823">
        <v>10.120300751879698</v>
      </c>
      <c r="BB20" s="902">
        <v>14</v>
      </c>
      <c r="BC20" s="823">
        <v>6.3163265306122449</v>
      </c>
      <c r="BD20" s="902">
        <v>13</v>
      </c>
      <c r="BE20" s="823">
        <v>8.615384615384615</v>
      </c>
      <c r="BF20" s="902">
        <v>10</v>
      </c>
      <c r="BG20" s="823">
        <v>6.8714285714285719</v>
      </c>
      <c r="BH20" s="902">
        <v>16</v>
      </c>
      <c r="BI20" s="823">
        <v>6.3214285714285712</v>
      </c>
      <c r="BJ20" s="902">
        <v>25</v>
      </c>
      <c r="BK20" s="823">
        <v>7.96</v>
      </c>
      <c r="BL20" s="1170">
        <v>22</v>
      </c>
      <c r="BM20" s="1143">
        <v>6.6298701298701292</v>
      </c>
      <c r="BN20" s="902">
        <v>17</v>
      </c>
      <c r="BO20" s="823">
        <v>12.268907563025209</v>
      </c>
      <c r="BP20" s="902">
        <v>18</v>
      </c>
      <c r="BQ20" s="823">
        <v>7.1111111111111116</v>
      </c>
      <c r="BR20" s="904">
        <v>24</v>
      </c>
      <c r="BS20" s="328">
        <v>6.2023809523809517</v>
      </c>
      <c r="BT20" s="904">
        <v>23</v>
      </c>
    </row>
    <row r="21" spans="1:72" ht="13.5" customHeight="1" x14ac:dyDescent="0.2">
      <c r="A21" s="907" t="s">
        <v>56</v>
      </c>
      <c r="B21" s="902">
        <v>157</v>
      </c>
      <c r="C21" s="823">
        <v>6.3639672429481351</v>
      </c>
      <c r="D21" s="902">
        <v>17</v>
      </c>
      <c r="E21" s="1233">
        <v>0.41176470588235292</v>
      </c>
      <c r="F21" s="902">
        <v>93</v>
      </c>
      <c r="G21" s="823">
        <v>5.4193548387096779</v>
      </c>
      <c r="H21" s="902">
        <v>18</v>
      </c>
      <c r="I21" s="1233">
        <v>0.5</v>
      </c>
      <c r="J21" s="902">
        <v>132</v>
      </c>
      <c r="K21" s="823">
        <v>5.0811688311688314</v>
      </c>
      <c r="L21" s="902">
        <v>31</v>
      </c>
      <c r="M21" s="1233">
        <v>0.5161290322580645</v>
      </c>
      <c r="N21" s="902">
        <v>123</v>
      </c>
      <c r="O21" s="823">
        <v>5.4831591173054592</v>
      </c>
      <c r="P21" s="902">
        <v>36</v>
      </c>
      <c r="Q21" s="1233">
        <v>0.58333333333333337</v>
      </c>
      <c r="R21" s="1305">
        <v>127</v>
      </c>
      <c r="S21" s="1318">
        <v>5.2024746906636663</v>
      </c>
      <c r="T21" s="1305">
        <v>109</v>
      </c>
      <c r="U21" s="1318">
        <v>5.199213630406291</v>
      </c>
      <c r="V21" s="1305">
        <v>166</v>
      </c>
      <c r="W21" s="1318">
        <v>6.8562822719449219</v>
      </c>
      <c r="X21" s="1305">
        <v>144</v>
      </c>
      <c r="Y21" s="1318">
        <v>7.4801587301587302</v>
      </c>
      <c r="Z21" s="1029">
        <v>154</v>
      </c>
      <c r="AA21" s="1030">
        <v>7.3497217068645639</v>
      </c>
      <c r="AB21" s="1029">
        <v>130</v>
      </c>
      <c r="AC21" s="1030">
        <v>9.3868131868131872</v>
      </c>
      <c r="AD21" s="1029">
        <v>179</v>
      </c>
      <c r="AE21" s="1030">
        <v>6.8707102952913015</v>
      </c>
      <c r="AF21" s="1029">
        <v>154</v>
      </c>
      <c r="AG21" s="1030">
        <v>7.0983302411873836</v>
      </c>
      <c r="AH21" s="1029">
        <v>153</v>
      </c>
      <c r="AI21" s="1030">
        <v>7.5023342670401494</v>
      </c>
      <c r="AJ21" s="1029">
        <v>182</v>
      </c>
      <c r="AK21" s="1030">
        <v>8.8000000000000007</v>
      </c>
      <c r="AL21" s="902">
        <v>171</v>
      </c>
      <c r="AM21" s="823">
        <v>7.8621553884711783</v>
      </c>
      <c r="AN21" s="902">
        <v>190</v>
      </c>
      <c r="AO21" s="823">
        <v>8.522556390977444</v>
      </c>
      <c r="AP21" s="902">
        <v>151</v>
      </c>
      <c r="AQ21" s="823">
        <v>8.4739829706717114</v>
      </c>
      <c r="AR21" s="902">
        <v>141</v>
      </c>
      <c r="AS21" s="823">
        <v>8.4326241134751765</v>
      </c>
      <c r="AT21" s="902">
        <v>152</v>
      </c>
      <c r="AU21" s="823">
        <v>7.5291353383458652</v>
      </c>
      <c r="AV21" s="902">
        <v>187</v>
      </c>
      <c r="AW21" s="823">
        <v>6.6707410236821998</v>
      </c>
      <c r="AX21" s="902">
        <v>145</v>
      </c>
      <c r="AY21" s="823">
        <v>8.8778325123152708</v>
      </c>
      <c r="AZ21" s="902">
        <v>184</v>
      </c>
      <c r="BA21" s="823">
        <v>10.133540372670808</v>
      </c>
      <c r="BB21" s="902">
        <v>144</v>
      </c>
      <c r="BC21" s="823">
        <v>8.4156746031746028</v>
      </c>
      <c r="BD21" s="902">
        <v>190</v>
      </c>
      <c r="BE21" s="823">
        <v>9.8661654135338352</v>
      </c>
      <c r="BF21" s="902">
        <v>168</v>
      </c>
      <c r="BG21" s="823">
        <v>10.01530612244898</v>
      </c>
      <c r="BH21" s="902">
        <v>146</v>
      </c>
      <c r="BI21" s="823">
        <v>8.9197651663405093</v>
      </c>
      <c r="BJ21" s="902">
        <v>144</v>
      </c>
      <c r="BK21" s="823">
        <v>8.6111111111111107</v>
      </c>
      <c r="BL21" s="1170">
        <v>163</v>
      </c>
      <c r="BM21" s="1143">
        <v>7.8930762489044701</v>
      </c>
      <c r="BN21" s="902">
        <v>155</v>
      </c>
      <c r="BO21" s="823">
        <v>11.285714285714286</v>
      </c>
      <c r="BP21" s="902">
        <v>198</v>
      </c>
      <c r="BQ21" s="823">
        <v>8.6580086580086579</v>
      </c>
      <c r="BR21" s="904">
        <v>243</v>
      </c>
      <c r="BS21" s="328">
        <v>7.5049970605526166</v>
      </c>
      <c r="BT21" s="904">
        <v>208</v>
      </c>
    </row>
    <row r="22" spans="1:72" ht="13.5" customHeight="1" x14ac:dyDescent="0.2">
      <c r="A22" s="907" t="s">
        <v>57</v>
      </c>
      <c r="B22" s="902">
        <v>174</v>
      </c>
      <c r="C22" s="823">
        <v>9.0123152709359609</v>
      </c>
      <c r="D22" s="902">
        <v>6</v>
      </c>
      <c r="E22" s="1233">
        <v>0.66666666666666663</v>
      </c>
      <c r="F22" s="902">
        <v>239</v>
      </c>
      <c r="G22" s="823">
        <v>8.731619844590556</v>
      </c>
      <c r="H22" s="902">
        <v>8</v>
      </c>
      <c r="I22" s="1233">
        <v>0.875</v>
      </c>
      <c r="J22" s="902">
        <v>209</v>
      </c>
      <c r="K22" s="823">
        <v>8.4627477785372527</v>
      </c>
      <c r="L22" s="902">
        <v>13</v>
      </c>
      <c r="M22" s="1233">
        <v>0.46153846153846156</v>
      </c>
      <c r="N22" s="902">
        <v>218</v>
      </c>
      <c r="O22" s="823">
        <v>8.199213630406291</v>
      </c>
      <c r="P22" s="902">
        <v>8</v>
      </c>
      <c r="Q22" s="1233">
        <v>0.125</v>
      </c>
      <c r="R22" s="1305">
        <v>192</v>
      </c>
      <c r="S22" s="1318">
        <v>9.3794642857142865</v>
      </c>
      <c r="T22" s="1305">
        <v>225</v>
      </c>
      <c r="U22" s="1318">
        <v>9.0634920634920633</v>
      </c>
      <c r="V22" s="1305">
        <v>182</v>
      </c>
      <c r="W22" s="1318">
        <v>8.8186813186813193</v>
      </c>
      <c r="X22" s="1305">
        <v>193</v>
      </c>
      <c r="Y22" s="1318">
        <v>8.2790525536639539</v>
      </c>
      <c r="Z22" s="1029">
        <v>191</v>
      </c>
      <c r="AA22" s="1030">
        <v>9.2677636499626033</v>
      </c>
      <c r="AB22" s="1029">
        <v>245</v>
      </c>
      <c r="AC22" s="1030">
        <v>10.543440233236153</v>
      </c>
      <c r="AD22" s="1029">
        <v>205</v>
      </c>
      <c r="AE22" s="1030">
        <v>9.352613240418119</v>
      </c>
      <c r="AF22" s="1029">
        <v>195</v>
      </c>
      <c r="AG22" s="1030">
        <v>9.2923076923076913</v>
      </c>
      <c r="AH22" s="1029">
        <v>265</v>
      </c>
      <c r="AI22" s="1030">
        <v>9.4900269541778961</v>
      </c>
      <c r="AJ22" s="1029">
        <v>253</v>
      </c>
      <c r="AK22" s="1030">
        <v>9.1</v>
      </c>
      <c r="AL22" s="902">
        <v>217</v>
      </c>
      <c r="AM22" s="823">
        <v>8.0967741935483879</v>
      </c>
      <c r="AN22" s="902">
        <v>242</v>
      </c>
      <c r="AO22" s="823">
        <v>10.449822904368359</v>
      </c>
      <c r="AP22" s="902">
        <v>187</v>
      </c>
      <c r="AQ22" s="823">
        <v>10.908326967150497</v>
      </c>
      <c r="AR22" s="902">
        <v>245</v>
      </c>
      <c r="AS22" s="823">
        <v>9.3708454810495621</v>
      </c>
      <c r="AT22" s="902">
        <v>270</v>
      </c>
      <c r="AU22" s="823">
        <v>9.9730158730158731</v>
      </c>
      <c r="AV22" s="902">
        <v>195</v>
      </c>
      <c r="AW22" s="823">
        <v>11.546520146520146</v>
      </c>
      <c r="AX22" s="902">
        <v>134</v>
      </c>
      <c r="AY22" s="823">
        <v>11.81130063965885</v>
      </c>
      <c r="AZ22" s="902">
        <v>227</v>
      </c>
      <c r="BA22" s="823">
        <v>11.534298300818124</v>
      </c>
      <c r="BB22" s="902">
        <v>184</v>
      </c>
      <c r="BC22" s="823">
        <v>11.683229813664596</v>
      </c>
      <c r="BD22" s="902">
        <v>211</v>
      </c>
      <c r="BE22" s="823">
        <v>10.443466486120515</v>
      </c>
      <c r="BF22" s="902">
        <v>160</v>
      </c>
      <c r="BG22" s="823">
        <v>12.887500000000001</v>
      </c>
      <c r="BH22" s="902">
        <v>197</v>
      </c>
      <c r="BI22" s="823">
        <v>10.330674401740392</v>
      </c>
      <c r="BJ22" s="902">
        <v>202</v>
      </c>
      <c r="BK22" s="823">
        <v>10.69024045261669</v>
      </c>
      <c r="BL22" s="1170">
        <v>219</v>
      </c>
      <c r="BM22" s="1143">
        <v>11.303979125896934</v>
      </c>
      <c r="BN22" s="902">
        <v>158</v>
      </c>
      <c r="BO22" s="823">
        <v>11.0298372513562</v>
      </c>
      <c r="BP22" s="902">
        <v>169</v>
      </c>
      <c r="BQ22" s="823">
        <v>10.993237531699069</v>
      </c>
      <c r="BR22" s="904">
        <v>174</v>
      </c>
      <c r="BS22" s="328">
        <v>10.44991789819376</v>
      </c>
      <c r="BT22" s="904">
        <v>178</v>
      </c>
    </row>
    <row r="23" spans="1:72" ht="13.5" customHeight="1" x14ac:dyDescent="0.2">
      <c r="A23" s="907" t="s">
        <v>58</v>
      </c>
      <c r="B23" s="902">
        <v>61</v>
      </c>
      <c r="C23" s="823">
        <v>8.2365339578454329</v>
      </c>
      <c r="D23" s="902">
        <v>0</v>
      </c>
      <c r="E23" s="1233">
        <v>0</v>
      </c>
      <c r="F23" s="902">
        <v>72</v>
      </c>
      <c r="G23" s="823">
        <v>8.8293650793650791</v>
      </c>
      <c r="H23" s="902">
        <v>1</v>
      </c>
      <c r="I23" s="1233">
        <v>0</v>
      </c>
      <c r="J23" s="902">
        <v>83</v>
      </c>
      <c r="K23" s="823">
        <v>9.1893287435456124</v>
      </c>
      <c r="L23" s="902">
        <v>0</v>
      </c>
      <c r="M23" s="1233">
        <v>0</v>
      </c>
      <c r="N23" s="902">
        <v>69</v>
      </c>
      <c r="O23" s="823">
        <v>8.1180124223602483</v>
      </c>
      <c r="P23" s="902">
        <v>0</v>
      </c>
      <c r="Q23" s="1233" t="s">
        <v>110</v>
      </c>
      <c r="R23" s="1305">
        <v>91</v>
      </c>
      <c r="S23" s="1318">
        <v>8.4662480376766087</v>
      </c>
      <c r="T23" s="1305">
        <v>114</v>
      </c>
      <c r="U23" s="1318">
        <v>6.4624060150375939</v>
      </c>
      <c r="V23" s="1305">
        <v>130</v>
      </c>
      <c r="W23" s="1318">
        <v>5.6373626373626369</v>
      </c>
      <c r="X23" s="1305">
        <v>123</v>
      </c>
      <c r="Y23" s="1318">
        <v>5.3972125435540068</v>
      </c>
      <c r="Z23" s="1029">
        <v>61</v>
      </c>
      <c r="AA23" s="1030">
        <v>8.7119437939110078</v>
      </c>
      <c r="AB23" s="1029">
        <v>83</v>
      </c>
      <c r="AC23" s="1030">
        <v>8.4371772805507739</v>
      </c>
      <c r="AD23" s="1029">
        <v>77</v>
      </c>
      <c r="AE23" s="1030">
        <v>10.267161410018554</v>
      </c>
      <c r="AF23" s="1029">
        <v>80</v>
      </c>
      <c r="AG23" s="1030">
        <v>11.18392857142857</v>
      </c>
      <c r="AH23" s="1029">
        <v>80</v>
      </c>
      <c r="AI23" s="1030">
        <v>10.776785714285714</v>
      </c>
      <c r="AJ23" s="1029">
        <v>113</v>
      </c>
      <c r="AK23" s="1030">
        <v>9.1999999999999993</v>
      </c>
      <c r="AL23" s="902">
        <v>86</v>
      </c>
      <c r="AM23" s="823">
        <v>8.8355481727574752</v>
      </c>
      <c r="AN23" s="902">
        <v>67</v>
      </c>
      <c r="AO23" s="823">
        <v>11.643923240938166</v>
      </c>
      <c r="AP23" s="902">
        <v>70</v>
      </c>
      <c r="AQ23" s="823">
        <v>10.126530612244897</v>
      </c>
      <c r="AR23" s="902">
        <v>74</v>
      </c>
      <c r="AS23" s="823">
        <v>9.5463320463320454</v>
      </c>
      <c r="AT23" s="902">
        <v>72</v>
      </c>
      <c r="AU23" s="823">
        <v>10.063492063492063</v>
      </c>
      <c r="AV23" s="902">
        <v>58</v>
      </c>
      <c r="AW23" s="823">
        <v>10.903940886699507</v>
      </c>
      <c r="AX23" s="902">
        <v>44</v>
      </c>
      <c r="AY23" s="823">
        <v>11.019480519480521</v>
      </c>
      <c r="AZ23" s="902">
        <v>61</v>
      </c>
      <c r="BA23" s="823">
        <v>7.9110070257611236</v>
      </c>
      <c r="BB23" s="902">
        <v>79</v>
      </c>
      <c r="BC23" s="823">
        <v>11.900542495479204</v>
      </c>
      <c r="BD23" s="902">
        <v>72</v>
      </c>
      <c r="BE23" s="823">
        <v>9.7539682539682531</v>
      </c>
      <c r="BF23" s="902">
        <v>77</v>
      </c>
      <c r="BG23" s="823">
        <v>10.322820037105751</v>
      </c>
      <c r="BH23" s="902">
        <v>66</v>
      </c>
      <c r="BI23" s="823">
        <v>8.7900432900432897</v>
      </c>
      <c r="BJ23" s="902">
        <v>55</v>
      </c>
      <c r="BK23" s="823">
        <v>9.7298701298701307</v>
      </c>
      <c r="BL23" s="1170">
        <v>76</v>
      </c>
      <c r="BM23" s="1143">
        <v>11.674812030075188</v>
      </c>
      <c r="BN23" s="902">
        <v>64</v>
      </c>
      <c r="BO23" s="823">
        <v>12.160714285714286</v>
      </c>
      <c r="BP23" s="902">
        <v>70</v>
      </c>
      <c r="BQ23" s="823">
        <v>10.03265306122449</v>
      </c>
      <c r="BR23" s="904">
        <v>93</v>
      </c>
      <c r="BS23" s="328">
        <v>8.8755760368663594</v>
      </c>
      <c r="BT23" s="904">
        <v>128</v>
      </c>
    </row>
    <row r="24" spans="1:72" ht="13.5" customHeight="1" x14ac:dyDescent="0.2">
      <c r="A24" s="907" t="s">
        <v>59</v>
      </c>
      <c r="B24" s="902">
        <v>13</v>
      </c>
      <c r="C24" s="823">
        <v>6.5054945054945055</v>
      </c>
      <c r="D24" s="902">
        <v>0</v>
      </c>
      <c r="E24" s="1233">
        <v>0</v>
      </c>
      <c r="F24" s="902">
        <v>20</v>
      </c>
      <c r="G24" s="823">
        <v>3.4857142857142853</v>
      </c>
      <c r="H24" s="902">
        <v>0</v>
      </c>
      <c r="I24" s="1233" t="s">
        <v>110</v>
      </c>
      <c r="J24" s="902">
        <v>20</v>
      </c>
      <c r="K24" s="823">
        <v>6.45</v>
      </c>
      <c r="L24" s="902">
        <v>0</v>
      </c>
      <c r="M24" s="1233">
        <v>0</v>
      </c>
      <c r="N24" s="902">
        <v>22</v>
      </c>
      <c r="O24" s="823">
        <v>6.2012987012987013</v>
      </c>
      <c r="P24" s="902">
        <v>0</v>
      </c>
      <c r="Q24" s="1233" t="s">
        <v>110</v>
      </c>
      <c r="R24" s="1305">
        <v>19</v>
      </c>
      <c r="S24" s="1318">
        <v>4.9172932330827068</v>
      </c>
      <c r="T24" s="1305">
        <v>19</v>
      </c>
      <c r="U24" s="1318">
        <v>6.3157894736842106</v>
      </c>
      <c r="V24" s="1305">
        <v>21</v>
      </c>
      <c r="W24" s="1318">
        <v>7.7074829931972788</v>
      </c>
      <c r="X24" s="1305">
        <v>14</v>
      </c>
      <c r="Y24" s="1318">
        <v>7.8469387755102042</v>
      </c>
      <c r="Z24" s="1029">
        <v>18</v>
      </c>
      <c r="AA24" s="1030">
        <v>7.5714285714285712</v>
      </c>
      <c r="AB24" s="1029">
        <v>21</v>
      </c>
      <c r="AC24" s="1030">
        <v>6.3741496598639458</v>
      </c>
      <c r="AD24" s="1029">
        <v>17</v>
      </c>
      <c r="AE24" s="1030">
        <v>5.7226890756302522</v>
      </c>
      <c r="AF24" s="1029">
        <v>14</v>
      </c>
      <c r="AG24" s="1030">
        <v>5.4693877551020407</v>
      </c>
      <c r="AH24" s="1029">
        <v>19</v>
      </c>
      <c r="AI24" s="1030">
        <v>4.992481203007519</v>
      </c>
      <c r="AJ24" s="1029">
        <v>25</v>
      </c>
      <c r="AK24" s="1030">
        <v>7.2</v>
      </c>
      <c r="AL24" s="902">
        <v>23</v>
      </c>
      <c r="AM24" s="823">
        <v>4.9627329192546581</v>
      </c>
      <c r="AN24" s="902">
        <v>19</v>
      </c>
      <c r="AO24" s="823">
        <v>5.1428571428571432</v>
      </c>
      <c r="AP24" s="902">
        <v>20</v>
      </c>
      <c r="AQ24" s="823">
        <v>6.5071428571428571</v>
      </c>
      <c r="AR24" s="902">
        <v>16</v>
      </c>
      <c r="AS24" s="823">
        <v>6.8214285714285712</v>
      </c>
      <c r="AT24" s="902">
        <v>21</v>
      </c>
      <c r="AU24" s="823">
        <v>6.6190476190476195</v>
      </c>
      <c r="AV24" s="902">
        <v>23</v>
      </c>
      <c r="AW24" s="823">
        <v>7.6397515527950315</v>
      </c>
      <c r="AX24" s="902">
        <v>15</v>
      </c>
      <c r="AY24" s="823">
        <v>11.228571428571428</v>
      </c>
      <c r="AZ24" s="902">
        <v>16</v>
      </c>
      <c r="BA24" s="823">
        <v>5.1607142857142856</v>
      </c>
      <c r="BB24" s="902">
        <v>26</v>
      </c>
      <c r="BC24" s="823">
        <v>6.2032967032967026</v>
      </c>
      <c r="BD24" s="902">
        <v>25</v>
      </c>
      <c r="BE24" s="823">
        <v>5.8571428571428568</v>
      </c>
      <c r="BF24" s="902">
        <v>12</v>
      </c>
      <c r="BG24" s="823">
        <v>7.3214285714285712</v>
      </c>
      <c r="BH24" s="902">
        <v>32</v>
      </c>
      <c r="BI24" s="823">
        <v>7.1517857142857144</v>
      </c>
      <c r="BJ24" s="902">
        <v>20</v>
      </c>
      <c r="BK24" s="823">
        <v>7.6214285714285719</v>
      </c>
      <c r="BL24" s="1170">
        <v>18</v>
      </c>
      <c r="BM24" s="1143">
        <v>5.7063492063492065</v>
      </c>
      <c r="BN24" s="902">
        <v>18</v>
      </c>
      <c r="BO24" s="823">
        <v>6.7619047619047619</v>
      </c>
      <c r="BP24" s="902">
        <v>14</v>
      </c>
      <c r="BQ24" s="823">
        <v>5.7040816326530619</v>
      </c>
      <c r="BR24" s="904">
        <v>22</v>
      </c>
      <c r="BS24" s="328">
        <v>7.5389610389610393</v>
      </c>
      <c r="BT24" s="904">
        <v>33</v>
      </c>
    </row>
    <row r="25" spans="1:72" ht="13.5" customHeight="1" x14ac:dyDescent="0.2">
      <c r="A25" s="907" t="s">
        <v>293</v>
      </c>
      <c r="B25" s="902">
        <v>19</v>
      </c>
      <c r="C25" s="823">
        <v>9.5563909774436091</v>
      </c>
      <c r="D25" s="902">
        <v>0</v>
      </c>
      <c r="E25" s="1233">
        <v>0</v>
      </c>
      <c r="F25" s="902">
        <v>10</v>
      </c>
      <c r="G25" s="823">
        <v>9.7857142857142865</v>
      </c>
      <c r="H25" s="902">
        <v>0</v>
      </c>
      <c r="I25" s="1233" t="s">
        <v>110</v>
      </c>
      <c r="J25" s="902">
        <v>7</v>
      </c>
      <c r="K25" s="823">
        <v>13.918367346938776</v>
      </c>
      <c r="L25" s="902">
        <v>0</v>
      </c>
      <c r="M25" s="1233">
        <v>0</v>
      </c>
      <c r="N25" s="902">
        <v>8</v>
      </c>
      <c r="O25" s="823">
        <v>7.3928571428571432</v>
      </c>
      <c r="P25" s="902">
        <v>0</v>
      </c>
      <c r="Q25" s="1233" t="s">
        <v>110</v>
      </c>
      <c r="R25" s="1305">
        <v>13</v>
      </c>
      <c r="S25" s="1318">
        <v>9.1318681318681314</v>
      </c>
      <c r="T25" s="1305">
        <v>13</v>
      </c>
      <c r="U25" s="1318">
        <v>11.846153846153845</v>
      </c>
      <c r="V25" s="1305">
        <v>25</v>
      </c>
      <c r="W25" s="1318">
        <v>7.2057142857142855</v>
      </c>
      <c r="X25" s="1305">
        <v>12</v>
      </c>
      <c r="Y25" s="1318">
        <v>5.9404761904761907</v>
      </c>
      <c r="Z25" s="1029">
        <v>8</v>
      </c>
      <c r="AA25" s="1030">
        <v>10.625</v>
      </c>
      <c r="AB25" s="1029">
        <v>14</v>
      </c>
      <c r="AC25" s="1030">
        <v>10.612244897959185</v>
      </c>
      <c r="AD25" s="1029">
        <v>14</v>
      </c>
      <c r="AE25" s="1030">
        <v>8.204081632653061</v>
      </c>
      <c r="AF25" s="1029">
        <v>17</v>
      </c>
      <c r="AG25" s="1030">
        <v>10.07563025210084</v>
      </c>
      <c r="AH25" s="1029">
        <v>17</v>
      </c>
      <c r="AI25" s="1030">
        <v>8.1092436974789912</v>
      </c>
      <c r="AJ25" s="1029">
        <v>18</v>
      </c>
      <c r="AK25" s="1030">
        <v>7.5</v>
      </c>
      <c r="AL25" s="902">
        <v>27</v>
      </c>
      <c r="AM25" s="823">
        <v>7.92063492063492</v>
      </c>
      <c r="AN25" s="902">
        <v>16</v>
      </c>
      <c r="AO25" s="823">
        <v>7.9464285714285712</v>
      </c>
      <c r="AP25" s="902">
        <v>17</v>
      </c>
      <c r="AQ25" s="823">
        <v>9.2184873949579842</v>
      </c>
      <c r="AR25" s="902">
        <v>19</v>
      </c>
      <c r="AS25" s="823">
        <v>7.8571428571428568</v>
      </c>
      <c r="AT25" s="902">
        <v>27</v>
      </c>
      <c r="AU25" s="823">
        <v>7.0740740740740744</v>
      </c>
      <c r="AV25" s="902">
        <v>29</v>
      </c>
      <c r="AW25" s="823">
        <v>7.8522167487684724</v>
      </c>
      <c r="AX25" s="902">
        <v>22</v>
      </c>
      <c r="AY25" s="823">
        <v>7.1038961038961039</v>
      </c>
      <c r="AZ25" s="902">
        <v>12</v>
      </c>
      <c r="BA25" s="823">
        <v>13.05952380952381</v>
      </c>
      <c r="BB25" s="902">
        <v>13</v>
      </c>
      <c r="BC25" s="823">
        <v>14.384615384615385</v>
      </c>
      <c r="BD25" s="902">
        <v>14</v>
      </c>
      <c r="BE25" s="823">
        <v>13.918367346938776</v>
      </c>
      <c r="BF25" s="902">
        <v>18</v>
      </c>
      <c r="BG25" s="823">
        <v>12.595238095238097</v>
      </c>
      <c r="BH25" s="902">
        <v>14</v>
      </c>
      <c r="BI25" s="823">
        <v>10.285714285714286</v>
      </c>
      <c r="BJ25" s="902">
        <v>5</v>
      </c>
      <c r="BK25" s="823">
        <v>10.428571428571429</v>
      </c>
      <c r="BL25" s="1170">
        <v>8</v>
      </c>
      <c r="BM25" s="1143">
        <v>10.428571428571429</v>
      </c>
      <c r="BN25" s="902">
        <v>16</v>
      </c>
      <c r="BO25" s="823">
        <v>20.446428571428573</v>
      </c>
      <c r="BP25" s="902">
        <v>18</v>
      </c>
      <c r="BQ25" s="823">
        <v>9.2301587301587311</v>
      </c>
      <c r="BR25" s="904">
        <v>28</v>
      </c>
      <c r="BS25" s="328">
        <v>14.280612244897958</v>
      </c>
      <c r="BT25" s="904">
        <v>17</v>
      </c>
    </row>
    <row r="26" spans="1:72" ht="13.5" customHeight="1" x14ac:dyDescent="0.2">
      <c r="A26" s="907" t="s">
        <v>60</v>
      </c>
      <c r="B26" s="902">
        <v>21</v>
      </c>
      <c r="C26" s="823">
        <v>6.9319727891156466</v>
      </c>
      <c r="D26" s="902">
        <v>1</v>
      </c>
      <c r="E26" s="1233">
        <v>0</v>
      </c>
      <c r="F26" s="902">
        <v>24</v>
      </c>
      <c r="G26" s="823">
        <v>9.7023809523809526</v>
      </c>
      <c r="H26" s="902">
        <v>0</v>
      </c>
      <c r="I26" s="1233" t="s">
        <v>110</v>
      </c>
      <c r="J26" s="902">
        <v>25</v>
      </c>
      <c r="K26" s="823">
        <v>7.2857142857142856</v>
      </c>
      <c r="L26" s="902">
        <v>0</v>
      </c>
      <c r="M26" s="1233">
        <v>0</v>
      </c>
      <c r="N26" s="902">
        <v>25</v>
      </c>
      <c r="O26" s="823">
        <v>6.8685714285714283</v>
      </c>
      <c r="P26" s="902">
        <v>0</v>
      </c>
      <c r="Q26" s="1233" t="s">
        <v>110</v>
      </c>
      <c r="R26" s="1305">
        <v>31</v>
      </c>
      <c r="S26" s="1318">
        <v>8.2764976958525356</v>
      </c>
      <c r="T26" s="1305">
        <v>29</v>
      </c>
      <c r="U26" s="1318">
        <v>5.5566502463054182</v>
      </c>
      <c r="V26" s="1305">
        <v>14</v>
      </c>
      <c r="W26" s="1318">
        <v>7.1938775510204076</v>
      </c>
      <c r="X26" s="1305">
        <v>20</v>
      </c>
      <c r="Y26" s="1318">
        <v>11.278571428571428</v>
      </c>
      <c r="Z26" s="1029">
        <v>22</v>
      </c>
      <c r="AA26" s="1030">
        <v>10.376623376623376</v>
      </c>
      <c r="AB26" s="1029">
        <v>15</v>
      </c>
      <c r="AC26" s="1030">
        <v>6.704761904761904</v>
      </c>
      <c r="AD26" s="1029">
        <v>13</v>
      </c>
      <c r="AE26" s="1030">
        <v>6.9780219780219781</v>
      </c>
      <c r="AF26" s="1029">
        <v>20</v>
      </c>
      <c r="AG26" s="1030">
        <v>7.1142857142857139</v>
      </c>
      <c r="AH26" s="1029">
        <v>20</v>
      </c>
      <c r="AI26" s="1030">
        <v>9.0357142857142865</v>
      </c>
      <c r="AJ26" s="1029">
        <v>21</v>
      </c>
      <c r="AK26" s="1030">
        <v>5.8</v>
      </c>
      <c r="AL26" s="902">
        <v>18</v>
      </c>
      <c r="AM26" s="823">
        <v>8.7698412698412689</v>
      </c>
      <c r="AN26" s="902">
        <v>25</v>
      </c>
      <c r="AO26" s="823">
        <v>6.92</v>
      </c>
      <c r="AP26" s="902">
        <v>13</v>
      </c>
      <c r="AQ26" s="823">
        <v>7.582417582417583</v>
      </c>
      <c r="AR26" s="902">
        <v>24</v>
      </c>
      <c r="AS26" s="823">
        <v>9.2142857142857135</v>
      </c>
      <c r="AT26" s="902">
        <v>30</v>
      </c>
      <c r="AU26" s="823">
        <v>9.5333333333333332</v>
      </c>
      <c r="AV26" s="902">
        <v>19</v>
      </c>
      <c r="AW26" s="823">
        <v>8.4210526315789469</v>
      </c>
      <c r="AX26" s="902">
        <v>29</v>
      </c>
      <c r="AY26" s="823">
        <v>7.6798029556650249</v>
      </c>
      <c r="AZ26" s="902">
        <v>21</v>
      </c>
      <c r="BA26" s="823">
        <v>7.5510204081632653</v>
      </c>
      <c r="BB26" s="902">
        <v>23</v>
      </c>
      <c r="BC26" s="823">
        <v>7.5279503105590067</v>
      </c>
      <c r="BD26" s="902">
        <v>17</v>
      </c>
      <c r="BE26" s="823">
        <v>9.4873949579831933</v>
      </c>
      <c r="BF26" s="902">
        <v>21</v>
      </c>
      <c r="BG26" s="823">
        <v>9.1360544217687067</v>
      </c>
      <c r="BH26" s="902">
        <v>19</v>
      </c>
      <c r="BI26" s="823">
        <v>8.4060150375939848</v>
      </c>
      <c r="BJ26" s="902">
        <v>16</v>
      </c>
      <c r="BK26" s="823">
        <v>7.5446428571428568</v>
      </c>
      <c r="BL26" s="1170">
        <v>24</v>
      </c>
      <c r="BM26" s="1143">
        <v>11.06547619047619</v>
      </c>
      <c r="BN26" s="902">
        <v>25</v>
      </c>
      <c r="BO26" s="823">
        <v>12.874285714285715</v>
      </c>
      <c r="BP26" s="902">
        <v>21</v>
      </c>
      <c r="BQ26" s="823">
        <v>8.3265306122448983</v>
      </c>
      <c r="BR26" s="904">
        <v>22</v>
      </c>
      <c r="BS26" s="328">
        <v>9.6688311688311703</v>
      </c>
      <c r="BT26" s="904">
        <v>14</v>
      </c>
    </row>
    <row r="27" spans="1:72" ht="13.5" customHeight="1" x14ac:dyDescent="0.2">
      <c r="A27" s="907" t="s">
        <v>61</v>
      </c>
      <c r="B27" s="902">
        <v>20</v>
      </c>
      <c r="C27" s="823">
        <v>5.5357142857142856</v>
      </c>
      <c r="D27" s="902">
        <v>1</v>
      </c>
      <c r="E27" s="1233">
        <v>0</v>
      </c>
      <c r="F27" s="902">
        <v>28</v>
      </c>
      <c r="G27" s="823">
        <v>5.4336734693877551</v>
      </c>
      <c r="H27" s="902">
        <v>0</v>
      </c>
      <c r="I27" s="1233" t="s">
        <v>110</v>
      </c>
      <c r="J27" s="902">
        <v>33</v>
      </c>
      <c r="K27" s="823">
        <v>7.4718614718614722</v>
      </c>
      <c r="L27" s="902">
        <v>0</v>
      </c>
      <c r="M27" s="1233">
        <v>0</v>
      </c>
      <c r="N27" s="902">
        <v>14</v>
      </c>
      <c r="O27" s="823">
        <v>6.6326530612244898</v>
      </c>
      <c r="P27" s="902">
        <v>0</v>
      </c>
      <c r="Q27" s="1233" t="s">
        <v>110</v>
      </c>
      <c r="R27" s="1305">
        <v>16</v>
      </c>
      <c r="S27" s="1318">
        <v>7.0089285714285712</v>
      </c>
      <c r="T27" s="1305">
        <v>23</v>
      </c>
      <c r="U27" s="1318">
        <v>6.2422360248447211</v>
      </c>
      <c r="V27" s="1305">
        <v>23</v>
      </c>
      <c r="W27" s="1318">
        <v>5.2546583850931672</v>
      </c>
      <c r="X27" s="1305">
        <v>26</v>
      </c>
      <c r="Y27" s="1318">
        <v>6.2252747252747254</v>
      </c>
      <c r="Z27" s="1029">
        <v>37</v>
      </c>
      <c r="AA27" s="1030">
        <v>5.1660231660231659</v>
      </c>
      <c r="AB27" s="1029">
        <v>16</v>
      </c>
      <c r="AC27" s="1030">
        <v>6.2410714285714288</v>
      </c>
      <c r="AD27" s="1029">
        <v>24</v>
      </c>
      <c r="AE27" s="1030">
        <v>7.3809523809523805</v>
      </c>
      <c r="AF27" s="1029">
        <v>24</v>
      </c>
      <c r="AG27" s="1030">
        <v>6.3154761904761907</v>
      </c>
      <c r="AH27" s="1029">
        <v>17</v>
      </c>
      <c r="AI27" s="1030">
        <v>6.3781512605042021</v>
      </c>
      <c r="AJ27" s="1029">
        <v>25</v>
      </c>
      <c r="AK27" s="1030">
        <v>5.9</v>
      </c>
      <c r="AL27" s="902">
        <v>21</v>
      </c>
      <c r="AM27" s="823">
        <v>5.7959183673469381</v>
      </c>
      <c r="AN27" s="902">
        <v>26</v>
      </c>
      <c r="AO27" s="823">
        <v>7.2362637362637363</v>
      </c>
      <c r="AP27" s="902">
        <v>19</v>
      </c>
      <c r="AQ27" s="823">
        <v>7.6390977443609023</v>
      </c>
      <c r="AR27" s="902">
        <v>27</v>
      </c>
      <c r="AS27" s="823">
        <v>7.1746031746031749</v>
      </c>
      <c r="AT27" s="902">
        <v>18</v>
      </c>
      <c r="AU27" s="823">
        <v>7.4603174603174605</v>
      </c>
      <c r="AV27" s="902">
        <v>22</v>
      </c>
      <c r="AW27" s="823">
        <v>7.2987012987012987</v>
      </c>
      <c r="AX27" s="902">
        <v>25</v>
      </c>
      <c r="AY27" s="823">
        <v>6.4342857142857142</v>
      </c>
      <c r="AZ27" s="902">
        <v>32</v>
      </c>
      <c r="BA27" s="823">
        <v>8.25</v>
      </c>
      <c r="BB27" s="902">
        <v>27</v>
      </c>
      <c r="BC27" s="823">
        <v>8.0317460317460316</v>
      </c>
      <c r="BD27" s="902">
        <v>23</v>
      </c>
      <c r="BE27" s="823">
        <v>7.341614906832298</v>
      </c>
      <c r="BF27" s="902">
        <v>18</v>
      </c>
      <c r="BG27" s="823">
        <v>15.007936507936508</v>
      </c>
      <c r="BH27" s="902">
        <v>23</v>
      </c>
      <c r="BI27" s="823">
        <v>13.919254658385094</v>
      </c>
      <c r="BJ27" s="902">
        <v>26</v>
      </c>
      <c r="BK27" s="823">
        <v>8.291208791208792</v>
      </c>
      <c r="BL27" s="1170">
        <v>32</v>
      </c>
      <c r="BM27" s="1143">
        <v>10.0625</v>
      </c>
      <c r="BN27" s="902">
        <v>35</v>
      </c>
      <c r="BO27" s="823">
        <v>16.63673469387755</v>
      </c>
      <c r="BP27" s="902">
        <v>33</v>
      </c>
      <c r="BQ27" s="823">
        <v>12.926406926406926</v>
      </c>
      <c r="BR27" s="904">
        <v>35</v>
      </c>
      <c r="BS27" s="328">
        <v>12.457142857142857</v>
      </c>
      <c r="BT27" s="904">
        <v>32</v>
      </c>
    </row>
    <row r="28" spans="1:72" ht="13.5" customHeight="1" x14ac:dyDescent="0.2">
      <c r="A28" s="907" t="s">
        <v>199</v>
      </c>
      <c r="B28" s="902">
        <v>31</v>
      </c>
      <c r="C28" s="823">
        <v>4.6267281105990792</v>
      </c>
      <c r="D28" s="902">
        <v>0</v>
      </c>
      <c r="E28" s="1233">
        <v>0</v>
      </c>
      <c r="F28" s="902">
        <v>28</v>
      </c>
      <c r="G28" s="823">
        <v>5.0102040816326525</v>
      </c>
      <c r="H28" s="902">
        <v>0</v>
      </c>
      <c r="I28" s="1233" t="s">
        <v>110</v>
      </c>
      <c r="J28" s="902">
        <v>26</v>
      </c>
      <c r="K28" s="823">
        <v>4.3351648351648349</v>
      </c>
      <c r="L28" s="902">
        <v>0</v>
      </c>
      <c r="M28" s="1233">
        <v>0</v>
      </c>
      <c r="N28" s="902">
        <v>25</v>
      </c>
      <c r="O28" s="823">
        <v>5.2857142857142856</v>
      </c>
      <c r="P28" s="902">
        <v>0</v>
      </c>
      <c r="Q28" s="1233" t="s">
        <v>110</v>
      </c>
      <c r="R28" s="1305">
        <v>16</v>
      </c>
      <c r="S28" s="1318">
        <v>5.3928571428571432</v>
      </c>
      <c r="T28" s="1305">
        <v>16</v>
      </c>
      <c r="U28" s="1318">
        <v>5.9642857142857144</v>
      </c>
      <c r="V28" s="1305">
        <v>23</v>
      </c>
      <c r="W28" s="1318">
        <v>6.0807453416149073</v>
      </c>
      <c r="X28" s="1305">
        <v>24</v>
      </c>
      <c r="Y28" s="1318">
        <v>5.2976190476190483</v>
      </c>
      <c r="Z28" s="1029">
        <v>20</v>
      </c>
      <c r="AA28" s="1030">
        <v>8.1928571428571431</v>
      </c>
      <c r="AB28" s="1029">
        <v>14</v>
      </c>
      <c r="AC28" s="1030">
        <v>6.9</v>
      </c>
      <c r="AD28" s="1029">
        <v>22</v>
      </c>
      <c r="AE28" s="1030">
        <v>6.7662337662337668</v>
      </c>
      <c r="AF28" s="1029">
        <v>23</v>
      </c>
      <c r="AG28" s="1030">
        <v>5.4968944099378882</v>
      </c>
      <c r="AH28" s="1029">
        <v>17</v>
      </c>
      <c r="AI28" s="1030">
        <v>4.5210084033613445</v>
      </c>
      <c r="AJ28" s="1029">
        <v>14</v>
      </c>
      <c r="AK28" s="1030">
        <v>7.6</v>
      </c>
      <c r="AL28" s="902">
        <v>16</v>
      </c>
      <c r="AM28" s="823">
        <v>5.0089285714285712</v>
      </c>
      <c r="AN28" s="902">
        <v>17</v>
      </c>
      <c r="AO28" s="823">
        <v>5.8991596638655466</v>
      </c>
      <c r="AP28" s="902">
        <v>18</v>
      </c>
      <c r="AQ28" s="823">
        <v>6.7063492063492065</v>
      </c>
      <c r="AR28" s="902">
        <v>18</v>
      </c>
      <c r="AS28" s="823">
        <v>5.246031746031746</v>
      </c>
      <c r="AT28" s="902">
        <v>11</v>
      </c>
      <c r="AU28" s="823">
        <v>3.9870129870129873</v>
      </c>
      <c r="AV28" s="902">
        <v>19</v>
      </c>
      <c r="AW28" s="823">
        <v>5.0827067669172932</v>
      </c>
      <c r="AX28" s="902">
        <v>16</v>
      </c>
      <c r="AY28" s="823">
        <v>4.6160714285714288</v>
      </c>
      <c r="AZ28" s="902">
        <v>13</v>
      </c>
      <c r="BA28" s="823">
        <v>5.5274725274725274</v>
      </c>
      <c r="BB28" s="902">
        <v>13</v>
      </c>
      <c r="BC28" s="823">
        <v>11.395604395604396</v>
      </c>
      <c r="BD28" s="902">
        <v>8</v>
      </c>
      <c r="BE28" s="823">
        <v>7.8035714285714288</v>
      </c>
      <c r="BF28" s="902">
        <v>20</v>
      </c>
      <c r="BG28" s="823">
        <v>5.1571428571428575</v>
      </c>
      <c r="BH28" s="902">
        <v>21</v>
      </c>
      <c r="BI28" s="823">
        <v>9.4217687074829932</v>
      </c>
      <c r="BJ28" s="902">
        <v>13</v>
      </c>
      <c r="BK28" s="823">
        <v>6.6923076923076925</v>
      </c>
      <c r="BL28" s="1170">
        <v>31</v>
      </c>
      <c r="BM28" s="1143">
        <v>5.8801843317972358</v>
      </c>
      <c r="BN28" s="902">
        <v>21</v>
      </c>
      <c r="BO28" s="823">
        <v>6.8979591836734695</v>
      </c>
      <c r="BP28" s="902">
        <v>20</v>
      </c>
      <c r="BQ28" s="823">
        <v>6.2785714285714294</v>
      </c>
      <c r="BR28" s="904">
        <v>23</v>
      </c>
      <c r="BS28" s="328">
        <v>6.2236024844720506</v>
      </c>
      <c r="BT28" s="904">
        <v>36</v>
      </c>
    </row>
    <row r="29" spans="1:72" ht="13.5" customHeight="1" x14ac:dyDescent="0.2">
      <c r="A29" s="907" t="s">
        <v>62</v>
      </c>
      <c r="B29" s="902">
        <v>23</v>
      </c>
      <c r="C29" s="823">
        <v>3.3354037267080749</v>
      </c>
      <c r="D29" s="902">
        <v>0</v>
      </c>
      <c r="E29" s="1233">
        <v>0</v>
      </c>
      <c r="F29" s="902">
        <v>22</v>
      </c>
      <c r="G29" s="823">
        <v>3.6558441558441559</v>
      </c>
      <c r="H29" s="902">
        <v>0</v>
      </c>
      <c r="I29" s="1233" t="s">
        <v>110</v>
      </c>
      <c r="J29" s="902">
        <v>23</v>
      </c>
      <c r="K29" s="823">
        <v>3.652173913043478</v>
      </c>
      <c r="L29" s="902">
        <v>0</v>
      </c>
      <c r="M29" s="1233">
        <v>0</v>
      </c>
      <c r="N29" s="902">
        <v>34</v>
      </c>
      <c r="O29" s="823">
        <v>4.4327731092436977</v>
      </c>
      <c r="P29" s="902">
        <v>0</v>
      </c>
      <c r="Q29" s="1233" t="s">
        <v>110</v>
      </c>
      <c r="R29" s="1305">
        <v>20</v>
      </c>
      <c r="S29" s="1318">
        <v>3.6</v>
      </c>
      <c r="T29" s="1305">
        <v>22</v>
      </c>
      <c r="U29" s="1318">
        <v>4.9805194805194812</v>
      </c>
      <c r="V29" s="1305">
        <v>26</v>
      </c>
      <c r="W29" s="1318">
        <v>4.1318681318681323</v>
      </c>
      <c r="X29" s="1305">
        <v>27</v>
      </c>
      <c r="Y29" s="1318">
        <v>3.8518518518518516</v>
      </c>
      <c r="Z29" s="1029">
        <v>25</v>
      </c>
      <c r="AA29" s="1030">
        <v>4.4000000000000004</v>
      </c>
      <c r="AB29" s="1029">
        <v>26</v>
      </c>
      <c r="AC29" s="1030">
        <v>3.4615384615384612</v>
      </c>
      <c r="AD29" s="1029">
        <v>24</v>
      </c>
      <c r="AE29" s="1030">
        <v>4.208333333333333</v>
      </c>
      <c r="AF29" s="1029">
        <v>24</v>
      </c>
      <c r="AG29" s="1030">
        <v>4.541666666666667</v>
      </c>
      <c r="AH29" s="1029">
        <v>32</v>
      </c>
      <c r="AI29" s="1030">
        <v>3.7678571428571428</v>
      </c>
      <c r="AJ29" s="1029">
        <v>30</v>
      </c>
      <c r="AK29" s="1030">
        <v>3.9</v>
      </c>
      <c r="AL29" s="902">
        <v>26</v>
      </c>
      <c r="AM29" s="823">
        <v>4.4780219780219781</v>
      </c>
      <c r="AN29" s="902">
        <v>29</v>
      </c>
      <c r="AO29" s="823">
        <v>4.0344827586206895</v>
      </c>
      <c r="AP29" s="902">
        <v>20</v>
      </c>
      <c r="AQ29" s="823">
        <v>3.5285714285714285</v>
      </c>
      <c r="AR29" s="902">
        <v>21</v>
      </c>
      <c r="AS29" s="823">
        <v>4.1020408163265305</v>
      </c>
      <c r="AT29" s="902">
        <v>27</v>
      </c>
      <c r="AU29" s="823">
        <v>3.9841269841269842</v>
      </c>
      <c r="AV29" s="902">
        <v>31</v>
      </c>
      <c r="AW29" s="823">
        <v>3.8847926267281108</v>
      </c>
      <c r="AX29" s="902">
        <v>27</v>
      </c>
      <c r="AY29" s="823">
        <v>4.6719576719576716</v>
      </c>
      <c r="AZ29" s="902">
        <v>23</v>
      </c>
      <c r="BA29" s="823">
        <v>5.683229813664596</v>
      </c>
      <c r="BB29" s="902">
        <v>28</v>
      </c>
      <c r="BC29" s="823">
        <v>4.0969387755102042</v>
      </c>
      <c r="BD29" s="902">
        <v>31</v>
      </c>
      <c r="BE29" s="823">
        <v>4.806451612903226</v>
      </c>
      <c r="BF29" s="902">
        <v>28</v>
      </c>
      <c r="BG29" s="823">
        <v>3.7091836734693877</v>
      </c>
      <c r="BH29" s="902">
        <v>26</v>
      </c>
      <c r="BI29" s="823">
        <v>4.2912087912087911</v>
      </c>
      <c r="BJ29" s="902">
        <v>32</v>
      </c>
      <c r="BK29" s="823">
        <v>6.5580357142857144</v>
      </c>
      <c r="BL29" s="1170">
        <v>40</v>
      </c>
      <c r="BM29" s="1143">
        <v>3.2857142857142856</v>
      </c>
      <c r="BN29" s="902">
        <v>37</v>
      </c>
      <c r="BO29" s="823">
        <v>5.4440154440154434</v>
      </c>
      <c r="BP29" s="902">
        <v>37</v>
      </c>
      <c r="BQ29" s="823">
        <v>4.115830115830116</v>
      </c>
      <c r="BR29" s="904">
        <v>39</v>
      </c>
      <c r="BS29" s="328">
        <v>4.2893772893772892</v>
      </c>
      <c r="BT29" s="904">
        <v>33</v>
      </c>
    </row>
    <row r="30" spans="1:72" ht="13.5" customHeight="1" x14ac:dyDescent="0.2">
      <c r="A30" s="907" t="s">
        <v>63</v>
      </c>
      <c r="B30" s="902">
        <v>22</v>
      </c>
      <c r="C30" s="823">
        <v>6.5844155844155852</v>
      </c>
      <c r="D30" s="902">
        <v>3</v>
      </c>
      <c r="E30" s="1233">
        <v>1</v>
      </c>
      <c r="F30" s="902">
        <v>29</v>
      </c>
      <c r="G30" s="823">
        <v>5.6403940886699511</v>
      </c>
      <c r="H30" s="902">
        <v>1</v>
      </c>
      <c r="I30" s="1233">
        <v>1</v>
      </c>
      <c r="J30" s="902">
        <v>33</v>
      </c>
      <c r="K30" s="823">
        <v>7.4329004329004329</v>
      </c>
      <c r="L30" s="902">
        <v>2</v>
      </c>
      <c r="M30" s="1233">
        <v>0.5</v>
      </c>
      <c r="N30" s="902">
        <v>32</v>
      </c>
      <c r="O30" s="823">
        <v>8.5357142857142865</v>
      </c>
      <c r="P30" s="902">
        <v>3</v>
      </c>
      <c r="Q30" s="1233">
        <v>0.33333333333333331</v>
      </c>
      <c r="R30" s="1305">
        <v>33</v>
      </c>
      <c r="S30" s="1318">
        <v>7.8744588744588748</v>
      </c>
      <c r="T30" s="1305">
        <v>38</v>
      </c>
      <c r="U30" s="1318">
        <v>5.484962406015037</v>
      </c>
      <c r="V30" s="1305">
        <v>35</v>
      </c>
      <c r="W30" s="1318">
        <v>5.4693877551020407</v>
      </c>
      <c r="X30" s="1305">
        <v>64</v>
      </c>
      <c r="Y30" s="1318">
        <v>6.0625</v>
      </c>
      <c r="Z30" s="1029">
        <v>33</v>
      </c>
      <c r="AA30" s="1030">
        <v>3.6839826839826841</v>
      </c>
      <c r="AB30" s="1029">
        <v>37</v>
      </c>
      <c r="AC30" s="1030">
        <v>3.7413127413127412</v>
      </c>
      <c r="AD30" s="1029">
        <v>38</v>
      </c>
      <c r="AE30" s="1030">
        <v>3.8947368421052633</v>
      </c>
      <c r="AF30" s="1029">
        <v>51</v>
      </c>
      <c r="AG30" s="1030">
        <v>5.73109243697479</v>
      </c>
      <c r="AH30" s="1029">
        <v>32</v>
      </c>
      <c r="AI30" s="1030">
        <v>3.8660714285714284</v>
      </c>
      <c r="AJ30" s="1029">
        <v>55</v>
      </c>
      <c r="AK30" s="1030">
        <v>5.4</v>
      </c>
      <c r="AL30" s="902">
        <v>45</v>
      </c>
      <c r="AM30" s="823">
        <v>4.352380952380952</v>
      </c>
      <c r="AN30" s="902">
        <v>46</v>
      </c>
      <c r="AO30" s="823">
        <v>5.5714285714285712</v>
      </c>
      <c r="AP30" s="902">
        <v>44</v>
      </c>
      <c r="AQ30" s="823">
        <v>5.8863636363636358</v>
      </c>
      <c r="AR30" s="902">
        <v>34</v>
      </c>
      <c r="AS30" s="823">
        <v>6.9201680672268902</v>
      </c>
      <c r="AT30" s="902">
        <v>47</v>
      </c>
      <c r="AU30" s="823">
        <v>7.2188449848024314</v>
      </c>
      <c r="AV30" s="902">
        <v>38</v>
      </c>
      <c r="AW30" s="823">
        <v>8.3609022556390986</v>
      </c>
      <c r="AX30" s="902">
        <v>18</v>
      </c>
      <c r="AY30" s="823">
        <v>8.8095238095238084</v>
      </c>
      <c r="AZ30" s="902">
        <v>37</v>
      </c>
      <c r="BA30" s="823">
        <v>8.4826254826254832</v>
      </c>
      <c r="BB30" s="902">
        <v>32</v>
      </c>
      <c r="BC30" s="823">
        <v>7.3928571428571432</v>
      </c>
      <c r="BD30" s="902">
        <v>36</v>
      </c>
      <c r="BE30" s="823">
        <v>14.281746031746033</v>
      </c>
      <c r="BF30" s="902">
        <v>22</v>
      </c>
      <c r="BG30" s="823">
        <v>8.0064935064935074</v>
      </c>
      <c r="BH30" s="902">
        <v>33</v>
      </c>
      <c r="BI30" s="823">
        <v>6.8484848484848486</v>
      </c>
      <c r="BJ30" s="902">
        <v>25</v>
      </c>
      <c r="BK30" s="823">
        <v>8.7200000000000006</v>
      </c>
      <c r="BL30" s="1170">
        <v>27</v>
      </c>
      <c r="BM30" s="1143">
        <v>8.0687830687830679</v>
      </c>
      <c r="BN30" s="902">
        <v>18</v>
      </c>
      <c r="BO30" s="823">
        <v>8.0793650793650791</v>
      </c>
      <c r="BP30" s="902">
        <v>21</v>
      </c>
      <c r="BQ30" s="823">
        <v>11.129251700680271</v>
      </c>
      <c r="BR30" s="904">
        <v>39</v>
      </c>
      <c r="BS30" s="328">
        <v>10.296703296703297</v>
      </c>
      <c r="BT30" s="904">
        <v>16</v>
      </c>
    </row>
    <row r="31" spans="1:72" ht="13.5" customHeight="1" x14ac:dyDescent="0.2">
      <c r="A31" s="907" t="s">
        <v>64</v>
      </c>
      <c r="B31" s="902">
        <v>17</v>
      </c>
      <c r="C31" s="823">
        <v>6.26890756302521</v>
      </c>
      <c r="D31" s="902">
        <v>0</v>
      </c>
      <c r="E31" s="1233" t="s">
        <v>110</v>
      </c>
      <c r="F31" s="902">
        <v>14</v>
      </c>
      <c r="G31" s="823">
        <v>6.7755102040816331</v>
      </c>
      <c r="H31" s="902">
        <v>0</v>
      </c>
      <c r="I31" s="1233" t="s">
        <v>110</v>
      </c>
      <c r="J31" s="902">
        <v>14</v>
      </c>
      <c r="K31" s="823">
        <v>7.3163265306122449</v>
      </c>
      <c r="L31" s="902">
        <v>0</v>
      </c>
      <c r="M31" s="1233">
        <v>0</v>
      </c>
      <c r="N31" s="902">
        <v>12</v>
      </c>
      <c r="O31" s="823">
        <v>4.6428571428571432</v>
      </c>
      <c r="P31" s="902">
        <v>0</v>
      </c>
      <c r="Q31" s="1233" t="s">
        <v>110</v>
      </c>
      <c r="R31" s="1305">
        <v>21</v>
      </c>
      <c r="S31" s="1318">
        <v>6.129251700680272</v>
      </c>
      <c r="T31" s="1305">
        <v>25</v>
      </c>
      <c r="U31" s="1318">
        <v>5.4685714285714289</v>
      </c>
      <c r="V31" s="1305">
        <v>25</v>
      </c>
      <c r="W31" s="1318">
        <v>6.1828571428571433</v>
      </c>
      <c r="X31" s="1305">
        <v>25</v>
      </c>
      <c r="Y31" s="1318">
        <v>6.097142857142857</v>
      </c>
      <c r="Z31" s="1029">
        <v>20</v>
      </c>
      <c r="AA31" s="1030">
        <v>7.4071428571428575</v>
      </c>
      <c r="AB31" s="1029">
        <v>15</v>
      </c>
      <c r="AC31" s="1030">
        <v>5.9714285714285706</v>
      </c>
      <c r="AD31" s="1029">
        <v>33</v>
      </c>
      <c r="AE31" s="1030">
        <v>5.8701298701298708</v>
      </c>
      <c r="AF31" s="1029">
        <v>18</v>
      </c>
      <c r="AG31" s="1030">
        <v>7.0873015873015879</v>
      </c>
      <c r="AH31" s="1029">
        <v>31</v>
      </c>
      <c r="AI31" s="1030">
        <v>14.018433179723502</v>
      </c>
      <c r="AJ31" s="1029">
        <v>22</v>
      </c>
      <c r="AK31" s="1030">
        <v>5.4</v>
      </c>
      <c r="AL31" s="902">
        <v>25</v>
      </c>
      <c r="AM31" s="823">
        <v>6.6057142857142859</v>
      </c>
      <c r="AN31" s="902">
        <v>24</v>
      </c>
      <c r="AO31" s="823">
        <v>7.0119047619047619</v>
      </c>
      <c r="AP31" s="902">
        <v>11</v>
      </c>
      <c r="AQ31" s="823">
        <v>7.3896103896103895</v>
      </c>
      <c r="AR31" s="902">
        <v>12</v>
      </c>
      <c r="AS31" s="823">
        <v>8.4523809523809526</v>
      </c>
      <c r="AT31" s="902">
        <v>22</v>
      </c>
      <c r="AU31" s="823">
        <v>6.4740259740259747</v>
      </c>
      <c r="AV31" s="902">
        <v>23</v>
      </c>
      <c r="AW31" s="823">
        <v>6.024844720496894</v>
      </c>
      <c r="AX31" s="902">
        <v>22</v>
      </c>
      <c r="AY31" s="823">
        <v>32.47402597402597</v>
      </c>
      <c r="AZ31" s="902">
        <v>23</v>
      </c>
      <c r="BA31" s="823">
        <v>7.0869565217391308</v>
      </c>
      <c r="BB31" s="902">
        <v>12</v>
      </c>
      <c r="BC31" s="823">
        <v>5.7261904761904763</v>
      </c>
      <c r="BD31" s="902">
        <v>24</v>
      </c>
      <c r="BE31" s="823">
        <v>6.4107142857142856</v>
      </c>
      <c r="BF31" s="902">
        <v>20</v>
      </c>
      <c r="BG31" s="823">
        <v>18.035714285714285</v>
      </c>
      <c r="BH31" s="902">
        <v>31</v>
      </c>
      <c r="BI31" s="823">
        <v>8.8202764976958523</v>
      </c>
      <c r="BJ31" s="902">
        <v>16</v>
      </c>
      <c r="BK31" s="823">
        <v>7.8660714285714288</v>
      </c>
      <c r="BL31" s="1170">
        <v>27</v>
      </c>
      <c r="BM31" s="1143">
        <v>7.8042328042328037</v>
      </c>
      <c r="BN31" s="902">
        <v>15</v>
      </c>
      <c r="BO31" s="823">
        <v>5.4285714285714288</v>
      </c>
      <c r="BP31" s="902">
        <v>24</v>
      </c>
      <c r="BQ31" s="823">
        <v>6.7559523809523805</v>
      </c>
      <c r="BR31" s="904">
        <v>18</v>
      </c>
      <c r="BS31" s="328">
        <v>11.206349206349206</v>
      </c>
      <c r="BT31" s="904">
        <v>21</v>
      </c>
    </row>
    <row r="32" spans="1:72" ht="13.5" customHeight="1" x14ac:dyDescent="0.2">
      <c r="A32" s="907" t="s">
        <v>294</v>
      </c>
      <c r="B32" s="902">
        <v>69</v>
      </c>
      <c r="C32" s="823">
        <v>6.7971014492753623</v>
      </c>
      <c r="D32" s="902">
        <v>0</v>
      </c>
      <c r="E32" s="1233">
        <v>0</v>
      </c>
      <c r="F32" s="902">
        <v>85</v>
      </c>
      <c r="G32" s="823">
        <v>7.0117647058823538</v>
      </c>
      <c r="H32" s="902">
        <v>1</v>
      </c>
      <c r="I32" s="1233">
        <v>1</v>
      </c>
      <c r="J32" s="902">
        <v>81</v>
      </c>
      <c r="K32" s="823">
        <v>6.4144620811287476</v>
      </c>
      <c r="L32" s="902">
        <v>2</v>
      </c>
      <c r="M32" s="1233">
        <v>1</v>
      </c>
      <c r="N32" s="902">
        <v>86</v>
      </c>
      <c r="O32" s="823">
        <v>6.1976744186046506</v>
      </c>
      <c r="P32" s="902">
        <v>0</v>
      </c>
      <c r="Q32" s="1233" t="s">
        <v>110</v>
      </c>
      <c r="R32" s="1305">
        <v>67</v>
      </c>
      <c r="S32" s="1318">
        <v>6.407249466950959</v>
      </c>
      <c r="T32" s="1305">
        <v>112</v>
      </c>
      <c r="U32" s="1318">
        <v>5.904336734693878</v>
      </c>
      <c r="V32" s="1305">
        <v>67</v>
      </c>
      <c r="W32" s="1318">
        <v>6.4840085287846483</v>
      </c>
      <c r="X32" s="1305">
        <v>82</v>
      </c>
      <c r="Y32" s="1318">
        <v>6.2351916376306624</v>
      </c>
      <c r="Z32" s="1029">
        <v>81</v>
      </c>
      <c r="AA32" s="1030">
        <v>6.5273368606701947</v>
      </c>
      <c r="AB32" s="1029">
        <v>86</v>
      </c>
      <c r="AC32" s="1030">
        <v>6.1478405315614619</v>
      </c>
      <c r="AD32" s="1029">
        <v>72</v>
      </c>
      <c r="AE32" s="1030">
        <v>6.5218253968253972</v>
      </c>
      <c r="AF32" s="1029">
        <v>81</v>
      </c>
      <c r="AG32" s="1030">
        <v>6.2627865961199296</v>
      </c>
      <c r="AH32" s="1029">
        <v>82</v>
      </c>
      <c r="AI32" s="1030">
        <v>7.4390243902439019</v>
      </c>
      <c r="AJ32" s="1029">
        <v>62</v>
      </c>
      <c r="AK32" s="1030">
        <v>6.1</v>
      </c>
      <c r="AL32" s="902">
        <v>88</v>
      </c>
      <c r="AM32" s="823">
        <v>6.0259740259740253</v>
      </c>
      <c r="AN32" s="902">
        <v>99</v>
      </c>
      <c r="AO32" s="823">
        <v>6.4271284271284275</v>
      </c>
      <c r="AP32" s="902">
        <v>55</v>
      </c>
      <c r="AQ32" s="823">
        <v>6.9480519480519476</v>
      </c>
      <c r="AR32" s="902">
        <v>78</v>
      </c>
      <c r="AS32" s="823">
        <v>6.384615384615385</v>
      </c>
      <c r="AT32" s="902">
        <v>76</v>
      </c>
      <c r="AU32" s="823">
        <v>6.2105263157894735</v>
      </c>
      <c r="AV32" s="902">
        <v>82</v>
      </c>
      <c r="AW32" s="823">
        <v>8.1550522648083632</v>
      </c>
      <c r="AX32" s="902">
        <v>67</v>
      </c>
      <c r="AY32" s="823">
        <v>7.9829424307036243</v>
      </c>
      <c r="AZ32" s="902">
        <v>59</v>
      </c>
      <c r="BA32" s="823">
        <v>7.2639225181598066</v>
      </c>
      <c r="BB32" s="902">
        <v>74</v>
      </c>
      <c r="BC32" s="823">
        <v>6.6216216216216219</v>
      </c>
      <c r="BD32" s="902">
        <v>69</v>
      </c>
      <c r="BE32" s="823">
        <v>8.5652173913043477</v>
      </c>
      <c r="BF32" s="902">
        <v>64</v>
      </c>
      <c r="BG32" s="823">
        <v>9.0200892857142865</v>
      </c>
      <c r="BH32" s="902">
        <v>73</v>
      </c>
      <c r="BI32" s="823">
        <v>9.1448140900195689</v>
      </c>
      <c r="BJ32" s="902">
        <v>60</v>
      </c>
      <c r="BK32" s="823">
        <v>9.8976190476190471</v>
      </c>
      <c r="BL32" s="1170">
        <v>78</v>
      </c>
      <c r="BM32" s="1143">
        <v>8.7417582417582427</v>
      </c>
      <c r="BN32" s="902">
        <v>61</v>
      </c>
      <c r="BO32" s="823">
        <v>9.6135831381733023</v>
      </c>
      <c r="BP32" s="902">
        <v>75</v>
      </c>
      <c r="BQ32" s="823">
        <v>9.6914285714285722</v>
      </c>
      <c r="BR32" s="904">
        <v>81</v>
      </c>
      <c r="BS32" s="328">
        <v>9.3721340388007057</v>
      </c>
      <c r="BT32" s="904">
        <v>84</v>
      </c>
    </row>
    <row r="33" spans="1:72" ht="13.5" customHeight="1" x14ac:dyDescent="0.2">
      <c r="A33" s="907" t="s">
        <v>65</v>
      </c>
      <c r="B33" s="902">
        <v>31</v>
      </c>
      <c r="C33" s="823">
        <v>4.9585253456221201</v>
      </c>
      <c r="D33" s="902">
        <v>0</v>
      </c>
      <c r="E33" s="1233">
        <v>0</v>
      </c>
      <c r="F33" s="902">
        <v>32</v>
      </c>
      <c r="G33" s="823">
        <v>5.15625</v>
      </c>
      <c r="H33" s="902">
        <v>0</v>
      </c>
      <c r="I33" s="1233" t="s">
        <v>110</v>
      </c>
      <c r="J33" s="902">
        <v>34</v>
      </c>
      <c r="K33" s="823">
        <v>6.1764705882352944</v>
      </c>
      <c r="L33" s="902">
        <v>0</v>
      </c>
      <c r="M33" s="1233">
        <v>0</v>
      </c>
      <c r="N33" s="902">
        <v>45</v>
      </c>
      <c r="O33" s="823">
        <v>6.1206349206349202</v>
      </c>
      <c r="P33" s="902">
        <v>0</v>
      </c>
      <c r="Q33" s="1233" t="s">
        <v>110</v>
      </c>
      <c r="R33" s="1305">
        <v>31</v>
      </c>
      <c r="S33" s="1318">
        <v>6.3087557603686637</v>
      </c>
      <c r="T33" s="1305">
        <v>41</v>
      </c>
      <c r="U33" s="1318">
        <v>6.1010452961672481</v>
      </c>
      <c r="V33" s="1305">
        <v>39</v>
      </c>
      <c r="W33" s="1318">
        <v>7.655677655677656</v>
      </c>
      <c r="X33" s="1305">
        <v>51</v>
      </c>
      <c r="Y33" s="1318">
        <v>7.6330532212885149</v>
      </c>
      <c r="Z33" s="1029">
        <v>33</v>
      </c>
      <c r="AA33" s="1030">
        <v>8.9307359307359313</v>
      </c>
      <c r="AB33" s="1029">
        <v>36</v>
      </c>
      <c r="AC33" s="1030">
        <v>8.587301587301587</v>
      </c>
      <c r="AD33" s="1029">
        <v>20</v>
      </c>
      <c r="AE33" s="1030">
        <v>9.7857142857142865</v>
      </c>
      <c r="AF33" s="1029">
        <v>47</v>
      </c>
      <c r="AG33" s="1030">
        <v>7.7294832826747717</v>
      </c>
      <c r="AH33" s="1029">
        <v>49</v>
      </c>
      <c r="AI33" s="1030">
        <v>8.2827988338192409</v>
      </c>
      <c r="AJ33" s="1029">
        <v>25</v>
      </c>
      <c r="AK33" s="1030">
        <v>7.4</v>
      </c>
      <c r="AL33" s="902">
        <v>32</v>
      </c>
      <c r="AM33" s="823">
        <v>7.7053571428571432</v>
      </c>
      <c r="AN33" s="902">
        <v>38</v>
      </c>
      <c r="AO33" s="823">
        <v>6.2293233082706774</v>
      </c>
      <c r="AP33" s="902">
        <v>43</v>
      </c>
      <c r="AQ33" s="823">
        <v>8.6378737541528245</v>
      </c>
      <c r="AR33" s="902">
        <v>33</v>
      </c>
      <c r="AS33" s="823">
        <v>7.7532467532467537</v>
      </c>
      <c r="AT33" s="902">
        <v>52</v>
      </c>
      <c r="AU33" s="823">
        <v>8.6538461538461551</v>
      </c>
      <c r="AV33" s="902">
        <v>42</v>
      </c>
      <c r="AW33" s="823">
        <v>8.0612244897959187</v>
      </c>
      <c r="AX33" s="902">
        <v>41</v>
      </c>
      <c r="AY33" s="823">
        <v>8.1010452961672481</v>
      </c>
      <c r="AZ33" s="902">
        <v>40</v>
      </c>
      <c r="BA33" s="823">
        <v>8.1857142857142851</v>
      </c>
      <c r="BB33" s="902">
        <v>33</v>
      </c>
      <c r="BC33" s="823">
        <v>8.8701298701298708</v>
      </c>
      <c r="BD33" s="902">
        <v>37</v>
      </c>
      <c r="BE33" s="823">
        <v>6.4710424710424714</v>
      </c>
      <c r="BF33" s="902">
        <v>39</v>
      </c>
      <c r="BG33" s="823">
        <v>8.1575091575091569</v>
      </c>
      <c r="BH33" s="902">
        <v>41</v>
      </c>
      <c r="BI33" s="823">
        <v>7.3066202090592336</v>
      </c>
      <c r="BJ33" s="902">
        <v>35</v>
      </c>
      <c r="BK33" s="823">
        <v>10.102040816326531</v>
      </c>
      <c r="BL33" s="1170">
        <v>20</v>
      </c>
      <c r="BM33" s="1143">
        <v>7.2857142857142856</v>
      </c>
      <c r="BN33" s="902">
        <v>33</v>
      </c>
      <c r="BO33" s="823">
        <v>7.1818181818181817</v>
      </c>
      <c r="BP33" s="902">
        <v>33</v>
      </c>
      <c r="BQ33" s="823">
        <v>12.874458874458876</v>
      </c>
      <c r="BR33" s="904">
        <v>34</v>
      </c>
      <c r="BS33" s="328">
        <v>9.6470588235294112</v>
      </c>
      <c r="BT33" s="904">
        <v>27</v>
      </c>
    </row>
    <row r="34" spans="1:72" ht="13.5" customHeight="1" x14ac:dyDescent="0.2">
      <c r="A34" s="907" t="s">
        <v>66</v>
      </c>
      <c r="B34" s="902">
        <v>28</v>
      </c>
      <c r="C34" s="823">
        <v>6.1173469387755102</v>
      </c>
      <c r="D34" s="902">
        <v>13</v>
      </c>
      <c r="E34" s="1233">
        <v>1</v>
      </c>
      <c r="F34" s="902">
        <v>35</v>
      </c>
      <c r="G34" s="823">
        <v>5.3224489795918375</v>
      </c>
      <c r="H34" s="902">
        <v>27</v>
      </c>
      <c r="I34" s="1233">
        <v>0.85185185185185186</v>
      </c>
      <c r="J34" s="902">
        <v>54</v>
      </c>
      <c r="K34" s="823">
        <v>6.3042328042328037</v>
      </c>
      <c r="L34" s="902">
        <v>19</v>
      </c>
      <c r="M34" s="1233">
        <v>1</v>
      </c>
      <c r="N34" s="902">
        <v>35</v>
      </c>
      <c r="O34" s="823">
        <v>6.0653061224489795</v>
      </c>
      <c r="P34" s="902">
        <v>15</v>
      </c>
      <c r="Q34" s="1233">
        <v>0.8666666666666667</v>
      </c>
      <c r="R34" s="1305">
        <v>39</v>
      </c>
      <c r="S34" s="1318">
        <v>7.2307692307692308</v>
      </c>
      <c r="T34" s="1305">
        <v>44</v>
      </c>
      <c r="U34" s="1318">
        <v>6.9577922077922079</v>
      </c>
      <c r="V34" s="1305">
        <v>52</v>
      </c>
      <c r="W34" s="1318">
        <v>7.167582417582417</v>
      </c>
      <c r="X34" s="1305">
        <v>50</v>
      </c>
      <c r="Y34" s="1318">
        <v>6.5828571428571427</v>
      </c>
      <c r="Z34" s="1029">
        <v>32</v>
      </c>
      <c r="AA34" s="1030">
        <v>7.2098214285714288</v>
      </c>
      <c r="AB34" s="1029">
        <v>42</v>
      </c>
      <c r="AC34" s="1030">
        <v>5.6904761904761907</v>
      </c>
      <c r="AD34" s="1029">
        <v>48</v>
      </c>
      <c r="AE34" s="1030">
        <v>5.5505952380952381</v>
      </c>
      <c r="AF34" s="1029">
        <v>56</v>
      </c>
      <c r="AG34" s="1030">
        <v>6.7678571428571432</v>
      </c>
      <c r="AH34" s="1029">
        <v>35</v>
      </c>
      <c r="AI34" s="1030">
        <v>6.2693877551020405</v>
      </c>
      <c r="AJ34" s="1029">
        <v>46</v>
      </c>
      <c r="AK34" s="1030">
        <v>6.2</v>
      </c>
      <c r="AL34" s="902">
        <v>40</v>
      </c>
      <c r="AM34" s="823">
        <v>5.6821428571428569</v>
      </c>
      <c r="AN34" s="902">
        <v>56</v>
      </c>
      <c r="AO34" s="823">
        <v>5.9642857142857144</v>
      </c>
      <c r="AP34" s="902">
        <v>43</v>
      </c>
      <c r="AQ34" s="823">
        <v>6.4318936877076416</v>
      </c>
      <c r="AR34" s="902">
        <v>42</v>
      </c>
      <c r="AS34" s="823">
        <v>9.295918367346939</v>
      </c>
      <c r="AT34" s="902">
        <v>57</v>
      </c>
      <c r="AU34" s="823">
        <v>6.3433583959899744</v>
      </c>
      <c r="AV34" s="902">
        <v>64</v>
      </c>
      <c r="AW34" s="823">
        <v>8.1651785714285712</v>
      </c>
      <c r="AX34" s="902">
        <v>40</v>
      </c>
      <c r="AY34" s="823">
        <v>8.7607142857142861</v>
      </c>
      <c r="AZ34" s="902">
        <v>39</v>
      </c>
      <c r="BA34" s="823">
        <v>12.505494505494505</v>
      </c>
      <c r="BB34" s="902">
        <v>43</v>
      </c>
      <c r="BC34" s="823">
        <v>7.867109634551495</v>
      </c>
      <c r="BD34" s="902">
        <v>42</v>
      </c>
      <c r="BE34" s="823">
        <v>7.7823129251700678</v>
      </c>
      <c r="BF34" s="902">
        <v>33</v>
      </c>
      <c r="BG34" s="823">
        <v>8.0562770562770556</v>
      </c>
      <c r="BH34" s="902">
        <v>48</v>
      </c>
      <c r="BI34" s="823">
        <v>9.0922619047619051</v>
      </c>
      <c r="BJ34" s="902">
        <v>45</v>
      </c>
      <c r="BK34" s="823">
        <v>15.425396825396826</v>
      </c>
      <c r="BL34" s="1170">
        <v>57</v>
      </c>
      <c r="BM34" s="1143">
        <v>10.4937343358396</v>
      </c>
      <c r="BN34" s="902">
        <v>80</v>
      </c>
      <c r="BO34" s="823">
        <v>7.1535714285714294</v>
      </c>
      <c r="BP34" s="902">
        <v>58</v>
      </c>
      <c r="BQ34" s="823">
        <v>10.967980295566504</v>
      </c>
      <c r="BR34" s="904">
        <v>61</v>
      </c>
      <c r="BS34" s="328">
        <v>8.4871194379391106</v>
      </c>
      <c r="BT34" s="904">
        <v>57</v>
      </c>
    </row>
    <row r="35" spans="1:72" ht="13.5" customHeight="1" x14ac:dyDescent="0.2">
      <c r="A35" s="907" t="s">
        <v>67</v>
      </c>
      <c r="B35" s="902">
        <v>31</v>
      </c>
      <c r="C35" s="823">
        <v>7.0829493087557598</v>
      </c>
      <c r="D35" s="902">
        <v>0</v>
      </c>
      <c r="E35" s="1233">
        <v>0</v>
      </c>
      <c r="F35" s="902">
        <v>20</v>
      </c>
      <c r="G35" s="823">
        <v>10.264285714285714</v>
      </c>
      <c r="H35" s="902">
        <v>0</v>
      </c>
      <c r="I35" s="1233" t="s">
        <v>110</v>
      </c>
      <c r="J35" s="902">
        <v>10</v>
      </c>
      <c r="K35" s="823">
        <v>5.4142857142857137</v>
      </c>
      <c r="L35" s="902">
        <v>0</v>
      </c>
      <c r="M35" s="1233">
        <v>0</v>
      </c>
      <c r="N35" s="902">
        <v>17</v>
      </c>
      <c r="O35" s="823">
        <v>7.7142857142857144</v>
      </c>
      <c r="P35" s="902">
        <v>0</v>
      </c>
      <c r="Q35" s="1233" t="s">
        <v>110</v>
      </c>
      <c r="R35" s="1305">
        <v>11</v>
      </c>
      <c r="S35" s="1318">
        <v>10.324675324675324</v>
      </c>
      <c r="T35" s="1305">
        <v>9</v>
      </c>
      <c r="U35" s="1318">
        <v>5.9841269841269833</v>
      </c>
      <c r="V35" s="1305">
        <v>9</v>
      </c>
      <c r="W35" s="1318">
        <v>5.4285714285714288</v>
      </c>
      <c r="X35" s="1305">
        <v>11</v>
      </c>
      <c r="Y35" s="1318">
        <v>4.7272727272727275</v>
      </c>
      <c r="Z35" s="1029">
        <v>6</v>
      </c>
      <c r="AA35" s="1030">
        <v>14.30952380952381</v>
      </c>
      <c r="AB35" s="1029">
        <v>17</v>
      </c>
      <c r="AC35" s="1030">
        <v>7.8571428571428568</v>
      </c>
      <c r="AD35" s="1029">
        <v>16</v>
      </c>
      <c r="AE35" s="1030">
        <v>7.0267857142857144</v>
      </c>
      <c r="AF35" s="1029">
        <v>10</v>
      </c>
      <c r="AG35" s="1030">
        <v>12.299999999999999</v>
      </c>
      <c r="AH35" s="1029">
        <v>15</v>
      </c>
      <c r="AI35" s="1030">
        <v>5.6476190476190471</v>
      </c>
      <c r="AJ35" s="1029">
        <v>9</v>
      </c>
      <c r="AK35" s="1030">
        <v>7.1</v>
      </c>
      <c r="AL35" s="902">
        <v>10</v>
      </c>
      <c r="AM35" s="823">
        <v>8.5571428571428569</v>
      </c>
      <c r="AN35" s="902">
        <v>27</v>
      </c>
      <c r="AO35" s="823">
        <v>5.8888888888888884</v>
      </c>
      <c r="AP35" s="902">
        <v>10</v>
      </c>
      <c r="AQ35" s="823">
        <v>7.1000000000000005</v>
      </c>
      <c r="AR35" s="902">
        <v>14</v>
      </c>
      <c r="AS35" s="823">
        <v>7.3571428571428568</v>
      </c>
      <c r="AT35" s="902">
        <v>12</v>
      </c>
      <c r="AU35" s="823">
        <v>6.3690476190476195</v>
      </c>
      <c r="AV35" s="902">
        <v>11</v>
      </c>
      <c r="AW35" s="823">
        <v>10.597402597402597</v>
      </c>
      <c r="AX35" s="902">
        <v>10</v>
      </c>
      <c r="AY35" s="823">
        <v>5.4428571428571431</v>
      </c>
      <c r="AZ35" s="902">
        <v>9</v>
      </c>
      <c r="BA35" s="823">
        <v>8.1587301587301599</v>
      </c>
      <c r="BB35" s="902">
        <v>14</v>
      </c>
      <c r="BC35" s="823">
        <v>11.295918367346939</v>
      </c>
      <c r="BD35" s="902">
        <v>16</v>
      </c>
      <c r="BE35" s="823">
        <v>7.3392857142857144</v>
      </c>
      <c r="BF35" s="902">
        <v>6</v>
      </c>
      <c r="BG35" s="823">
        <v>6.4047619047619051</v>
      </c>
      <c r="BH35" s="902">
        <v>15</v>
      </c>
      <c r="BI35" s="823">
        <v>9.5809523809523807</v>
      </c>
      <c r="BJ35" s="902">
        <v>18</v>
      </c>
      <c r="BK35" s="823">
        <v>7.753968253968254</v>
      </c>
      <c r="BL35" s="1170">
        <v>18</v>
      </c>
      <c r="BM35" s="1143">
        <v>7.1428571428571432</v>
      </c>
      <c r="BN35" s="902">
        <v>13</v>
      </c>
      <c r="BO35" s="823">
        <v>18.604395604395602</v>
      </c>
      <c r="BP35" s="902">
        <v>13</v>
      </c>
      <c r="BQ35" s="823">
        <v>18.054945054945055</v>
      </c>
      <c r="BR35" s="904">
        <v>16</v>
      </c>
      <c r="BS35" s="328">
        <v>19.785714285714285</v>
      </c>
      <c r="BT35" s="904">
        <v>16</v>
      </c>
    </row>
    <row r="36" spans="1:72" ht="13.5" customHeight="1" x14ac:dyDescent="0.2">
      <c r="A36" s="907" t="s">
        <v>68</v>
      </c>
      <c r="B36" s="902">
        <v>46</v>
      </c>
      <c r="C36" s="823">
        <v>4.2950310559006208</v>
      </c>
      <c r="D36" s="902">
        <v>0</v>
      </c>
      <c r="E36" s="1233">
        <v>0</v>
      </c>
      <c r="F36" s="902">
        <v>47</v>
      </c>
      <c r="G36" s="823">
        <v>4.8267477203647422</v>
      </c>
      <c r="H36" s="902">
        <v>0</v>
      </c>
      <c r="I36" s="1233" t="s">
        <v>110</v>
      </c>
      <c r="J36" s="902">
        <v>60</v>
      </c>
      <c r="K36" s="823">
        <v>5.7833333333333332</v>
      </c>
      <c r="L36" s="902">
        <v>0</v>
      </c>
      <c r="M36" s="1233">
        <v>0</v>
      </c>
      <c r="N36" s="902">
        <v>58</v>
      </c>
      <c r="O36" s="823">
        <v>4.7931034482758621</v>
      </c>
      <c r="P36" s="902">
        <v>0</v>
      </c>
      <c r="Q36" s="1233" t="s">
        <v>110</v>
      </c>
      <c r="R36" s="1305">
        <v>47</v>
      </c>
      <c r="S36" s="1318">
        <v>4.8844984802431606</v>
      </c>
      <c r="T36" s="1305">
        <v>44</v>
      </c>
      <c r="U36" s="1318">
        <v>4.5259740259740262</v>
      </c>
      <c r="V36" s="1305">
        <v>50</v>
      </c>
      <c r="W36" s="1318">
        <v>5.6142857142857139</v>
      </c>
      <c r="X36" s="1305">
        <v>64</v>
      </c>
      <c r="Y36" s="1318">
        <v>5.0379464285714288</v>
      </c>
      <c r="Z36" s="1029">
        <v>53</v>
      </c>
      <c r="AA36" s="1030">
        <v>6.013477088948787</v>
      </c>
      <c r="AB36" s="1029">
        <v>49</v>
      </c>
      <c r="AC36" s="1030">
        <v>5.7055393586005829</v>
      </c>
      <c r="AD36" s="1029">
        <v>63</v>
      </c>
      <c r="AE36" s="1030">
        <v>6.4149659863945576</v>
      </c>
      <c r="AF36" s="1029">
        <v>58</v>
      </c>
      <c r="AG36" s="1030">
        <v>5.8226600985221681</v>
      </c>
      <c r="AH36" s="1029">
        <v>60</v>
      </c>
      <c r="AI36" s="1030">
        <v>4.8999999999999995</v>
      </c>
      <c r="AJ36" s="1029">
        <v>45</v>
      </c>
      <c r="AK36" s="1030">
        <v>4.8</v>
      </c>
      <c r="AL36" s="902">
        <v>58</v>
      </c>
      <c r="AM36" s="823">
        <v>5.2536945812807883</v>
      </c>
      <c r="AN36" s="902">
        <v>53</v>
      </c>
      <c r="AO36" s="823">
        <v>5.5849056603773581</v>
      </c>
      <c r="AP36" s="902">
        <v>70</v>
      </c>
      <c r="AQ36" s="823">
        <v>4.9836734693877549</v>
      </c>
      <c r="AR36" s="902">
        <v>78</v>
      </c>
      <c r="AS36" s="823">
        <v>5.0989010989010994</v>
      </c>
      <c r="AT36" s="902">
        <v>85</v>
      </c>
      <c r="AU36" s="823">
        <v>4.8521008403361341</v>
      </c>
      <c r="AV36" s="902">
        <v>58</v>
      </c>
      <c r="AW36" s="823">
        <v>6.2561576354679804</v>
      </c>
      <c r="AX36" s="902">
        <v>54</v>
      </c>
      <c r="AY36" s="823">
        <v>5.8756613756613749</v>
      </c>
      <c r="AZ36" s="902">
        <v>102</v>
      </c>
      <c r="BA36" s="823">
        <v>5.5560224089635852</v>
      </c>
      <c r="BB36" s="902">
        <v>101</v>
      </c>
      <c r="BC36" s="823">
        <v>6.1923620933521928</v>
      </c>
      <c r="BD36" s="902">
        <v>112</v>
      </c>
      <c r="BE36" s="823">
        <v>4.8839285714285712</v>
      </c>
      <c r="BF36" s="902">
        <v>53</v>
      </c>
      <c r="BG36" s="823">
        <v>6.5525606469002691</v>
      </c>
      <c r="BH36" s="902">
        <v>57</v>
      </c>
      <c r="BI36" s="823">
        <v>5.8796992481203008</v>
      </c>
      <c r="BJ36" s="902">
        <v>71</v>
      </c>
      <c r="BK36" s="823">
        <v>5.915492957746479</v>
      </c>
      <c r="BL36" s="1170">
        <v>74</v>
      </c>
      <c r="BM36" s="1143">
        <v>4.6235521235521233</v>
      </c>
      <c r="BN36" s="902">
        <v>29</v>
      </c>
      <c r="BO36" s="823">
        <v>9.0935960591133007</v>
      </c>
      <c r="BP36" s="902">
        <v>42</v>
      </c>
      <c r="BQ36" s="823">
        <v>7.2346938775510212</v>
      </c>
      <c r="BR36" s="904">
        <v>38</v>
      </c>
      <c r="BS36" s="328">
        <v>6.7781954887218046</v>
      </c>
      <c r="BT36" s="904">
        <v>42</v>
      </c>
    </row>
    <row r="37" spans="1:72" ht="13.5" customHeight="1" x14ac:dyDescent="0.2">
      <c r="A37" s="907" t="s">
        <v>69</v>
      </c>
      <c r="B37" s="902">
        <v>36</v>
      </c>
      <c r="C37" s="823">
        <v>10.246031746031747</v>
      </c>
      <c r="D37" s="902">
        <v>0</v>
      </c>
      <c r="E37" s="1233">
        <v>0</v>
      </c>
      <c r="F37" s="902">
        <v>51</v>
      </c>
      <c r="G37" s="823">
        <v>10.616246498599439</v>
      </c>
      <c r="H37" s="902">
        <v>0</v>
      </c>
      <c r="I37" s="1233" t="s">
        <v>110</v>
      </c>
      <c r="J37" s="902">
        <v>46</v>
      </c>
      <c r="K37" s="823">
        <v>9.1118012422360248</v>
      </c>
      <c r="L37" s="902">
        <v>0</v>
      </c>
      <c r="M37" s="1233">
        <v>0</v>
      </c>
      <c r="N37" s="902">
        <v>39</v>
      </c>
      <c r="O37" s="823">
        <v>6.4322344322344325</v>
      </c>
      <c r="P37" s="902">
        <v>0</v>
      </c>
      <c r="Q37" s="1233" t="s">
        <v>110</v>
      </c>
      <c r="R37" s="1305">
        <v>55</v>
      </c>
      <c r="S37" s="1318">
        <v>10.137662337662338</v>
      </c>
      <c r="T37" s="1305">
        <v>42</v>
      </c>
      <c r="U37" s="1318">
        <v>10.295918367346939</v>
      </c>
      <c r="V37" s="1305">
        <v>48</v>
      </c>
      <c r="W37" s="1318">
        <v>8.0208333333333339</v>
      </c>
      <c r="X37" s="1305">
        <v>73</v>
      </c>
      <c r="Y37" s="1318">
        <v>9.1174168297455971</v>
      </c>
      <c r="Z37" s="1029">
        <v>29</v>
      </c>
      <c r="AA37" s="1030">
        <v>9.6650246305418737</v>
      </c>
      <c r="AB37" s="1029">
        <v>41</v>
      </c>
      <c r="AC37" s="1030">
        <v>7.1637630662020912</v>
      </c>
      <c r="AD37" s="1029">
        <v>48</v>
      </c>
      <c r="AE37" s="1030">
        <v>8.8363095238095237</v>
      </c>
      <c r="AF37" s="1029">
        <v>58</v>
      </c>
      <c r="AG37" s="1030">
        <v>6.1551724137931032</v>
      </c>
      <c r="AH37" s="1029">
        <v>52</v>
      </c>
      <c r="AI37" s="1030">
        <v>8.0357142857142865</v>
      </c>
      <c r="AJ37" s="1029">
        <v>50</v>
      </c>
      <c r="AK37" s="1030">
        <v>7.1</v>
      </c>
      <c r="AL37" s="902">
        <v>48</v>
      </c>
      <c r="AM37" s="823">
        <v>5.4910714285714288</v>
      </c>
      <c r="AN37" s="902">
        <v>47</v>
      </c>
      <c r="AO37" s="823">
        <v>6.5683890577507595</v>
      </c>
      <c r="AP37" s="902">
        <v>57</v>
      </c>
      <c r="AQ37" s="823">
        <v>11.799498746867169</v>
      </c>
      <c r="AR37" s="902">
        <v>51</v>
      </c>
      <c r="AS37" s="823">
        <v>7.6918767507002803</v>
      </c>
      <c r="AT37" s="902">
        <v>60</v>
      </c>
      <c r="AU37" s="823">
        <v>7.4714285714285706</v>
      </c>
      <c r="AV37" s="902">
        <v>48</v>
      </c>
      <c r="AW37" s="823">
        <v>8.0535714285714288</v>
      </c>
      <c r="AX37" s="902">
        <v>40</v>
      </c>
      <c r="AY37" s="823">
        <v>9.1678571428571427</v>
      </c>
      <c r="AZ37" s="902">
        <v>65</v>
      </c>
      <c r="BA37" s="823">
        <v>13.303296703296704</v>
      </c>
      <c r="BB37" s="902">
        <v>42</v>
      </c>
      <c r="BC37" s="823">
        <v>9.7993197278911577</v>
      </c>
      <c r="BD37" s="902">
        <v>50</v>
      </c>
      <c r="BE37" s="823">
        <v>10.511428571428571</v>
      </c>
      <c r="BF37" s="902">
        <v>33</v>
      </c>
      <c r="BG37" s="823">
        <v>8.9740259740259738</v>
      </c>
      <c r="BH37" s="902">
        <v>42</v>
      </c>
      <c r="BI37" s="823">
        <v>14.472789115646259</v>
      </c>
      <c r="BJ37" s="902">
        <v>41</v>
      </c>
      <c r="BK37" s="823">
        <v>10.094076655052264</v>
      </c>
      <c r="BL37" s="1170">
        <v>41</v>
      </c>
      <c r="BM37" s="1143">
        <v>7.7351916376306624</v>
      </c>
      <c r="BN37" s="902">
        <v>35</v>
      </c>
      <c r="BO37" s="823">
        <v>8.3020408163265298</v>
      </c>
      <c r="BP37" s="902">
        <v>54</v>
      </c>
      <c r="BQ37" s="823">
        <v>8.9920634920634921</v>
      </c>
      <c r="BR37" s="904">
        <v>39</v>
      </c>
      <c r="BS37" s="328">
        <v>9.2747252747252737</v>
      </c>
      <c r="BT37" s="904">
        <v>47</v>
      </c>
    </row>
    <row r="38" spans="1:72" ht="13.5" customHeight="1" x14ac:dyDescent="0.2">
      <c r="A38" s="907" t="s">
        <v>70</v>
      </c>
      <c r="B38" s="902">
        <v>29</v>
      </c>
      <c r="C38" s="823">
        <v>8.876847290640395</v>
      </c>
      <c r="D38" s="902">
        <v>1</v>
      </c>
      <c r="E38" s="1233">
        <v>0</v>
      </c>
      <c r="F38" s="902">
        <v>44</v>
      </c>
      <c r="G38" s="823">
        <v>11.996753246753247</v>
      </c>
      <c r="H38" s="902">
        <v>1</v>
      </c>
      <c r="I38" s="1233">
        <v>1</v>
      </c>
      <c r="J38" s="902">
        <v>53</v>
      </c>
      <c r="K38" s="823">
        <v>10.482479784366577</v>
      </c>
      <c r="L38" s="902">
        <v>0</v>
      </c>
      <c r="M38" s="1233">
        <v>0</v>
      </c>
      <c r="N38" s="902">
        <v>47</v>
      </c>
      <c r="O38" s="823">
        <v>9.6869300911854115</v>
      </c>
      <c r="P38" s="902">
        <v>0</v>
      </c>
      <c r="Q38" s="1233" t="s">
        <v>110</v>
      </c>
      <c r="R38" s="1305">
        <v>28</v>
      </c>
      <c r="S38" s="1318">
        <v>7.3571428571428568</v>
      </c>
      <c r="T38" s="1305">
        <v>37</v>
      </c>
      <c r="U38" s="1318">
        <v>9.096525096525097</v>
      </c>
      <c r="V38" s="1305">
        <v>50</v>
      </c>
      <c r="W38" s="1318">
        <v>8.1628571428571437</v>
      </c>
      <c r="X38" s="1305">
        <v>36</v>
      </c>
      <c r="Y38" s="1318">
        <v>10.019841269841269</v>
      </c>
      <c r="Z38" s="1029">
        <v>19</v>
      </c>
      <c r="AA38" s="1030">
        <v>8.586466165413535</v>
      </c>
      <c r="AB38" s="1029">
        <v>57</v>
      </c>
      <c r="AC38" s="1030">
        <v>8.4887218045112771</v>
      </c>
      <c r="AD38" s="1029">
        <v>53</v>
      </c>
      <c r="AE38" s="1030">
        <v>14.215633423180593</v>
      </c>
      <c r="AF38" s="1029">
        <v>49</v>
      </c>
      <c r="AG38" s="1030">
        <v>8.5597667638483959</v>
      </c>
      <c r="AH38" s="1029">
        <v>42</v>
      </c>
      <c r="AI38" s="1030">
        <v>9.0782312925170068</v>
      </c>
      <c r="AJ38" s="1029">
        <v>40</v>
      </c>
      <c r="AK38" s="1030">
        <v>13.3</v>
      </c>
      <c r="AL38" s="902">
        <v>33</v>
      </c>
      <c r="AM38" s="823">
        <v>8.8484848484848477</v>
      </c>
      <c r="AN38" s="902">
        <v>48</v>
      </c>
      <c r="AO38" s="823">
        <v>11.741071428571429</v>
      </c>
      <c r="AP38" s="902">
        <v>35</v>
      </c>
      <c r="AQ38" s="823">
        <v>14.518367346938776</v>
      </c>
      <c r="AR38" s="902">
        <v>31</v>
      </c>
      <c r="AS38" s="823">
        <v>11.953917050691244</v>
      </c>
      <c r="AT38" s="902">
        <v>30</v>
      </c>
      <c r="AU38" s="823">
        <v>10.928571428571429</v>
      </c>
      <c r="AV38" s="902">
        <v>38</v>
      </c>
      <c r="AW38" s="823">
        <v>12.090225563909774</v>
      </c>
      <c r="AX38" s="902">
        <v>17</v>
      </c>
      <c r="AY38" s="823">
        <v>9.4033613445378155</v>
      </c>
      <c r="AZ38" s="902">
        <v>27</v>
      </c>
      <c r="BA38" s="823">
        <v>8.8412698412698401</v>
      </c>
      <c r="BB38" s="902">
        <v>34</v>
      </c>
      <c r="BC38" s="823">
        <v>11.869747899159664</v>
      </c>
      <c r="BD38" s="902">
        <v>27</v>
      </c>
      <c r="BE38" s="823">
        <v>11.994708994708995</v>
      </c>
      <c r="BF38" s="902">
        <v>25</v>
      </c>
      <c r="BG38" s="823">
        <v>15.062857142857142</v>
      </c>
      <c r="BH38" s="902">
        <v>26</v>
      </c>
      <c r="BI38" s="823">
        <v>16.164835164835164</v>
      </c>
      <c r="BJ38" s="902">
        <v>24</v>
      </c>
      <c r="BK38" s="823">
        <v>11.68452380952381</v>
      </c>
      <c r="BL38" s="1170">
        <v>21</v>
      </c>
      <c r="BM38" s="1143">
        <v>13.197278911564625</v>
      </c>
      <c r="BN38" s="902">
        <v>28</v>
      </c>
      <c r="BO38" s="823">
        <v>12.959183673469386</v>
      </c>
      <c r="BP38" s="902">
        <v>20</v>
      </c>
      <c r="BQ38" s="823">
        <v>24.75714285714286</v>
      </c>
      <c r="BR38" s="904">
        <v>36</v>
      </c>
      <c r="BS38" s="328">
        <v>11.472222222222223</v>
      </c>
      <c r="BT38" s="904">
        <v>26</v>
      </c>
    </row>
    <row r="39" spans="1:72" ht="13.5" customHeight="1" x14ac:dyDescent="0.2">
      <c r="A39" s="907" t="s">
        <v>71</v>
      </c>
      <c r="B39" s="902">
        <v>10</v>
      </c>
      <c r="C39" s="823">
        <v>11.6</v>
      </c>
      <c r="D39" s="902">
        <v>0</v>
      </c>
      <c r="E39" s="1233">
        <v>0</v>
      </c>
      <c r="F39" s="902">
        <v>6</v>
      </c>
      <c r="G39" s="823">
        <v>12.404761904761903</v>
      </c>
      <c r="H39" s="902">
        <v>0</v>
      </c>
      <c r="I39" s="1233" t="s">
        <v>110</v>
      </c>
      <c r="J39" s="902">
        <v>3</v>
      </c>
      <c r="K39" s="823">
        <v>11.904761904761903</v>
      </c>
      <c r="L39" s="902">
        <v>0</v>
      </c>
      <c r="M39" s="1233">
        <v>0</v>
      </c>
      <c r="N39" s="902">
        <v>9</v>
      </c>
      <c r="O39" s="823">
        <v>12.920634920634921</v>
      </c>
      <c r="P39" s="902">
        <v>0</v>
      </c>
      <c r="Q39" s="1233" t="s">
        <v>110</v>
      </c>
      <c r="R39" s="1305">
        <v>9</v>
      </c>
      <c r="S39" s="1318">
        <v>22</v>
      </c>
      <c r="T39" s="1305">
        <v>12</v>
      </c>
      <c r="U39" s="1318">
        <v>11.738095238095239</v>
      </c>
      <c r="V39" s="1305">
        <v>3</v>
      </c>
      <c r="W39" s="1318">
        <v>7.9523809523809517</v>
      </c>
      <c r="X39" s="1305">
        <v>10</v>
      </c>
      <c r="Y39" s="1318">
        <v>10.971428571428572</v>
      </c>
      <c r="Z39" s="1029">
        <v>7</v>
      </c>
      <c r="AA39" s="1030">
        <v>9.2653061224489797</v>
      </c>
      <c r="AB39" s="1029">
        <v>6</v>
      </c>
      <c r="AC39" s="1030">
        <v>9.2857142857142865</v>
      </c>
      <c r="AD39" s="1029">
        <v>10</v>
      </c>
      <c r="AE39" s="1030">
        <v>7.9571428571428573</v>
      </c>
      <c r="AF39" s="1029">
        <v>14</v>
      </c>
      <c r="AG39" s="1030">
        <v>9.683673469387756</v>
      </c>
      <c r="AH39" s="1029">
        <v>7</v>
      </c>
      <c r="AI39" s="1030">
        <v>6.1224489795918364</v>
      </c>
      <c r="AJ39" s="1029">
        <v>17</v>
      </c>
      <c r="AK39" s="1030">
        <v>7.4</v>
      </c>
      <c r="AL39" s="902">
        <v>10</v>
      </c>
      <c r="AM39" s="823">
        <v>8.8285714285714274</v>
      </c>
      <c r="AN39" s="902">
        <v>12</v>
      </c>
      <c r="AO39" s="823">
        <v>8.5714285714285712</v>
      </c>
      <c r="AP39" s="902">
        <v>10</v>
      </c>
      <c r="AQ39" s="823">
        <v>6.7571428571428571</v>
      </c>
      <c r="AR39" s="902">
        <v>6</v>
      </c>
      <c r="AS39" s="823">
        <v>7.3571428571428568</v>
      </c>
      <c r="AT39" s="902">
        <v>28</v>
      </c>
      <c r="AU39" s="823">
        <v>7.75</v>
      </c>
      <c r="AV39" s="902">
        <v>13</v>
      </c>
      <c r="AW39" s="823">
        <v>7.4725274725274726</v>
      </c>
      <c r="AX39" s="902">
        <v>7</v>
      </c>
      <c r="AY39" s="823">
        <v>14.510204081632653</v>
      </c>
      <c r="AZ39" s="902">
        <v>9</v>
      </c>
      <c r="BA39" s="823">
        <v>9.1111111111111107</v>
      </c>
      <c r="BB39" s="902">
        <v>6</v>
      </c>
      <c r="BC39" s="823">
        <v>6.0238095238095237</v>
      </c>
      <c r="BD39" s="902">
        <v>5</v>
      </c>
      <c r="BE39" s="823">
        <v>5.0857142857142863</v>
      </c>
      <c r="BF39" s="902">
        <v>7</v>
      </c>
      <c r="BG39" s="823">
        <v>7.0408163265306118</v>
      </c>
      <c r="BH39" s="902">
        <v>17</v>
      </c>
      <c r="BI39" s="823">
        <v>12.747899159663865</v>
      </c>
      <c r="BJ39" s="902">
        <v>12</v>
      </c>
      <c r="BK39" s="823">
        <v>13.321428571428571</v>
      </c>
      <c r="BL39" s="1170">
        <v>6</v>
      </c>
      <c r="BM39" s="1143">
        <v>6.9047619047619051</v>
      </c>
      <c r="BN39" s="902">
        <v>4</v>
      </c>
      <c r="BO39" s="823">
        <v>5.1785714285714288</v>
      </c>
      <c r="BP39" s="902">
        <v>8</v>
      </c>
      <c r="BQ39" s="823">
        <v>6.2678571428571432</v>
      </c>
      <c r="BR39" s="904">
        <v>4</v>
      </c>
      <c r="BS39" s="328">
        <v>8.8214285714285712</v>
      </c>
      <c r="BT39" s="904">
        <v>4</v>
      </c>
    </row>
    <row r="40" spans="1:72" ht="13.5" customHeight="1" thickBot="1" x14ac:dyDescent="0.25">
      <c r="A40" s="628" t="s">
        <v>72</v>
      </c>
      <c r="B40" s="903">
        <v>34</v>
      </c>
      <c r="C40" s="799">
        <v>4.1932773109243699</v>
      </c>
      <c r="D40" s="903">
        <v>0</v>
      </c>
      <c r="E40" s="1234">
        <v>0</v>
      </c>
      <c r="F40" s="903">
        <v>40</v>
      </c>
      <c r="G40" s="799">
        <v>5.7642857142857142</v>
      </c>
      <c r="H40" s="903">
        <v>0</v>
      </c>
      <c r="I40" s="1234" t="s">
        <v>110</v>
      </c>
      <c r="J40" s="903">
        <v>57</v>
      </c>
      <c r="K40" s="799">
        <v>7.7744360902255636</v>
      </c>
      <c r="L40" s="903">
        <v>0</v>
      </c>
      <c r="M40" s="1234">
        <v>0</v>
      </c>
      <c r="N40" s="903">
        <v>64</v>
      </c>
      <c r="O40" s="799">
        <v>6.6607142857142856</v>
      </c>
      <c r="P40" s="903">
        <v>0</v>
      </c>
      <c r="Q40" s="1234" t="s">
        <v>110</v>
      </c>
      <c r="R40" s="1307">
        <v>63</v>
      </c>
      <c r="S40" s="1322">
        <v>6.8843537414965983</v>
      </c>
      <c r="T40" s="1307">
        <v>47</v>
      </c>
      <c r="U40" s="1322">
        <v>7.6565349544072943</v>
      </c>
      <c r="V40" s="1307">
        <v>66</v>
      </c>
      <c r="W40" s="1322">
        <v>6.8419913419913412</v>
      </c>
      <c r="X40" s="1307">
        <v>37</v>
      </c>
      <c r="Y40" s="1322">
        <v>5.5405405405405403</v>
      </c>
      <c r="Z40" s="1031">
        <v>34</v>
      </c>
      <c r="AA40" s="1032">
        <v>7.0504201680672267</v>
      </c>
      <c r="AB40" s="1031">
        <v>29</v>
      </c>
      <c r="AC40" s="1032">
        <v>5.0492610837438425</v>
      </c>
      <c r="AD40" s="1031">
        <v>26</v>
      </c>
      <c r="AE40" s="1032">
        <v>6.8351648351648349</v>
      </c>
      <c r="AF40" s="1031">
        <v>38</v>
      </c>
      <c r="AG40" s="1032">
        <v>4.6616541353383454</v>
      </c>
      <c r="AH40" s="1031">
        <v>39</v>
      </c>
      <c r="AI40" s="1032">
        <v>3.3626373626373627</v>
      </c>
      <c r="AJ40" s="1031">
        <v>32</v>
      </c>
      <c r="AK40" s="1032">
        <v>5.6</v>
      </c>
      <c r="AL40" s="903">
        <v>32</v>
      </c>
      <c r="AM40" s="799">
        <v>4.8973214285714288</v>
      </c>
      <c r="AN40" s="903">
        <v>31</v>
      </c>
      <c r="AO40" s="799">
        <v>4.5990783410138247</v>
      </c>
      <c r="AP40" s="903">
        <v>28</v>
      </c>
      <c r="AQ40" s="799">
        <v>6.5459183673469381</v>
      </c>
      <c r="AR40" s="903">
        <v>43</v>
      </c>
      <c r="AS40" s="799">
        <v>4.7707641196013295</v>
      </c>
      <c r="AT40" s="903">
        <v>35</v>
      </c>
      <c r="AU40" s="799">
        <v>5.9918367346938775</v>
      </c>
      <c r="AV40" s="903">
        <v>45</v>
      </c>
      <c r="AW40" s="799">
        <v>6.2476190476190476</v>
      </c>
      <c r="AX40" s="903">
        <v>27</v>
      </c>
      <c r="AY40" s="799">
        <v>6.5925925925925926</v>
      </c>
      <c r="AZ40" s="903">
        <v>34</v>
      </c>
      <c r="BA40" s="799">
        <v>5.3697478991596634</v>
      </c>
      <c r="BB40" s="903">
        <v>24</v>
      </c>
      <c r="BC40" s="799">
        <v>4.7916666666666661</v>
      </c>
      <c r="BD40" s="903">
        <v>21</v>
      </c>
      <c r="BE40" s="799">
        <v>11.564625850340136</v>
      </c>
      <c r="BF40" s="903">
        <v>22</v>
      </c>
      <c r="BG40" s="799">
        <v>10.266233766233766</v>
      </c>
      <c r="BH40" s="903">
        <v>26</v>
      </c>
      <c r="BI40" s="799">
        <v>5.8241758241758239</v>
      </c>
      <c r="BJ40" s="903">
        <v>29</v>
      </c>
      <c r="BK40" s="799">
        <v>8.6206896551724146</v>
      </c>
      <c r="BL40" s="1261">
        <v>24</v>
      </c>
      <c r="BM40" s="1262">
        <v>11.5</v>
      </c>
      <c r="BN40" s="903">
        <v>28</v>
      </c>
      <c r="BO40" s="799">
        <v>17.596938775510203</v>
      </c>
      <c r="BP40" s="903">
        <v>38</v>
      </c>
      <c r="BQ40" s="799">
        <v>7.7067669172932325</v>
      </c>
      <c r="BR40" s="904">
        <v>31</v>
      </c>
      <c r="BS40" s="328">
        <v>8.5990783410138256</v>
      </c>
      <c r="BT40" s="904">
        <v>31</v>
      </c>
    </row>
    <row r="41" spans="1:72" ht="13.5" customHeight="1" thickBot="1" x14ac:dyDescent="0.25">
      <c r="A41" s="932" t="s">
        <v>99</v>
      </c>
      <c r="B41" s="894">
        <v>1637</v>
      </c>
      <c r="C41" s="1269">
        <v>7.7724059691072549</v>
      </c>
      <c r="D41" s="1171">
        <v>68</v>
      </c>
      <c r="E41" s="1235">
        <v>0.75</v>
      </c>
      <c r="F41" s="894">
        <v>1716</v>
      </c>
      <c r="G41" s="1269">
        <v>7.7316017316017316</v>
      </c>
      <c r="H41" s="1171">
        <v>77</v>
      </c>
      <c r="I41" s="1235">
        <v>0.76623376623376627</v>
      </c>
      <c r="J41" s="894">
        <v>1816</v>
      </c>
      <c r="K41" s="1269">
        <v>7.7137350534927638</v>
      </c>
      <c r="L41" s="1171">
        <v>96</v>
      </c>
      <c r="M41" s="1235">
        <v>0.72916666666666663</v>
      </c>
      <c r="N41" s="894">
        <v>1750</v>
      </c>
      <c r="O41" s="1269">
        <v>7.5296326530612223</v>
      </c>
      <c r="P41" s="1171">
        <v>85</v>
      </c>
      <c r="Q41" s="1235">
        <v>0.68235294117647061</v>
      </c>
      <c r="R41" s="1309">
        <v>1637</v>
      </c>
      <c r="S41" s="1320">
        <v>8.1465223841521972</v>
      </c>
      <c r="T41" s="1309">
        <v>1797</v>
      </c>
      <c r="U41" s="1320">
        <v>7.5998887033945461</v>
      </c>
      <c r="V41" s="1309">
        <v>1829</v>
      </c>
      <c r="W41" s="1320">
        <v>7.56088416777318</v>
      </c>
      <c r="X41" s="1309">
        <v>1939</v>
      </c>
      <c r="Y41" s="1320">
        <v>7.4462535916893824</v>
      </c>
      <c r="Z41" s="1033">
        <v>1633</v>
      </c>
      <c r="AA41" s="1034">
        <v>8.6218178637039635</v>
      </c>
      <c r="AB41" s="1033">
        <v>1712</v>
      </c>
      <c r="AC41" s="1034">
        <v>8.4696501628120586</v>
      </c>
      <c r="AD41" s="1033">
        <v>1797</v>
      </c>
      <c r="AE41" s="1034">
        <v>7.8352810239287711</v>
      </c>
      <c r="AF41" s="1033">
        <v>1828</v>
      </c>
      <c r="AG41" s="1034">
        <v>7.7313222882150665</v>
      </c>
      <c r="AH41" s="1033">
        <v>1785</v>
      </c>
      <c r="AI41" s="1034">
        <v>7.9227691076430578</v>
      </c>
      <c r="AJ41" s="1033">
        <v>1906</v>
      </c>
      <c r="AK41" s="1034">
        <v>10</v>
      </c>
      <c r="AL41" s="894">
        <v>1867</v>
      </c>
      <c r="AM41" s="796">
        <v>7.4139566914071482</v>
      </c>
      <c r="AN41" s="894">
        <v>1933</v>
      </c>
      <c r="AO41" s="796">
        <v>9.2405587170201713</v>
      </c>
      <c r="AP41" s="894">
        <v>1759</v>
      </c>
      <c r="AQ41" s="796">
        <v>8.7502639486721367</v>
      </c>
      <c r="AR41" s="894">
        <v>1905</v>
      </c>
      <c r="AS41" s="796">
        <v>8.6256467941507289</v>
      </c>
      <c r="AT41" s="894">
        <v>2044</v>
      </c>
      <c r="AU41" s="796">
        <v>8.5758317025440309</v>
      </c>
      <c r="AV41" s="894">
        <v>1920</v>
      </c>
      <c r="AW41" s="796">
        <v>8.617633928571431</v>
      </c>
      <c r="AX41" s="894">
        <v>1557</v>
      </c>
      <c r="AY41" s="796">
        <v>9.1715753738875119</v>
      </c>
      <c r="AZ41" s="894">
        <v>1873</v>
      </c>
      <c r="BA41" s="796">
        <v>9.5354282663412437</v>
      </c>
      <c r="BB41" s="894">
        <v>1786</v>
      </c>
      <c r="BC41" s="796">
        <v>8.8013917773156294</v>
      </c>
      <c r="BD41" s="894">
        <v>1818</v>
      </c>
      <c r="BE41" s="796">
        <v>8.7013201320132012</v>
      </c>
      <c r="BF41" s="894">
        <v>1535</v>
      </c>
      <c r="BG41" s="796">
        <v>10.169288040949279</v>
      </c>
      <c r="BH41" s="894">
        <v>1742</v>
      </c>
      <c r="BI41" s="796">
        <v>9.2437264228309015</v>
      </c>
      <c r="BJ41" s="894">
        <v>1676</v>
      </c>
      <c r="BK41" s="796">
        <v>9.5867712240027299</v>
      </c>
      <c r="BL41" s="894">
        <v>1790</v>
      </c>
      <c r="BM41" s="1263">
        <v>8.977494014365524</v>
      </c>
      <c r="BN41" s="894">
        <v>1533</v>
      </c>
      <c r="BO41" s="796">
        <v>10.201845121610283</v>
      </c>
      <c r="BP41" s="894">
        <v>1699</v>
      </c>
      <c r="BQ41" s="796">
        <v>9.4300008408307416</v>
      </c>
      <c r="BR41" s="895">
        <v>1858</v>
      </c>
      <c r="BS41" s="333">
        <v>9.0462863293864366</v>
      </c>
      <c r="BT41" s="895">
        <v>1819</v>
      </c>
    </row>
    <row r="42" spans="1:72" ht="12.75" customHeight="1" x14ac:dyDescent="0.2">
      <c r="A42" s="1447" t="s">
        <v>78</v>
      </c>
      <c r="B42" s="1447"/>
      <c r="C42" s="1447"/>
      <c r="D42" s="1447"/>
      <c r="E42" s="1447"/>
      <c r="F42" s="1447"/>
      <c r="G42" s="1447"/>
      <c r="H42" s="1447"/>
      <c r="I42" s="1447"/>
      <c r="J42" s="1447"/>
      <c r="K42" s="1447"/>
      <c r="L42" s="1447"/>
      <c r="M42" s="1447"/>
      <c r="N42" s="1447"/>
      <c r="O42" s="1447"/>
      <c r="P42" s="1447"/>
      <c r="Q42" s="1447"/>
      <c r="R42" s="1447"/>
      <c r="S42" s="1447"/>
      <c r="T42" s="1447"/>
      <c r="U42" s="1447"/>
      <c r="V42" s="1447"/>
      <c r="W42" s="1447"/>
      <c r="X42" s="1447"/>
      <c r="Y42" s="1447"/>
      <c r="Z42" s="1447"/>
      <c r="AA42" s="1447"/>
      <c r="AB42" s="1447"/>
      <c r="AC42" s="1447"/>
      <c r="AD42" s="1447"/>
      <c r="AE42" s="1447"/>
      <c r="AF42" s="1447"/>
      <c r="AG42" s="1447"/>
      <c r="AH42" s="1447"/>
      <c r="AI42" s="1447"/>
      <c r="AJ42" s="1447"/>
      <c r="AK42" s="1447"/>
      <c r="AL42" s="1447"/>
      <c r="AM42" s="1447"/>
      <c r="AN42" s="1447"/>
      <c r="AO42" s="1447"/>
      <c r="AP42" s="1447"/>
      <c r="AQ42" s="1447"/>
      <c r="AR42" s="1447"/>
      <c r="AS42" s="1447"/>
      <c r="AT42" s="1447"/>
      <c r="AU42" s="1447"/>
      <c r="AV42" s="1447"/>
      <c r="AW42" s="1447"/>
      <c r="AX42" s="1447"/>
      <c r="AY42" s="1447"/>
      <c r="AZ42" s="1447"/>
      <c r="BA42" s="1447"/>
      <c r="BB42" s="1447"/>
      <c r="BC42" s="1447"/>
      <c r="BD42" s="1447"/>
      <c r="BE42" s="1447"/>
      <c r="BF42" s="1447"/>
      <c r="BG42" s="1447"/>
      <c r="BH42" s="1447"/>
      <c r="BI42" s="1447"/>
      <c r="BJ42" s="1447"/>
      <c r="BK42" s="1447"/>
      <c r="BL42" s="1447"/>
      <c r="BM42" s="1447"/>
      <c r="BN42" s="1447"/>
      <c r="BO42" s="1447"/>
      <c r="BP42" s="531"/>
      <c r="BQ42" s="531"/>
      <c r="BR42" s="531"/>
      <c r="BS42" s="531"/>
      <c r="BT42" s="531"/>
    </row>
    <row r="43" spans="1:72" x14ac:dyDescent="0.2">
      <c r="A43" s="1448"/>
      <c r="B43" s="1448"/>
      <c r="C43" s="1448"/>
      <c r="D43" s="1448"/>
      <c r="E43" s="1448"/>
      <c r="F43" s="1448"/>
      <c r="G43" s="1448"/>
      <c r="H43" s="1448"/>
      <c r="I43" s="1448"/>
      <c r="J43" s="1448"/>
      <c r="K43" s="1448"/>
      <c r="L43" s="1448"/>
      <c r="M43" s="1448"/>
      <c r="N43" s="1448"/>
      <c r="O43" s="1448"/>
      <c r="P43" s="1448"/>
      <c r="Q43" s="1448"/>
      <c r="R43" s="1448"/>
      <c r="S43" s="1448"/>
      <c r="T43" s="1448"/>
      <c r="U43" s="1448"/>
      <c r="V43" s="1448"/>
      <c r="W43" s="1448"/>
      <c r="X43" s="1448"/>
      <c r="Y43" s="1448"/>
      <c r="Z43" s="1448"/>
      <c r="AA43" s="1448"/>
      <c r="AB43" s="1448"/>
      <c r="AC43" s="1448"/>
      <c r="AD43" s="1448"/>
      <c r="AE43" s="1448"/>
      <c r="AF43" s="1448"/>
      <c r="AG43" s="1448"/>
      <c r="AH43" s="1448"/>
      <c r="AI43" s="1448"/>
      <c r="AJ43" s="1448"/>
      <c r="AK43" s="1448"/>
      <c r="AL43" s="1448"/>
      <c r="AM43" s="1448"/>
      <c r="AN43" s="1448"/>
      <c r="AO43" s="1448"/>
      <c r="AP43" s="1448"/>
      <c r="AQ43" s="1448"/>
      <c r="AR43" s="1448"/>
      <c r="AS43" s="1448"/>
      <c r="AT43" s="1448"/>
      <c r="AU43" s="1448"/>
      <c r="AV43" s="1448"/>
      <c r="AW43" s="1448"/>
      <c r="AX43" s="1448"/>
      <c r="AY43" s="1448"/>
      <c r="AZ43" s="1448"/>
      <c r="BA43" s="1448"/>
      <c r="BB43" s="1448"/>
      <c r="BC43" s="1448"/>
      <c r="BD43" s="1448"/>
      <c r="BE43" s="1448"/>
      <c r="BF43" s="1448"/>
      <c r="BG43" s="1448"/>
      <c r="BH43" s="1448"/>
      <c r="BI43" s="1448"/>
      <c r="BJ43" s="1448"/>
      <c r="BK43" s="1448"/>
      <c r="BL43" s="1448"/>
      <c r="BM43" s="1448"/>
      <c r="BN43" s="1448"/>
      <c r="BO43" s="1448"/>
      <c r="BP43" s="913"/>
      <c r="BQ43" s="913"/>
      <c r="BR43" s="913"/>
      <c r="BS43" s="913"/>
      <c r="BT43" s="913"/>
    </row>
    <row r="44" spans="1:72" x14ac:dyDescent="0.2">
      <c r="A44" s="1448"/>
      <c r="B44" s="1448"/>
      <c r="C44" s="1448"/>
      <c r="D44" s="1448"/>
      <c r="E44" s="1448"/>
      <c r="F44" s="1448"/>
      <c r="G44" s="1448"/>
      <c r="H44" s="1448"/>
      <c r="I44" s="1448"/>
      <c r="J44" s="1448"/>
      <c r="K44" s="1448"/>
      <c r="L44" s="1448"/>
      <c r="M44" s="1448"/>
      <c r="N44" s="1448"/>
      <c r="O44" s="1448"/>
      <c r="P44" s="1448"/>
      <c r="Q44" s="1448"/>
      <c r="R44" s="1448"/>
      <c r="S44" s="1448"/>
      <c r="T44" s="1448"/>
      <c r="U44" s="1448"/>
      <c r="V44" s="1448"/>
      <c r="W44" s="1448"/>
      <c r="X44" s="1448"/>
      <c r="Y44" s="1448"/>
      <c r="Z44" s="1448"/>
      <c r="AA44" s="1448"/>
      <c r="AB44" s="1448"/>
      <c r="AC44" s="1448"/>
      <c r="AD44" s="1448"/>
      <c r="AE44" s="1448"/>
      <c r="AF44" s="1448"/>
      <c r="AG44" s="1448"/>
      <c r="AH44" s="1448"/>
      <c r="AI44" s="1448"/>
      <c r="AJ44" s="1448"/>
      <c r="AK44" s="1448"/>
      <c r="AL44" s="1448"/>
      <c r="AM44" s="1448"/>
      <c r="AN44" s="1448"/>
      <c r="AO44" s="1448"/>
      <c r="AP44" s="1448"/>
      <c r="AQ44" s="1448"/>
      <c r="AR44" s="1448"/>
      <c r="AS44" s="1448"/>
      <c r="AT44" s="1448"/>
      <c r="AU44" s="1448"/>
      <c r="AV44" s="1448"/>
      <c r="AW44" s="1448"/>
      <c r="AX44" s="1448"/>
      <c r="AY44" s="1448"/>
      <c r="AZ44" s="1448"/>
      <c r="BA44" s="1448"/>
      <c r="BB44" s="1448"/>
      <c r="BC44" s="1448"/>
      <c r="BD44" s="1448"/>
      <c r="BE44" s="1448"/>
      <c r="BF44" s="1448"/>
      <c r="BG44" s="1448"/>
      <c r="BH44" s="1448"/>
      <c r="BI44" s="1448"/>
      <c r="BJ44" s="1448"/>
      <c r="BK44" s="1448"/>
      <c r="BL44" s="1448"/>
      <c r="BM44" s="1448"/>
      <c r="BN44" s="1448"/>
      <c r="BO44" s="1448"/>
      <c r="BP44" s="913"/>
      <c r="BQ44" s="913"/>
      <c r="BR44" s="913"/>
      <c r="BS44" s="913"/>
      <c r="BT44" s="913"/>
    </row>
    <row r="45" spans="1:72" ht="13.5" customHeight="1" x14ac:dyDescent="0.2">
      <c r="A45" s="521" t="s">
        <v>79</v>
      </c>
      <c r="C45" s="910"/>
      <c r="D45" s="910"/>
      <c r="E45" s="910"/>
      <c r="G45" s="910"/>
      <c r="H45" s="910"/>
      <c r="I45" s="910"/>
      <c r="K45" s="910"/>
      <c r="L45" s="910"/>
      <c r="M45" s="910"/>
      <c r="O45" s="910"/>
      <c r="P45" s="910"/>
      <c r="Q45" s="910"/>
      <c r="S45" s="910"/>
      <c r="U45" s="910"/>
      <c r="W45" s="910"/>
      <c r="Y45" s="910"/>
      <c r="AA45" s="910"/>
      <c r="AC45" s="910"/>
      <c r="AE45" s="910"/>
      <c r="AG45" s="910"/>
      <c r="AI45" s="910"/>
      <c r="AK45" s="910"/>
      <c r="AM45" s="910"/>
      <c r="AO45" s="910"/>
      <c r="AQ45" s="910"/>
      <c r="AS45" s="910"/>
      <c r="AU45" s="910"/>
      <c r="AW45" s="910"/>
      <c r="AY45" s="910"/>
      <c r="BA45" s="910"/>
      <c r="BC45" s="910"/>
      <c r="BE45" s="910"/>
      <c r="BF45" s="910"/>
      <c r="BG45" s="910"/>
      <c r="BH45" s="910"/>
      <c r="BI45" s="910"/>
      <c r="BK45" s="910"/>
      <c r="BL45" s="910"/>
      <c r="BM45" s="910"/>
      <c r="BO45" s="910"/>
      <c r="BQ45" s="910"/>
    </row>
    <row r="46" spans="1:72" ht="13.5" customHeight="1" x14ac:dyDescent="0.2"/>
    <row r="47" spans="1:72" ht="13.5" customHeight="1" x14ac:dyDescent="0.2">
      <c r="B47" s="1365"/>
      <c r="C47" s="1365"/>
      <c r="D47" s="1365"/>
      <c r="E47" s="1365"/>
      <c r="F47" s="278"/>
      <c r="J47" s="278"/>
      <c r="N47" s="278"/>
    </row>
    <row r="48" spans="1:72" ht="13.5" customHeight="1" x14ac:dyDescent="0.2">
      <c r="B48" s="1365"/>
      <c r="C48" s="1365"/>
      <c r="D48" s="1365"/>
      <c r="E48" s="1365"/>
      <c r="F48" s="919"/>
      <c r="G48" s="919"/>
      <c r="H48" s="919"/>
      <c r="I48" s="919"/>
      <c r="J48" s="919"/>
      <c r="K48" s="919"/>
      <c r="L48" s="919"/>
      <c r="M48" s="919"/>
      <c r="N48" s="919"/>
      <c r="O48" s="919"/>
      <c r="P48" s="919"/>
      <c r="Q48" s="919"/>
    </row>
    <row r="49" spans="2:5" x14ac:dyDescent="0.2">
      <c r="B49" s="1365"/>
      <c r="C49" s="1365"/>
      <c r="D49" s="1365"/>
      <c r="E49" s="1365"/>
    </row>
    <row r="50" spans="2:5" x14ac:dyDescent="0.2">
      <c r="B50" s="1365"/>
      <c r="C50" s="1365"/>
      <c r="D50" s="1365"/>
      <c r="E50" s="1365"/>
    </row>
    <row r="51" spans="2:5" x14ac:dyDescent="0.2">
      <c r="B51" s="1365"/>
      <c r="C51" s="1365"/>
      <c r="D51" s="1365"/>
      <c r="E51" s="1365"/>
    </row>
  </sheetData>
  <customSheetViews>
    <customSheetView guid="{292F9316-474B-4905-8843-B7602F3A97B5}" scale="85" hiddenColumns="1" state="hidden">
      <selection activeCell="N48" sqref="N48"/>
      <rowBreaks count="1" manualBreakCount="1">
        <brk id="40" max="6" man="1"/>
      </rowBreaks>
      <pageMargins left="0.74803149606299213" right="0.74803149606299213" top="0.98425196850393704" bottom="0.98425196850393704" header="0.51181102362204722" footer="0.51181102362204722"/>
      <pageSetup paperSize="9" scale="70" fitToHeight="2" orientation="landscape" r:id="rId1"/>
      <headerFooter alignWithMargins="0">
        <oddFooter>&amp;F</oddFooter>
      </headerFooter>
    </customSheetView>
  </customSheetViews>
  <mergeCells count="70">
    <mergeCell ref="AX5:AY5"/>
    <mergeCell ref="BN5:BO5"/>
    <mergeCell ref="BL5:BM5"/>
    <mergeCell ref="BH4:BI4"/>
    <mergeCell ref="BJ4:BK4"/>
    <mergeCell ref="BF4:BG4"/>
    <mergeCell ref="BT4:BU4"/>
    <mergeCell ref="BB4:BC4"/>
    <mergeCell ref="BR5:BS5"/>
    <mergeCell ref="BH5:BI5"/>
    <mergeCell ref="BT5:BU5"/>
    <mergeCell ref="BP4:BQ4"/>
    <mergeCell ref="BR4:BS4"/>
    <mergeCell ref="BP5:BQ5"/>
    <mergeCell ref="BL4:BM4"/>
    <mergeCell ref="BN4:BO4"/>
    <mergeCell ref="AL5:AM5"/>
    <mergeCell ref="Z5:AA5"/>
    <mergeCell ref="AB5:AC5"/>
    <mergeCell ref="AD5:AE5"/>
    <mergeCell ref="AH4:AI4"/>
    <mergeCell ref="AJ4:AK4"/>
    <mergeCell ref="AL4:AM4"/>
    <mergeCell ref="Z4:AA4"/>
    <mergeCell ref="AB4:AC4"/>
    <mergeCell ref="AD4:AE4"/>
    <mergeCell ref="AF5:AG5"/>
    <mergeCell ref="R5:S5"/>
    <mergeCell ref="N4:Q4"/>
    <mergeCell ref="R4:S4"/>
    <mergeCell ref="T4:U4"/>
    <mergeCell ref="AF4:AG4"/>
    <mergeCell ref="AR4:AS4"/>
    <mergeCell ref="AT4:AU4"/>
    <mergeCell ref="BD4:BE4"/>
    <mergeCell ref="AX4:AY4"/>
    <mergeCell ref="AZ4:BA4"/>
    <mergeCell ref="AV4:AW4"/>
    <mergeCell ref="AN4:AO4"/>
    <mergeCell ref="AP4:AQ4"/>
    <mergeCell ref="N5:O5"/>
    <mergeCell ref="P5:Q5"/>
    <mergeCell ref="B4:E4"/>
    <mergeCell ref="X4:Y4"/>
    <mergeCell ref="T5:U5"/>
    <mergeCell ref="V5:W5"/>
    <mergeCell ref="X5:Y5"/>
    <mergeCell ref="F4:I4"/>
    <mergeCell ref="F5:G5"/>
    <mergeCell ref="H5:I5"/>
    <mergeCell ref="J4:M4"/>
    <mergeCell ref="J5:K5"/>
    <mergeCell ref="L5:M5"/>
    <mergeCell ref="V4:W4"/>
    <mergeCell ref="A4:A6"/>
    <mergeCell ref="A42:BO44"/>
    <mergeCell ref="BJ5:BK5"/>
    <mergeCell ref="BD5:BE5"/>
    <mergeCell ref="BB5:BC5"/>
    <mergeCell ref="AZ5:BA5"/>
    <mergeCell ref="B5:C5"/>
    <mergeCell ref="AV5:AW5"/>
    <mergeCell ref="AT5:AU5"/>
    <mergeCell ref="BF5:BG5"/>
    <mergeCell ref="AR5:AS5"/>
    <mergeCell ref="AP5:AQ5"/>
    <mergeCell ref="AN5:AO5"/>
    <mergeCell ref="D5:E5"/>
    <mergeCell ref="AJ5:AK5"/>
    <mergeCell ref="AH5:AI5"/>
  </mergeCells>
  <phoneticPr fontId="20" type="noConversion"/>
  <hyperlinks>
    <hyperlink ref="A45" location="'Cairngorms Statement'!A1" display="    For further explanation please see Cairngorms Statement."/>
    <hyperlink ref="BV6" location="Contents!A1" display="Return To Contents"/>
    <hyperlink ref="B1" location="Contents!A1" display="Return to Contents"/>
  </hyperlinks>
  <pageMargins left="0.74803149606299213" right="0.74803149606299213" top="0.98425196850393704" bottom="0.98425196850393704" header="0.51181102362204722" footer="0.51181102362204722"/>
  <pageSetup paperSize="9" scale="78" fitToHeight="2" orientation="landscape" r:id="rId2"/>
  <headerFooter alignWithMargins="0">
    <oddFooter>&amp;F</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7" tint="0.39997558519241921"/>
  </sheetPr>
  <dimension ref="A1:BX54"/>
  <sheetViews>
    <sheetView showGridLines="0" topLeftCell="A4" zoomScale="85" zoomScaleNormal="85" workbookViewId="0">
      <selection activeCell="A4" sqref="A4:A6"/>
    </sheetView>
  </sheetViews>
  <sheetFormatPr defaultRowHeight="12.75" x14ac:dyDescent="0.2"/>
  <cols>
    <col min="1" max="1" width="39.42578125" style="47" customWidth="1"/>
    <col min="2" max="3" width="13.85546875" style="47" customWidth="1"/>
    <col min="4" max="25" width="13.85546875" style="74" customWidth="1"/>
    <col min="26" max="33" width="13.85546875" style="74" hidden="1" customWidth="1"/>
    <col min="34" max="53" width="13.85546875" style="47" hidden="1" customWidth="1"/>
    <col min="54" max="55" width="13.85546875" style="337" hidden="1" customWidth="1"/>
    <col min="56" max="73" width="13.85546875" style="47" hidden="1" customWidth="1"/>
    <col min="74" max="74" width="11" style="47" customWidth="1"/>
    <col min="75" max="76" width="9.140625" style="47" customWidth="1"/>
    <col min="77" max="16384" width="9.140625" style="47"/>
  </cols>
  <sheetData>
    <row r="1" spans="1:75" ht="26.25" x14ac:dyDescent="0.25">
      <c r="A1" s="123" t="s">
        <v>136</v>
      </c>
      <c r="D1" s="1377" t="s">
        <v>37</v>
      </c>
    </row>
    <row r="2" spans="1:75" x14ac:dyDescent="0.2">
      <c r="A2" s="336"/>
    </row>
    <row r="3" spans="1:75" ht="16.5" thickBot="1" x14ac:dyDescent="0.3">
      <c r="A3" s="123" t="s">
        <v>101</v>
      </c>
    </row>
    <row r="4" spans="1:75" s="74" customFormat="1" ht="16.5" customHeight="1" thickBot="1" x14ac:dyDescent="0.25">
      <c r="A4" s="1473" t="s">
        <v>42</v>
      </c>
      <c r="B4" s="1438" t="s">
        <v>402</v>
      </c>
      <c r="C4" s="1439"/>
      <c r="D4" s="1439"/>
      <c r="E4" s="1440"/>
      <c r="F4" s="1438" t="s">
        <v>393</v>
      </c>
      <c r="G4" s="1439"/>
      <c r="H4" s="1439"/>
      <c r="I4" s="1440"/>
      <c r="J4" s="1438" t="s">
        <v>384</v>
      </c>
      <c r="K4" s="1439"/>
      <c r="L4" s="1439"/>
      <c r="M4" s="1440"/>
      <c r="N4" s="1438" t="s">
        <v>373</v>
      </c>
      <c r="O4" s="1439"/>
      <c r="P4" s="1439"/>
      <c r="Q4" s="1440"/>
      <c r="R4" s="1470" t="s">
        <v>351</v>
      </c>
      <c r="S4" s="1472"/>
      <c r="T4" s="1470" t="s">
        <v>329</v>
      </c>
      <c r="U4" s="1472"/>
      <c r="V4" s="1470" t="s">
        <v>314</v>
      </c>
      <c r="W4" s="1472"/>
      <c r="X4" s="1470" t="s">
        <v>305</v>
      </c>
      <c r="Y4" s="1472"/>
      <c r="Z4" s="1464" t="s">
        <v>284</v>
      </c>
      <c r="AA4" s="1466"/>
      <c r="AB4" s="1464" t="s">
        <v>271</v>
      </c>
      <c r="AC4" s="1466"/>
      <c r="AD4" s="1464" t="s">
        <v>265</v>
      </c>
      <c r="AE4" s="1466"/>
      <c r="AF4" s="1464" t="s">
        <v>263</v>
      </c>
      <c r="AG4" s="1466"/>
      <c r="AH4" s="1464" t="s">
        <v>251</v>
      </c>
      <c r="AI4" s="1466"/>
      <c r="AJ4" s="1464" t="s">
        <v>243</v>
      </c>
      <c r="AK4" s="1466"/>
      <c r="AL4" s="1438" t="s">
        <v>240</v>
      </c>
      <c r="AM4" s="1440"/>
      <c r="AN4" s="1438" t="s">
        <v>236</v>
      </c>
      <c r="AO4" s="1440"/>
      <c r="AP4" s="1438" t="s">
        <v>200</v>
      </c>
      <c r="AQ4" s="1440"/>
      <c r="AR4" s="1438" t="s">
        <v>195</v>
      </c>
      <c r="AS4" s="1440"/>
      <c r="AT4" s="1438" t="s">
        <v>191</v>
      </c>
      <c r="AU4" s="1440"/>
      <c r="AV4" s="1438" t="s">
        <v>174</v>
      </c>
      <c r="AW4" s="1440"/>
      <c r="AX4" s="1438" t="s">
        <v>167</v>
      </c>
      <c r="AY4" s="1440"/>
      <c r="AZ4" s="1438" t="s">
        <v>162</v>
      </c>
      <c r="BA4" s="1440"/>
      <c r="BB4" s="1438" t="s">
        <v>151</v>
      </c>
      <c r="BC4" s="1440"/>
      <c r="BD4" s="1438" t="s">
        <v>146</v>
      </c>
      <c r="BE4" s="1440"/>
      <c r="BF4" s="1438" t="s">
        <v>142</v>
      </c>
      <c r="BG4" s="1440"/>
      <c r="BH4" s="1438" t="s">
        <v>137</v>
      </c>
      <c r="BI4" s="1440"/>
      <c r="BJ4" s="1438" t="s">
        <v>125</v>
      </c>
      <c r="BK4" s="1440"/>
      <c r="BL4" s="1438" t="s">
        <v>120</v>
      </c>
      <c r="BM4" s="1440"/>
      <c r="BN4" s="1438" t="s">
        <v>108</v>
      </c>
      <c r="BO4" s="1440"/>
      <c r="BP4" s="1438" t="s">
        <v>73</v>
      </c>
      <c r="BQ4" s="1440"/>
      <c r="BR4" s="1438" t="s">
        <v>39</v>
      </c>
      <c r="BS4" s="1440"/>
      <c r="BT4" s="1438" t="s">
        <v>74</v>
      </c>
      <c r="BU4" s="1440"/>
    </row>
    <row r="5" spans="1:75" ht="28.5" customHeight="1" thickBot="1" x14ac:dyDescent="0.25">
      <c r="A5" s="1474"/>
      <c r="B5" s="1496" t="s">
        <v>368</v>
      </c>
      <c r="C5" s="1497"/>
      <c r="D5" s="1496" t="s">
        <v>370</v>
      </c>
      <c r="E5" s="1497"/>
      <c r="F5" s="1496" t="s">
        <v>368</v>
      </c>
      <c r="G5" s="1497"/>
      <c r="H5" s="1496" t="s">
        <v>370</v>
      </c>
      <c r="I5" s="1497"/>
      <c r="J5" s="1496" t="s">
        <v>368</v>
      </c>
      <c r="K5" s="1497"/>
      <c r="L5" s="1496" t="s">
        <v>370</v>
      </c>
      <c r="M5" s="1497"/>
      <c r="N5" s="1496" t="s">
        <v>368</v>
      </c>
      <c r="O5" s="1497"/>
      <c r="P5" s="1496" t="s">
        <v>370</v>
      </c>
      <c r="Q5" s="1497"/>
      <c r="R5" s="1479" t="s">
        <v>368</v>
      </c>
      <c r="S5" s="1481"/>
      <c r="T5" s="1479" t="s">
        <v>368</v>
      </c>
      <c r="U5" s="1481"/>
      <c r="V5" s="1479" t="s">
        <v>368</v>
      </c>
      <c r="W5" s="1481"/>
      <c r="X5" s="1479" t="s">
        <v>368</v>
      </c>
      <c r="Y5" s="1481"/>
      <c r="Z5" s="1464" t="s">
        <v>284</v>
      </c>
      <c r="AA5" s="1466"/>
      <c r="AB5" s="1464" t="s">
        <v>271</v>
      </c>
      <c r="AC5" s="1466"/>
      <c r="AD5" s="1464" t="s">
        <v>265</v>
      </c>
      <c r="AE5" s="1466"/>
      <c r="AF5" s="1464" t="s">
        <v>263</v>
      </c>
      <c r="AG5" s="1466"/>
      <c r="AH5" s="1464" t="s">
        <v>251</v>
      </c>
      <c r="AI5" s="1466"/>
      <c r="AJ5" s="1464" t="s">
        <v>243</v>
      </c>
      <c r="AK5" s="1466"/>
      <c r="AL5" s="1438" t="s">
        <v>240</v>
      </c>
      <c r="AM5" s="1440"/>
      <c r="AN5" s="1438" t="s">
        <v>236</v>
      </c>
      <c r="AO5" s="1440"/>
      <c r="AP5" s="1438" t="s">
        <v>200</v>
      </c>
      <c r="AQ5" s="1440"/>
      <c r="AR5" s="1438" t="s">
        <v>195</v>
      </c>
      <c r="AS5" s="1440"/>
      <c r="AT5" s="1438" t="s">
        <v>191</v>
      </c>
      <c r="AU5" s="1440"/>
      <c r="AV5" s="1438" t="s">
        <v>174</v>
      </c>
      <c r="AW5" s="1440"/>
      <c r="AX5" s="1438" t="s">
        <v>167</v>
      </c>
      <c r="AY5" s="1440"/>
      <c r="AZ5" s="1438" t="s">
        <v>162</v>
      </c>
      <c r="BA5" s="1440"/>
      <c r="BB5" s="1438" t="s">
        <v>151</v>
      </c>
      <c r="BC5" s="1440"/>
      <c r="BD5" s="1438" t="s">
        <v>146</v>
      </c>
      <c r="BE5" s="1440"/>
      <c r="BF5" s="1438" t="s">
        <v>142</v>
      </c>
      <c r="BG5" s="1440"/>
      <c r="BH5" s="1438" t="s">
        <v>137</v>
      </c>
      <c r="BI5" s="1440"/>
      <c r="BJ5" s="1438" t="s">
        <v>125</v>
      </c>
      <c r="BK5" s="1440"/>
      <c r="BL5" s="1438" t="s">
        <v>120</v>
      </c>
      <c r="BM5" s="1440"/>
      <c r="BN5" s="1438" t="s">
        <v>108</v>
      </c>
      <c r="BO5" s="1440"/>
      <c r="BP5" s="1438" t="s">
        <v>73</v>
      </c>
      <c r="BQ5" s="1440"/>
      <c r="BR5" s="1438" t="s">
        <v>39</v>
      </c>
      <c r="BS5" s="1440"/>
      <c r="BT5" s="1438" t="s">
        <v>74</v>
      </c>
      <c r="BU5" s="1440"/>
    </row>
    <row r="6" spans="1:75" ht="42" customHeight="1" thickBot="1" x14ac:dyDescent="0.25">
      <c r="A6" s="1475"/>
      <c r="B6" s="406" t="s">
        <v>97</v>
      </c>
      <c r="C6" s="408" t="s">
        <v>86</v>
      </c>
      <c r="D6" s="1189" t="s">
        <v>97</v>
      </c>
      <c r="E6" s="408" t="s">
        <v>365</v>
      </c>
      <c r="F6" s="406" t="s">
        <v>97</v>
      </c>
      <c r="G6" s="408" t="s">
        <v>86</v>
      </c>
      <c r="H6" s="1189" t="s">
        <v>97</v>
      </c>
      <c r="I6" s="408" t="s">
        <v>365</v>
      </c>
      <c r="J6" s="406" t="s">
        <v>97</v>
      </c>
      <c r="K6" s="408" t="s">
        <v>86</v>
      </c>
      <c r="L6" s="1189" t="s">
        <v>97</v>
      </c>
      <c r="M6" s="408" t="s">
        <v>365</v>
      </c>
      <c r="N6" s="406" t="s">
        <v>97</v>
      </c>
      <c r="O6" s="408" t="s">
        <v>86</v>
      </c>
      <c r="P6" s="1189" t="s">
        <v>97</v>
      </c>
      <c r="Q6" s="408" t="s">
        <v>365</v>
      </c>
      <c r="R6" s="1225" t="s">
        <v>97</v>
      </c>
      <c r="S6" s="1230" t="s">
        <v>86</v>
      </c>
      <c r="T6" s="1225" t="s">
        <v>97</v>
      </c>
      <c r="U6" s="1230" t="s">
        <v>86</v>
      </c>
      <c r="V6" s="1225" t="s">
        <v>97</v>
      </c>
      <c r="W6" s="1230" t="s">
        <v>86</v>
      </c>
      <c r="X6" s="1225" t="s">
        <v>97</v>
      </c>
      <c r="Y6" s="1230" t="s">
        <v>86</v>
      </c>
      <c r="Z6" s="997" t="s">
        <v>97</v>
      </c>
      <c r="AA6" s="983" t="s">
        <v>86</v>
      </c>
      <c r="AB6" s="997" t="s">
        <v>97</v>
      </c>
      <c r="AC6" s="983" t="s">
        <v>86</v>
      </c>
      <c r="AD6" s="997" t="s">
        <v>97</v>
      </c>
      <c r="AE6" s="983" t="s">
        <v>86</v>
      </c>
      <c r="AF6" s="997" t="s">
        <v>97</v>
      </c>
      <c r="AG6" s="983" t="s">
        <v>86</v>
      </c>
      <c r="AH6" s="997" t="s">
        <v>97</v>
      </c>
      <c r="AI6" s="983" t="s">
        <v>86</v>
      </c>
      <c r="AJ6" s="997" t="s">
        <v>97</v>
      </c>
      <c r="AK6" s="983" t="s">
        <v>86</v>
      </c>
      <c r="AL6" s="345" t="s">
        <v>97</v>
      </c>
      <c r="AM6" s="344" t="s">
        <v>86</v>
      </c>
      <c r="AN6" s="345" t="s">
        <v>97</v>
      </c>
      <c r="AO6" s="344" t="s">
        <v>86</v>
      </c>
      <c r="AP6" s="345" t="s">
        <v>97</v>
      </c>
      <c r="AQ6" s="344" t="s">
        <v>86</v>
      </c>
      <c r="AR6" s="345" t="s">
        <v>97</v>
      </c>
      <c r="AS6" s="344" t="s">
        <v>86</v>
      </c>
      <c r="AT6" s="345" t="s">
        <v>97</v>
      </c>
      <c r="AU6" s="344" t="s">
        <v>86</v>
      </c>
      <c r="AV6" s="345" t="s">
        <v>97</v>
      </c>
      <c r="AW6" s="344" t="s">
        <v>86</v>
      </c>
      <c r="AX6" s="83" t="s">
        <v>97</v>
      </c>
      <c r="AY6" s="79" t="s">
        <v>86</v>
      </c>
      <c r="AZ6" s="83" t="s">
        <v>97</v>
      </c>
      <c r="BA6" s="79" t="s">
        <v>86</v>
      </c>
      <c r="BB6" s="345" t="s">
        <v>97</v>
      </c>
      <c r="BC6" s="344" t="s">
        <v>86</v>
      </c>
      <c r="BD6" s="83" t="s">
        <v>97</v>
      </c>
      <c r="BE6" s="79" t="s">
        <v>86</v>
      </c>
      <c r="BF6" s="83" t="s">
        <v>97</v>
      </c>
      <c r="BG6" s="79" t="s">
        <v>86</v>
      </c>
      <c r="BH6" s="83" t="s">
        <v>97</v>
      </c>
      <c r="BI6" s="79" t="s">
        <v>86</v>
      </c>
      <c r="BJ6" s="83" t="s">
        <v>97</v>
      </c>
      <c r="BK6" s="79" t="s">
        <v>86</v>
      </c>
      <c r="BL6" s="83" t="s">
        <v>97</v>
      </c>
      <c r="BM6" s="96" t="s">
        <v>86</v>
      </c>
      <c r="BN6" s="83" t="s">
        <v>97</v>
      </c>
      <c r="BO6" s="79" t="s">
        <v>86</v>
      </c>
      <c r="BP6" s="83" t="s">
        <v>97</v>
      </c>
      <c r="BQ6" s="79" t="s">
        <v>86</v>
      </c>
      <c r="BR6" s="83" t="s">
        <v>97</v>
      </c>
      <c r="BS6" s="79" t="s">
        <v>86</v>
      </c>
      <c r="BT6" s="83" t="s">
        <v>97</v>
      </c>
      <c r="BU6" s="79" t="s">
        <v>86</v>
      </c>
      <c r="BV6" s="148" t="s">
        <v>46</v>
      </c>
      <c r="BW6" s="74"/>
    </row>
    <row r="7" spans="1:75" x14ac:dyDescent="0.2">
      <c r="A7" s="618" t="s">
        <v>47</v>
      </c>
      <c r="B7" s="783">
        <v>2</v>
      </c>
      <c r="C7" s="795">
        <v>15.857142857142858</v>
      </c>
      <c r="D7" s="902">
        <v>2</v>
      </c>
      <c r="E7" s="409">
        <v>1</v>
      </c>
      <c r="F7" s="902">
        <v>2</v>
      </c>
      <c r="G7" s="823">
        <v>25.785714285714285</v>
      </c>
      <c r="H7" s="902">
        <v>2</v>
      </c>
      <c r="I7" s="409">
        <v>1</v>
      </c>
      <c r="J7" s="902">
        <v>4</v>
      </c>
      <c r="K7" s="823">
        <v>36.428571428571431</v>
      </c>
      <c r="L7" s="902">
        <v>5</v>
      </c>
      <c r="M7" s="409">
        <v>1</v>
      </c>
      <c r="N7" s="902">
        <v>5</v>
      </c>
      <c r="O7" s="823">
        <v>6.5142857142857142</v>
      </c>
      <c r="P7" s="902">
        <v>4</v>
      </c>
      <c r="Q7" s="409">
        <v>1</v>
      </c>
      <c r="R7" s="1305">
        <v>1</v>
      </c>
      <c r="S7" s="1318">
        <v>27.714285714285715</v>
      </c>
      <c r="T7" s="1305">
        <v>6</v>
      </c>
      <c r="U7" s="1318">
        <v>29.857142857142858</v>
      </c>
      <c r="V7" s="1305">
        <v>3</v>
      </c>
      <c r="W7" s="1318">
        <v>15.904761904761903</v>
      </c>
      <c r="X7" s="1305">
        <v>3</v>
      </c>
      <c r="Y7" s="1318">
        <v>9.3809523809523814</v>
      </c>
      <c r="Z7" s="1029">
        <v>0</v>
      </c>
      <c r="AA7" s="1030" t="s">
        <v>110</v>
      </c>
      <c r="AB7" s="1029">
        <v>5</v>
      </c>
      <c r="AC7" s="1030">
        <v>29.914285714285715</v>
      </c>
      <c r="AD7" s="1029">
        <v>0</v>
      </c>
      <c r="AE7" s="1030" t="s">
        <v>110</v>
      </c>
      <c r="AF7" s="1029">
        <v>5</v>
      </c>
      <c r="AG7" s="1030">
        <v>21.25714285714286</v>
      </c>
      <c r="AH7" s="1029">
        <v>7</v>
      </c>
      <c r="AI7" s="1030">
        <v>30.081632653061227</v>
      </c>
      <c r="AJ7" s="1029">
        <v>6</v>
      </c>
      <c r="AK7" s="1030">
        <v>39.214285714285715</v>
      </c>
      <c r="AL7" s="783">
        <v>5</v>
      </c>
      <c r="AM7" s="795">
        <v>51.1</v>
      </c>
      <c r="AN7" s="783">
        <v>1</v>
      </c>
      <c r="AO7" s="795">
        <v>131.69999999999999</v>
      </c>
      <c r="AP7" s="620">
        <v>4</v>
      </c>
      <c r="AQ7" s="623">
        <v>40.107142857142854</v>
      </c>
      <c r="AR7" s="620">
        <v>3</v>
      </c>
      <c r="AS7" s="623">
        <v>61.952380952380956</v>
      </c>
      <c r="AT7" s="303">
        <v>1</v>
      </c>
      <c r="AU7" s="387">
        <v>53.142857142857146</v>
      </c>
      <c r="AV7" s="303">
        <v>0</v>
      </c>
      <c r="AW7" s="387" t="s">
        <v>110</v>
      </c>
      <c r="AX7" s="5">
        <v>5</v>
      </c>
      <c r="AY7" s="28">
        <v>55.628571428571426</v>
      </c>
      <c r="AZ7" s="5">
        <v>1</v>
      </c>
      <c r="BA7" s="28">
        <v>84</v>
      </c>
      <c r="BB7" s="303">
        <v>2</v>
      </c>
      <c r="BC7" s="387">
        <v>27</v>
      </c>
      <c r="BD7" s="5">
        <v>6</v>
      </c>
      <c r="BE7" s="28">
        <v>37.476190476190474</v>
      </c>
      <c r="BF7" s="5">
        <v>5</v>
      </c>
      <c r="BG7" s="28">
        <v>43.028571428571425</v>
      </c>
      <c r="BH7" s="5">
        <v>5</v>
      </c>
      <c r="BI7" s="28">
        <v>62.628571428571426</v>
      </c>
      <c r="BJ7" s="5">
        <v>6</v>
      </c>
      <c r="BK7" s="28">
        <v>68.69047619047619</v>
      </c>
      <c r="BL7" s="215">
        <v>4</v>
      </c>
      <c r="BM7" s="280">
        <v>71.071428571428569</v>
      </c>
      <c r="BN7" s="5">
        <v>5</v>
      </c>
      <c r="BO7" s="28">
        <v>60.800000000000004</v>
      </c>
      <c r="BP7" s="5">
        <v>5</v>
      </c>
      <c r="BQ7" s="28">
        <v>68.257142857142853</v>
      </c>
      <c r="BR7" s="48">
        <v>9</v>
      </c>
      <c r="BS7" s="55">
        <v>28.174603174603174</v>
      </c>
      <c r="BT7" s="48">
        <v>7</v>
      </c>
      <c r="BU7" s="55">
        <v>35.653061224489797</v>
      </c>
      <c r="BW7" s="74"/>
    </row>
    <row r="8" spans="1:75" ht="14.25" x14ac:dyDescent="0.2">
      <c r="A8" s="798" t="s">
        <v>249</v>
      </c>
      <c r="B8" s="783">
        <v>8</v>
      </c>
      <c r="C8" s="795">
        <v>14.142857142857142</v>
      </c>
      <c r="D8" s="902">
        <v>10</v>
      </c>
      <c r="E8" s="409">
        <v>1</v>
      </c>
      <c r="F8" s="902">
        <v>6</v>
      </c>
      <c r="G8" s="823">
        <v>12.880952380952381</v>
      </c>
      <c r="H8" s="902">
        <v>13</v>
      </c>
      <c r="I8" s="409">
        <v>0.92307692307692313</v>
      </c>
      <c r="J8" s="902">
        <v>14</v>
      </c>
      <c r="K8" s="823">
        <v>9.0816326530612237</v>
      </c>
      <c r="L8" s="902">
        <v>11</v>
      </c>
      <c r="M8" s="409">
        <v>0.72727272727272729</v>
      </c>
      <c r="N8" s="902">
        <v>15</v>
      </c>
      <c r="O8" s="823">
        <v>20.523809523809522</v>
      </c>
      <c r="P8" s="902">
        <v>19</v>
      </c>
      <c r="Q8" s="409">
        <v>1</v>
      </c>
      <c r="R8" s="1305">
        <v>11</v>
      </c>
      <c r="S8" s="1318">
        <v>11.623376623376624</v>
      </c>
      <c r="T8" s="1305">
        <v>15</v>
      </c>
      <c r="U8" s="1318">
        <v>9.9238095238095241</v>
      </c>
      <c r="V8" s="1305">
        <v>18</v>
      </c>
      <c r="W8" s="1318">
        <v>15.888888888888889</v>
      </c>
      <c r="X8" s="1305">
        <v>23</v>
      </c>
      <c r="Y8" s="1318">
        <v>24.993788819875778</v>
      </c>
      <c r="Z8" s="1029">
        <v>19</v>
      </c>
      <c r="AA8" s="1030">
        <v>16.481203007518797</v>
      </c>
      <c r="AB8" s="1029">
        <v>16</v>
      </c>
      <c r="AC8" s="1030">
        <v>19.026785714285715</v>
      </c>
      <c r="AD8" s="1029">
        <v>24</v>
      </c>
      <c r="AE8" s="1030">
        <v>16.351190476190474</v>
      </c>
      <c r="AF8" s="1029">
        <v>27</v>
      </c>
      <c r="AG8" s="1030">
        <v>9.9788359788359777</v>
      </c>
      <c r="AH8" s="1029">
        <v>54</v>
      </c>
      <c r="AI8" s="1030">
        <v>8.6693121693121693</v>
      </c>
      <c r="AJ8" s="1029">
        <v>34</v>
      </c>
      <c r="AK8" s="1030">
        <v>18.739495798319329</v>
      </c>
      <c r="AL8" s="783">
        <v>81</v>
      </c>
      <c r="AM8" s="795">
        <v>19</v>
      </c>
      <c r="AN8" s="783">
        <v>56</v>
      </c>
      <c r="AO8" s="795">
        <v>19</v>
      </c>
      <c r="AP8" s="620">
        <v>16</v>
      </c>
      <c r="AQ8" s="623">
        <v>47.419642857142854</v>
      </c>
      <c r="AR8" s="620">
        <v>13</v>
      </c>
      <c r="AS8" s="623">
        <v>82.87912087912089</v>
      </c>
      <c r="AT8" s="303">
        <v>11</v>
      </c>
      <c r="AU8" s="387">
        <v>28.974025974025974</v>
      </c>
      <c r="AV8" s="303">
        <v>13</v>
      </c>
      <c r="AW8" s="387">
        <v>71.021978021978015</v>
      </c>
      <c r="AX8" s="5">
        <v>15</v>
      </c>
      <c r="AY8" s="28">
        <v>66.276190476190479</v>
      </c>
      <c r="AZ8" s="5">
        <v>12</v>
      </c>
      <c r="BA8" s="28">
        <v>64.857142857142861</v>
      </c>
      <c r="BB8" s="303">
        <v>19</v>
      </c>
      <c r="BC8" s="387">
        <v>74.30827067669172</v>
      </c>
      <c r="BD8" s="5">
        <v>50</v>
      </c>
      <c r="BE8" s="28">
        <v>24.294285714285714</v>
      </c>
      <c r="BF8" s="5">
        <v>3</v>
      </c>
      <c r="BG8" s="28">
        <v>69.38095238095238</v>
      </c>
      <c r="BH8" s="5">
        <v>3</v>
      </c>
      <c r="BI8" s="28">
        <v>53.571428571428569</v>
      </c>
      <c r="BJ8" s="5">
        <v>11</v>
      </c>
      <c r="BK8" s="28">
        <v>125.62337662337663</v>
      </c>
      <c r="BL8" s="212">
        <v>8</v>
      </c>
      <c r="BM8" s="280">
        <v>92.678571428571431</v>
      </c>
      <c r="BN8" s="5">
        <v>5</v>
      </c>
      <c r="BO8" s="28">
        <v>54.6</v>
      </c>
      <c r="BP8" s="5">
        <v>8</v>
      </c>
      <c r="BQ8" s="28">
        <v>132.35714285714286</v>
      </c>
      <c r="BR8" s="50">
        <v>8</v>
      </c>
      <c r="BS8" s="22">
        <v>79.589285714285708</v>
      </c>
      <c r="BT8" s="50">
        <v>6</v>
      </c>
      <c r="BU8" s="22">
        <v>101.57142857142857</v>
      </c>
      <c r="BW8" s="74"/>
    </row>
    <row r="9" spans="1:75" x14ac:dyDescent="0.2">
      <c r="A9" s="798" t="s">
        <v>49</v>
      </c>
      <c r="B9" s="783">
        <v>0</v>
      </c>
      <c r="C9" s="795" t="s">
        <v>110</v>
      </c>
      <c r="D9" s="902">
        <v>0</v>
      </c>
      <c r="E9" s="409" t="s">
        <v>110</v>
      </c>
      <c r="F9" s="902">
        <v>2</v>
      </c>
      <c r="G9" s="823">
        <v>7</v>
      </c>
      <c r="H9" s="902">
        <v>2</v>
      </c>
      <c r="I9" s="409">
        <v>0.5</v>
      </c>
      <c r="J9" s="902">
        <v>2</v>
      </c>
      <c r="K9" s="823">
        <v>8</v>
      </c>
      <c r="L9" s="902">
        <v>0</v>
      </c>
      <c r="M9" s="409" t="s">
        <v>110</v>
      </c>
      <c r="N9" s="902">
        <v>3</v>
      </c>
      <c r="O9" s="823">
        <v>16.380952380952383</v>
      </c>
      <c r="P9" s="902">
        <v>3</v>
      </c>
      <c r="Q9" s="409">
        <v>1</v>
      </c>
      <c r="R9" s="1305">
        <v>1</v>
      </c>
      <c r="S9" s="1318">
        <v>9.5714285714285712</v>
      </c>
      <c r="T9" s="1305">
        <v>0</v>
      </c>
      <c r="U9" s="1318" t="s">
        <v>110</v>
      </c>
      <c r="V9" s="1305">
        <v>2</v>
      </c>
      <c r="W9" s="1318">
        <v>6.8571428571428568</v>
      </c>
      <c r="X9" s="1305">
        <v>0</v>
      </c>
      <c r="Y9" s="1318" t="s">
        <v>110</v>
      </c>
      <c r="Z9" s="1029">
        <v>1</v>
      </c>
      <c r="AA9" s="1030">
        <v>12</v>
      </c>
      <c r="AB9" s="1029">
        <v>0</v>
      </c>
      <c r="AC9" s="1030" t="s">
        <v>110</v>
      </c>
      <c r="AD9" s="1029">
        <v>3</v>
      </c>
      <c r="AE9" s="1030">
        <v>9.0476190476190474</v>
      </c>
      <c r="AF9" s="1029">
        <v>0</v>
      </c>
      <c r="AG9" s="1030" t="s">
        <v>110</v>
      </c>
      <c r="AH9" s="1029">
        <v>2</v>
      </c>
      <c r="AI9" s="1030">
        <v>12.642857142857142</v>
      </c>
      <c r="AJ9" s="1029">
        <v>2</v>
      </c>
      <c r="AK9" s="1030">
        <v>18.214285714285715</v>
      </c>
      <c r="AL9" s="783">
        <v>2</v>
      </c>
      <c r="AM9" s="795">
        <v>20.399999999999999</v>
      </c>
      <c r="AN9" s="783">
        <v>6</v>
      </c>
      <c r="AO9" s="795">
        <v>11.4</v>
      </c>
      <c r="AP9" s="620">
        <v>2</v>
      </c>
      <c r="AQ9" s="623">
        <v>10.642857142857142</v>
      </c>
      <c r="AR9" s="620">
        <v>4</v>
      </c>
      <c r="AS9" s="623">
        <v>24.571428571428573</v>
      </c>
      <c r="AT9" s="303">
        <v>1</v>
      </c>
      <c r="AU9" s="387">
        <v>30.571428571428573</v>
      </c>
      <c r="AV9" s="303">
        <v>2</v>
      </c>
      <c r="AW9" s="387">
        <v>27.928571428571427</v>
      </c>
      <c r="AX9" s="5">
        <v>0</v>
      </c>
      <c r="AY9" s="28" t="s">
        <v>110</v>
      </c>
      <c r="AZ9" s="5">
        <v>1</v>
      </c>
      <c r="BA9" s="28">
        <v>115</v>
      </c>
      <c r="BB9" s="303">
        <v>4</v>
      </c>
      <c r="BC9" s="387">
        <v>16.607142857142858</v>
      </c>
      <c r="BD9" s="5">
        <v>4</v>
      </c>
      <c r="BE9" s="28">
        <v>102.03571428571429</v>
      </c>
      <c r="BF9" s="5">
        <v>0</v>
      </c>
      <c r="BG9" s="28" t="s">
        <v>110</v>
      </c>
      <c r="BH9" s="5">
        <v>2</v>
      </c>
      <c r="BI9" s="28">
        <v>34.571428571428569</v>
      </c>
      <c r="BJ9" s="5">
        <v>3</v>
      </c>
      <c r="BK9" s="28">
        <v>23.809523809523807</v>
      </c>
      <c r="BL9" s="212">
        <v>4</v>
      </c>
      <c r="BM9" s="280">
        <v>42.964285714285715</v>
      </c>
      <c r="BN9" s="5">
        <v>3</v>
      </c>
      <c r="BO9" s="28">
        <v>51.523809523809526</v>
      </c>
      <c r="BP9" s="5">
        <v>2</v>
      </c>
      <c r="BQ9" s="28">
        <v>18.642857142857142</v>
      </c>
      <c r="BR9" s="50">
        <v>5</v>
      </c>
      <c r="BS9" s="22">
        <v>17</v>
      </c>
      <c r="BT9" s="50">
        <v>3</v>
      </c>
      <c r="BU9" s="22">
        <v>13.095238095238097</v>
      </c>
      <c r="BW9" s="74"/>
    </row>
    <row r="10" spans="1:75" x14ac:dyDescent="0.2">
      <c r="A10" s="66" t="s">
        <v>291</v>
      </c>
      <c r="B10" s="783">
        <v>1</v>
      </c>
      <c r="C10" s="795">
        <v>8.5714285714285712</v>
      </c>
      <c r="D10" s="902">
        <v>0</v>
      </c>
      <c r="E10" s="409" t="s">
        <v>110</v>
      </c>
      <c r="F10" s="902">
        <v>2</v>
      </c>
      <c r="G10" s="823">
        <v>8.2142857142857135</v>
      </c>
      <c r="H10" s="902">
        <v>0</v>
      </c>
      <c r="I10" s="409" t="s">
        <v>110</v>
      </c>
      <c r="J10" s="902">
        <v>1</v>
      </c>
      <c r="K10" s="823">
        <v>8.7142857142857135</v>
      </c>
      <c r="L10" s="902">
        <v>0</v>
      </c>
      <c r="M10" s="409" t="s">
        <v>110</v>
      </c>
      <c r="N10" s="902">
        <v>0</v>
      </c>
      <c r="O10" s="823" t="s">
        <v>110</v>
      </c>
      <c r="P10" s="902">
        <v>0</v>
      </c>
      <c r="Q10" s="409" t="s">
        <v>110</v>
      </c>
      <c r="R10" s="1305">
        <v>1</v>
      </c>
      <c r="S10" s="1318">
        <v>10.571428571428571</v>
      </c>
      <c r="T10" s="1305">
        <v>0</v>
      </c>
      <c r="U10" s="1318" t="s">
        <v>110</v>
      </c>
      <c r="V10" s="1305">
        <v>3</v>
      </c>
      <c r="W10" s="1318">
        <v>22.095238095238095</v>
      </c>
      <c r="X10" s="1305">
        <v>2</v>
      </c>
      <c r="Y10" s="1318">
        <v>17</v>
      </c>
      <c r="Z10" s="1029">
        <v>2</v>
      </c>
      <c r="AA10" s="1030">
        <v>26.785714285714285</v>
      </c>
      <c r="AB10" s="1029">
        <v>1</v>
      </c>
      <c r="AC10" s="1030">
        <v>46</v>
      </c>
      <c r="AD10" s="1029">
        <v>2</v>
      </c>
      <c r="AE10" s="1030">
        <v>18.357142857142858</v>
      </c>
      <c r="AF10" s="1029">
        <v>4</v>
      </c>
      <c r="AG10" s="1030">
        <v>24.142857142857142</v>
      </c>
      <c r="AH10" s="1029">
        <v>6</v>
      </c>
      <c r="AI10" s="1030">
        <v>24.833333333333336</v>
      </c>
      <c r="AJ10" s="1029">
        <v>4</v>
      </c>
      <c r="AK10" s="1030">
        <v>26.607142857142858</v>
      </c>
      <c r="AL10" s="783">
        <v>2</v>
      </c>
      <c r="AM10" s="795">
        <v>20.8</v>
      </c>
      <c r="AN10" s="783">
        <v>2</v>
      </c>
      <c r="AO10" s="795">
        <v>5.6</v>
      </c>
      <c r="AP10" s="620">
        <v>5</v>
      </c>
      <c r="AQ10" s="623">
        <v>36.971428571428575</v>
      </c>
      <c r="AR10" s="620">
        <v>5</v>
      </c>
      <c r="AS10" s="623">
        <v>17.714285714285715</v>
      </c>
      <c r="AT10" s="303">
        <v>4</v>
      </c>
      <c r="AU10" s="387">
        <v>16.142857142857142</v>
      </c>
      <c r="AV10" s="303">
        <v>9</v>
      </c>
      <c r="AW10" s="387">
        <v>18.888888888888889</v>
      </c>
      <c r="AX10" s="5">
        <v>4</v>
      </c>
      <c r="AY10" s="28">
        <v>24.464285714285715</v>
      </c>
      <c r="AZ10" s="5">
        <v>5</v>
      </c>
      <c r="BA10" s="28">
        <v>26.057142857142857</v>
      </c>
      <c r="BB10" s="303">
        <v>4</v>
      </c>
      <c r="BC10" s="387">
        <v>35.821428571428569</v>
      </c>
      <c r="BD10" s="5">
        <v>0</v>
      </c>
      <c r="BE10" s="28" t="s">
        <v>110</v>
      </c>
      <c r="BF10" s="5">
        <v>4</v>
      </c>
      <c r="BG10" s="28">
        <v>26.321428571428573</v>
      </c>
      <c r="BH10" s="5">
        <v>1</v>
      </c>
      <c r="BI10" s="28">
        <v>22.142857142857142</v>
      </c>
      <c r="BJ10" s="5">
        <v>4</v>
      </c>
      <c r="BK10" s="28">
        <v>58.928571428571431</v>
      </c>
      <c r="BL10" s="212">
        <v>6</v>
      </c>
      <c r="BM10" s="280">
        <v>31.166666666666664</v>
      </c>
      <c r="BN10" s="5">
        <v>5</v>
      </c>
      <c r="BO10" s="28">
        <v>45.142857142857146</v>
      </c>
      <c r="BP10" s="5">
        <v>3</v>
      </c>
      <c r="BQ10" s="28">
        <v>40.571428571428569</v>
      </c>
      <c r="BR10" s="50">
        <v>6</v>
      </c>
      <c r="BS10" s="22">
        <v>50.047619047619044</v>
      </c>
      <c r="BT10" s="50">
        <v>8</v>
      </c>
      <c r="BU10" s="22">
        <v>69.214285714285708</v>
      </c>
      <c r="BW10" s="74"/>
    </row>
    <row r="11" spans="1:75" ht="14.25" x14ac:dyDescent="0.2">
      <c r="A11" s="798" t="s">
        <v>300</v>
      </c>
      <c r="B11" s="783">
        <v>0</v>
      </c>
      <c r="C11" s="795" t="s">
        <v>110</v>
      </c>
      <c r="D11" s="902">
        <v>0</v>
      </c>
      <c r="E11" s="409" t="s">
        <v>110</v>
      </c>
      <c r="F11" s="902">
        <v>2</v>
      </c>
      <c r="G11" s="823">
        <v>39.214285714285715</v>
      </c>
      <c r="H11" s="902">
        <v>0</v>
      </c>
      <c r="I11" s="409" t="s">
        <v>110</v>
      </c>
      <c r="J11" s="902">
        <v>0</v>
      </c>
      <c r="K11" s="823" t="s">
        <v>110</v>
      </c>
      <c r="L11" s="902">
        <v>2</v>
      </c>
      <c r="M11" s="409">
        <v>0</v>
      </c>
      <c r="N11" s="902">
        <v>0</v>
      </c>
      <c r="O11" s="823" t="s">
        <v>110</v>
      </c>
      <c r="P11" s="902">
        <v>2</v>
      </c>
      <c r="Q11" s="409">
        <v>0.5</v>
      </c>
      <c r="R11" s="1305">
        <v>0</v>
      </c>
      <c r="S11" s="1318" t="s">
        <v>110</v>
      </c>
      <c r="T11" s="1305">
        <v>0</v>
      </c>
      <c r="U11" s="1318" t="s">
        <v>110</v>
      </c>
      <c r="V11" s="1305">
        <v>0</v>
      </c>
      <c r="W11" s="1318" t="s">
        <v>110</v>
      </c>
      <c r="X11" s="1305">
        <v>0</v>
      </c>
      <c r="Y11" s="1318" t="s">
        <v>110</v>
      </c>
      <c r="Z11" s="1029">
        <v>0</v>
      </c>
      <c r="AA11" s="1030" t="s">
        <v>110</v>
      </c>
      <c r="AB11" s="1029">
        <v>0</v>
      </c>
      <c r="AC11" s="1030" t="s">
        <v>110</v>
      </c>
      <c r="AD11" s="1029">
        <v>0</v>
      </c>
      <c r="AE11" s="1030" t="s">
        <v>110</v>
      </c>
      <c r="AF11" s="1029">
        <v>0</v>
      </c>
      <c r="AG11" s="1030" t="s">
        <v>110</v>
      </c>
      <c r="AH11" s="1029">
        <v>1</v>
      </c>
      <c r="AI11" s="1030">
        <v>87.142857142857139</v>
      </c>
      <c r="AJ11" s="1029">
        <v>0</v>
      </c>
      <c r="AK11" s="1030" t="s">
        <v>110</v>
      </c>
      <c r="AL11" s="783">
        <v>0</v>
      </c>
      <c r="AM11" s="795" t="s">
        <v>110</v>
      </c>
      <c r="AN11" s="783">
        <v>1</v>
      </c>
      <c r="AO11" s="795">
        <v>54.4</v>
      </c>
      <c r="AP11" s="620">
        <v>0</v>
      </c>
      <c r="AQ11" s="623" t="s">
        <v>110</v>
      </c>
      <c r="AR11" s="620">
        <v>0</v>
      </c>
      <c r="AS11" s="623" t="s">
        <v>110</v>
      </c>
      <c r="AT11" s="303">
        <v>0</v>
      </c>
      <c r="AU11" s="387" t="s">
        <v>110</v>
      </c>
      <c r="AV11" s="303">
        <v>0</v>
      </c>
      <c r="AW11" s="387" t="s">
        <v>110</v>
      </c>
      <c r="AX11" s="5">
        <v>1</v>
      </c>
      <c r="AY11" s="28">
        <v>15.714285714285714</v>
      </c>
      <c r="AZ11" s="5">
        <v>1</v>
      </c>
      <c r="BA11" s="28">
        <v>41.142857142857146</v>
      </c>
      <c r="BB11" s="303">
        <v>0</v>
      </c>
      <c r="BC11" s="387" t="s">
        <v>110</v>
      </c>
      <c r="BD11" s="5">
        <v>1</v>
      </c>
      <c r="BE11" s="28">
        <v>18.285714285714285</v>
      </c>
      <c r="BF11" s="5">
        <v>1</v>
      </c>
      <c r="BG11" s="28">
        <v>27.285714285714285</v>
      </c>
      <c r="BH11" s="5">
        <v>1</v>
      </c>
      <c r="BI11" s="28">
        <v>27.714285714285715</v>
      </c>
      <c r="BJ11" s="5">
        <v>0</v>
      </c>
      <c r="BK11" s="28" t="s">
        <v>110</v>
      </c>
      <c r="BL11" s="212">
        <v>0</v>
      </c>
      <c r="BM11" s="280" t="s">
        <v>110</v>
      </c>
      <c r="BN11" s="5">
        <v>0</v>
      </c>
      <c r="BO11" s="28" t="s">
        <v>110</v>
      </c>
      <c r="BP11" s="5">
        <v>0</v>
      </c>
      <c r="BQ11" s="28" t="s">
        <v>110</v>
      </c>
      <c r="BR11" s="50">
        <v>0</v>
      </c>
      <c r="BS11" s="22" t="s">
        <v>110</v>
      </c>
      <c r="BT11" s="50">
        <v>0</v>
      </c>
      <c r="BU11" s="22" t="s">
        <v>110</v>
      </c>
      <c r="BW11" s="74"/>
    </row>
    <row r="12" spans="1:75" x14ac:dyDescent="0.2">
      <c r="A12" s="66" t="s">
        <v>50</v>
      </c>
      <c r="B12" s="783">
        <v>0</v>
      </c>
      <c r="C12" s="795" t="s">
        <v>110</v>
      </c>
      <c r="D12" s="902">
        <v>0</v>
      </c>
      <c r="E12" s="409" t="s">
        <v>110</v>
      </c>
      <c r="F12" s="902">
        <v>0</v>
      </c>
      <c r="G12" s="823" t="s">
        <v>110</v>
      </c>
      <c r="H12" s="902">
        <v>0</v>
      </c>
      <c r="I12" s="409" t="s">
        <v>110</v>
      </c>
      <c r="J12" s="902">
        <v>0</v>
      </c>
      <c r="K12" s="823" t="s">
        <v>110</v>
      </c>
      <c r="L12" s="902">
        <v>0</v>
      </c>
      <c r="M12" s="409" t="s">
        <v>110</v>
      </c>
      <c r="N12" s="902">
        <v>0</v>
      </c>
      <c r="O12" s="823" t="s">
        <v>110</v>
      </c>
      <c r="P12" s="902">
        <v>0</v>
      </c>
      <c r="Q12" s="409" t="s">
        <v>110</v>
      </c>
      <c r="R12" s="1305">
        <v>0</v>
      </c>
      <c r="S12" s="1318" t="s">
        <v>110</v>
      </c>
      <c r="T12" s="1305">
        <v>0</v>
      </c>
      <c r="U12" s="1318" t="s">
        <v>110</v>
      </c>
      <c r="V12" s="1305">
        <v>0</v>
      </c>
      <c r="W12" s="1318" t="s">
        <v>110</v>
      </c>
      <c r="X12" s="1305">
        <v>0</v>
      </c>
      <c r="Y12" s="1318" t="s">
        <v>110</v>
      </c>
      <c r="Z12" s="1029">
        <v>0</v>
      </c>
      <c r="AA12" s="1030" t="s">
        <v>110</v>
      </c>
      <c r="AB12" s="1029">
        <v>0</v>
      </c>
      <c r="AC12" s="1030" t="s">
        <v>110</v>
      </c>
      <c r="AD12" s="1029">
        <v>0</v>
      </c>
      <c r="AE12" s="1030" t="s">
        <v>110</v>
      </c>
      <c r="AF12" s="1029">
        <v>0</v>
      </c>
      <c r="AG12" s="1030" t="s">
        <v>110</v>
      </c>
      <c r="AH12" s="1029">
        <v>0</v>
      </c>
      <c r="AI12" s="1030" t="s">
        <v>110</v>
      </c>
      <c r="AJ12" s="1029">
        <v>0</v>
      </c>
      <c r="AK12" s="1030" t="s">
        <v>110</v>
      </c>
      <c r="AL12" s="783">
        <v>0</v>
      </c>
      <c r="AM12" s="795" t="s">
        <v>110</v>
      </c>
      <c r="AN12" s="783">
        <v>0</v>
      </c>
      <c r="AO12" s="795" t="s">
        <v>110</v>
      </c>
      <c r="AP12" s="620">
        <v>0</v>
      </c>
      <c r="AQ12" s="623" t="s">
        <v>110</v>
      </c>
      <c r="AR12" s="620">
        <v>0</v>
      </c>
      <c r="AS12" s="623" t="s">
        <v>110</v>
      </c>
      <c r="AT12" s="303">
        <v>0</v>
      </c>
      <c r="AU12" s="387" t="s">
        <v>110</v>
      </c>
      <c r="AV12" s="303">
        <v>1</v>
      </c>
      <c r="AW12" s="387">
        <v>3.1428571428571428</v>
      </c>
      <c r="AX12" s="5">
        <v>0</v>
      </c>
      <c r="AY12" s="28" t="s">
        <v>110</v>
      </c>
      <c r="AZ12" s="5">
        <v>0</v>
      </c>
      <c r="BA12" s="28" t="s">
        <v>110</v>
      </c>
      <c r="BB12" s="303">
        <v>0</v>
      </c>
      <c r="BC12" s="387" t="s">
        <v>110</v>
      </c>
      <c r="BD12" s="5">
        <v>1</v>
      </c>
      <c r="BE12" s="28">
        <v>7.5714285714285712</v>
      </c>
      <c r="BF12" s="5">
        <v>0</v>
      </c>
      <c r="BG12" s="28" t="s">
        <v>110</v>
      </c>
      <c r="BH12" s="5">
        <v>0</v>
      </c>
      <c r="BI12" s="28" t="s">
        <v>110</v>
      </c>
      <c r="BJ12" s="5">
        <v>0</v>
      </c>
      <c r="BK12" s="28" t="s">
        <v>110</v>
      </c>
      <c r="BL12" s="212">
        <v>0</v>
      </c>
      <c r="BM12" s="280" t="s">
        <v>110</v>
      </c>
      <c r="BN12" s="5">
        <v>0</v>
      </c>
      <c r="BO12" s="28" t="s">
        <v>110</v>
      </c>
      <c r="BP12" s="5">
        <v>0</v>
      </c>
      <c r="BQ12" s="28" t="s">
        <v>110</v>
      </c>
      <c r="BR12" s="50">
        <v>0</v>
      </c>
      <c r="BS12" s="22" t="s">
        <v>110</v>
      </c>
      <c r="BT12" s="50">
        <v>0</v>
      </c>
      <c r="BU12" s="22" t="s">
        <v>110</v>
      </c>
      <c r="BW12" s="74"/>
    </row>
    <row r="13" spans="1:75" x14ac:dyDescent="0.2">
      <c r="A13" s="66" t="s">
        <v>292</v>
      </c>
      <c r="B13" s="783">
        <v>1</v>
      </c>
      <c r="C13" s="795">
        <v>23</v>
      </c>
      <c r="D13" s="902">
        <v>1</v>
      </c>
      <c r="E13" s="409">
        <v>1</v>
      </c>
      <c r="F13" s="902">
        <v>1</v>
      </c>
      <c r="G13" s="823">
        <v>60.428571428571431</v>
      </c>
      <c r="H13" s="902">
        <v>2</v>
      </c>
      <c r="I13" s="409">
        <v>1</v>
      </c>
      <c r="J13" s="902">
        <v>1</v>
      </c>
      <c r="K13" s="823">
        <v>17.142857142857142</v>
      </c>
      <c r="L13" s="902">
        <v>1</v>
      </c>
      <c r="M13" s="409">
        <v>1</v>
      </c>
      <c r="N13" s="902">
        <v>0</v>
      </c>
      <c r="O13" s="823" t="s">
        <v>110</v>
      </c>
      <c r="P13" s="902">
        <v>3</v>
      </c>
      <c r="Q13" s="409">
        <v>1</v>
      </c>
      <c r="R13" s="1305">
        <v>1</v>
      </c>
      <c r="S13" s="1318">
        <v>28.285714285714285</v>
      </c>
      <c r="T13" s="1305">
        <v>1</v>
      </c>
      <c r="U13" s="1318">
        <v>6.2857142857142856</v>
      </c>
      <c r="V13" s="1305">
        <v>0</v>
      </c>
      <c r="W13" s="1318" t="s">
        <v>110</v>
      </c>
      <c r="X13" s="1305">
        <v>4</v>
      </c>
      <c r="Y13" s="1318">
        <v>64.071428571428569</v>
      </c>
      <c r="Z13" s="1029">
        <v>1</v>
      </c>
      <c r="AA13" s="1030">
        <v>165.42857142857142</v>
      </c>
      <c r="AB13" s="1029">
        <v>0</v>
      </c>
      <c r="AC13" s="1030" t="s">
        <v>110</v>
      </c>
      <c r="AD13" s="1029">
        <v>1</v>
      </c>
      <c r="AE13" s="1030">
        <v>45.857142857142854</v>
      </c>
      <c r="AF13" s="1029">
        <v>2</v>
      </c>
      <c r="AG13" s="1030">
        <v>22.071428571428573</v>
      </c>
      <c r="AH13" s="1029">
        <v>4</v>
      </c>
      <c r="AI13" s="1030">
        <v>32.428571428571431</v>
      </c>
      <c r="AJ13" s="1029">
        <v>4</v>
      </c>
      <c r="AK13" s="1030">
        <v>53.607142857142854</v>
      </c>
      <c r="AL13" s="783">
        <v>3</v>
      </c>
      <c r="AM13" s="795">
        <v>35.4</v>
      </c>
      <c r="AN13" s="783">
        <v>5</v>
      </c>
      <c r="AO13" s="795">
        <v>36.299999999999997</v>
      </c>
      <c r="AP13" s="620">
        <v>9</v>
      </c>
      <c r="AQ13" s="623">
        <v>41.555555555555557</v>
      </c>
      <c r="AR13" s="620">
        <v>3</v>
      </c>
      <c r="AS13" s="623">
        <v>50.904761904761905</v>
      </c>
      <c r="AT13" s="303">
        <v>4</v>
      </c>
      <c r="AU13" s="387">
        <v>65.642857142857139</v>
      </c>
      <c r="AV13" s="303">
        <v>4</v>
      </c>
      <c r="AW13" s="387">
        <v>56.178571428571431</v>
      </c>
      <c r="AX13" s="5">
        <v>5</v>
      </c>
      <c r="AY13" s="28">
        <v>48.228571428571435</v>
      </c>
      <c r="AZ13" s="5">
        <v>6</v>
      </c>
      <c r="BA13" s="28">
        <v>51.642857142857146</v>
      </c>
      <c r="BB13" s="303">
        <v>6</v>
      </c>
      <c r="BC13" s="387">
        <v>53.761904761904759</v>
      </c>
      <c r="BD13" s="5">
        <v>5</v>
      </c>
      <c r="BE13" s="28">
        <v>58.342857142857142</v>
      </c>
      <c r="BF13" s="5">
        <v>6</v>
      </c>
      <c r="BG13" s="28">
        <v>60.452380952380956</v>
      </c>
      <c r="BH13" s="5">
        <v>0</v>
      </c>
      <c r="BI13" s="28" t="s">
        <v>110</v>
      </c>
      <c r="BJ13" s="5">
        <v>5</v>
      </c>
      <c r="BK13" s="28">
        <v>40.285714285714285</v>
      </c>
      <c r="BL13" s="212">
        <v>3</v>
      </c>
      <c r="BM13" s="280">
        <v>131.95238095238093</v>
      </c>
      <c r="BN13" s="5">
        <v>6</v>
      </c>
      <c r="BO13" s="28">
        <v>53.404761904761905</v>
      </c>
      <c r="BP13" s="5">
        <v>2</v>
      </c>
      <c r="BQ13" s="28">
        <v>28.928571428571427</v>
      </c>
      <c r="BR13" s="50">
        <v>3</v>
      </c>
      <c r="BS13" s="22">
        <v>45.142857142857146</v>
      </c>
      <c r="BT13" s="50">
        <v>7</v>
      </c>
      <c r="BU13" s="22">
        <v>47.448979591836739</v>
      </c>
      <c r="BW13" s="74"/>
    </row>
    <row r="14" spans="1:75" x14ac:dyDescent="0.2">
      <c r="A14" s="66" t="s">
        <v>51</v>
      </c>
      <c r="B14" s="783">
        <v>1</v>
      </c>
      <c r="C14" s="795">
        <v>14.571428571428571</v>
      </c>
      <c r="D14" s="902">
        <v>0</v>
      </c>
      <c r="E14" s="409" t="s">
        <v>110</v>
      </c>
      <c r="F14" s="902">
        <v>0</v>
      </c>
      <c r="G14" s="823" t="s">
        <v>110</v>
      </c>
      <c r="H14" s="902">
        <v>0</v>
      </c>
      <c r="I14" s="409" t="s">
        <v>110</v>
      </c>
      <c r="J14" s="902">
        <v>1</v>
      </c>
      <c r="K14" s="823">
        <v>28.857142857142858</v>
      </c>
      <c r="L14" s="902">
        <v>0</v>
      </c>
      <c r="M14" s="409" t="s">
        <v>110</v>
      </c>
      <c r="N14" s="902">
        <v>2</v>
      </c>
      <c r="O14" s="823">
        <v>32.428571428571431</v>
      </c>
      <c r="P14" s="902">
        <v>0</v>
      </c>
      <c r="Q14" s="409" t="s">
        <v>110</v>
      </c>
      <c r="R14" s="1305">
        <v>0</v>
      </c>
      <c r="S14" s="1318" t="s">
        <v>110</v>
      </c>
      <c r="T14" s="1305">
        <v>1</v>
      </c>
      <c r="U14" s="1318">
        <v>24.857142857142858</v>
      </c>
      <c r="V14" s="1305">
        <v>0</v>
      </c>
      <c r="W14" s="1318" t="s">
        <v>110</v>
      </c>
      <c r="X14" s="1305">
        <v>4</v>
      </c>
      <c r="Y14" s="1318">
        <v>9.6785714285714288</v>
      </c>
      <c r="Z14" s="1029">
        <v>0</v>
      </c>
      <c r="AA14" s="1030" t="s">
        <v>110</v>
      </c>
      <c r="AB14" s="1029">
        <v>0</v>
      </c>
      <c r="AC14" s="1030" t="s">
        <v>110</v>
      </c>
      <c r="AD14" s="1029">
        <v>0</v>
      </c>
      <c r="AE14" s="1030" t="s">
        <v>110</v>
      </c>
      <c r="AF14" s="1029">
        <v>0</v>
      </c>
      <c r="AG14" s="1030" t="s">
        <v>110</v>
      </c>
      <c r="AH14" s="1029">
        <v>0</v>
      </c>
      <c r="AI14" s="1030" t="s">
        <v>110</v>
      </c>
      <c r="AJ14" s="1029">
        <v>1</v>
      </c>
      <c r="AK14" s="1030">
        <v>30.857142857142858</v>
      </c>
      <c r="AL14" s="783">
        <v>0</v>
      </c>
      <c r="AM14" s="795" t="s">
        <v>110</v>
      </c>
      <c r="AN14" s="783">
        <v>1</v>
      </c>
      <c r="AO14" s="795">
        <v>54.4</v>
      </c>
      <c r="AP14" s="620">
        <v>1</v>
      </c>
      <c r="AQ14" s="623">
        <v>9.7142857142857135</v>
      </c>
      <c r="AR14" s="620">
        <v>0</v>
      </c>
      <c r="AS14" s="623" t="s">
        <v>110</v>
      </c>
      <c r="AT14" s="303">
        <v>0</v>
      </c>
      <c r="AU14" s="387" t="s">
        <v>110</v>
      </c>
      <c r="AV14" s="303">
        <v>0</v>
      </c>
      <c r="AW14" s="387" t="s">
        <v>110</v>
      </c>
      <c r="AX14" s="5">
        <v>1</v>
      </c>
      <c r="AY14" s="28">
        <v>27.142857142857142</v>
      </c>
      <c r="AZ14" s="5">
        <v>1</v>
      </c>
      <c r="BA14" s="28">
        <v>25.857142857142858</v>
      </c>
      <c r="BB14" s="303">
        <v>0</v>
      </c>
      <c r="BC14" s="387" t="s">
        <v>110</v>
      </c>
      <c r="BD14" s="5">
        <v>0</v>
      </c>
      <c r="BE14" s="28" t="s">
        <v>110</v>
      </c>
      <c r="BF14" s="5">
        <v>0</v>
      </c>
      <c r="BG14" s="28" t="s">
        <v>110</v>
      </c>
      <c r="BH14" s="5">
        <v>0</v>
      </c>
      <c r="BI14" s="28" t="s">
        <v>110</v>
      </c>
      <c r="BJ14" s="5">
        <v>0</v>
      </c>
      <c r="BK14" s="28" t="s">
        <v>110</v>
      </c>
      <c r="BL14" s="212">
        <v>0</v>
      </c>
      <c r="BM14" s="280" t="s">
        <v>110</v>
      </c>
      <c r="BN14" s="5">
        <v>1</v>
      </c>
      <c r="BO14" s="28">
        <v>22.285714285714285</v>
      </c>
      <c r="BP14" s="5">
        <v>0</v>
      </c>
      <c r="BQ14" s="28" t="s">
        <v>110</v>
      </c>
      <c r="BR14" s="50">
        <v>2</v>
      </c>
      <c r="BS14" s="22">
        <v>42.857142857142854</v>
      </c>
      <c r="BT14" s="50">
        <v>1</v>
      </c>
      <c r="BU14" s="22">
        <v>44.142857142857146</v>
      </c>
      <c r="BW14" s="74"/>
    </row>
    <row r="15" spans="1:75" ht="14.25" x14ac:dyDescent="0.2">
      <c r="A15" s="798" t="s">
        <v>254</v>
      </c>
      <c r="B15" s="783">
        <v>2</v>
      </c>
      <c r="C15" s="795">
        <v>96</v>
      </c>
      <c r="D15" s="902">
        <v>3</v>
      </c>
      <c r="E15" s="409">
        <v>1</v>
      </c>
      <c r="F15" s="902">
        <v>2</v>
      </c>
      <c r="G15" s="823">
        <v>45.928571428571431</v>
      </c>
      <c r="H15" s="902">
        <v>5</v>
      </c>
      <c r="I15" s="409">
        <v>0.8</v>
      </c>
      <c r="J15" s="902">
        <v>2</v>
      </c>
      <c r="K15" s="823">
        <v>99.642857142857139</v>
      </c>
      <c r="L15" s="902">
        <v>0</v>
      </c>
      <c r="M15" s="409" t="s">
        <v>110</v>
      </c>
      <c r="N15" s="902">
        <v>2</v>
      </c>
      <c r="O15" s="823">
        <v>34.428571428571431</v>
      </c>
      <c r="P15" s="902">
        <v>0</v>
      </c>
      <c r="Q15" s="409" t="s">
        <v>110</v>
      </c>
      <c r="R15" s="1305">
        <v>0</v>
      </c>
      <c r="S15" s="1318" t="s">
        <v>110</v>
      </c>
      <c r="T15" s="1305">
        <v>1</v>
      </c>
      <c r="U15" s="1318">
        <v>8.1428571428571423</v>
      </c>
      <c r="V15" s="1305">
        <v>2</v>
      </c>
      <c r="W15" s="1318">
        <v>90.214285714285708</v>
      </c>
      <c r="X15" s="1305">
        <v>2</v>
      </c>
      <c r="Y15" s="1318">
        <v>25.714285714285715</v>
      </c>
      <c r="Z15" s="1029">
        <v>1</v>
      </c>
      <c r="AA15" s="1030">
        <v>16</v>
      </c>
      <c r="AB15" s="1029">
        <v>0</v>
      </c>
      <c r="AC15" s="1030" t="s">
        <v>110</v>
      </c>
      <c r="AD15" s="1029">
        <v>4</v>
      </c>
      <c r="AE15" s="1030">
        <v>54.071428571428569</v>
      </c>
      <c r="AF15" s="1029">
        <v>6</v>
      </c>
      <c r="AG15" s="1030">
        <v>56.380952380952387</v>
      </c>
      <c r="AH15" s="1029">
        <v>0</v>
      </c>
      <c r="AI15" s="1030" t="s">
        <v>110</v>
      </c>
      <c r="AJ15" s="1029">
        <v>3</v>
      </c>
      <c r="AK15" s="1030">
        <v>47.714285714285715</v>
      </c>
      <c r="AL15" s="783">
        <v>0</v>
      </c>
      <c r="AM15" s="795" t="s">
        <v>110</v>
      </c>
      <c r="AN15" s="783">
        <v>0</v>
      </c>
      <c r="AO15" s="795" t="s">
        <v>110</v>
      </c>
      <c r="AP15" s="620">
        <v>2</v>
      </c>
      <c r="AQ15" s="623">
        <v>122.21428571428571</v>
      </c>
      <c r="AR15" s="620">
        <v>0</v>
      </c>
      <c r="AS15" s="623" t="s">
        <v>110</v>
      </c>
      <c r="AT15" s="303">
        <v>3</v>
      </c>
      <c r="AU15" s="387">
        <v>48.380952380952387</v>
      </c>
      <c r="AV15" s="303">
        <v>0</v>
      </c>
      <c r="AW15" s="387" t="s">
        <v>110</v>
      </c>
      <c r="AX15" s="5">
        <v>8</v>
      </c>
      <c r="AY15" s="28">
        <v>65.517857142857139</v>
      </c>
      <c r="AZ15" s="5">
        <v>3</v>
      </c>
      <c r="BA15" s="28">
        <v>83.61904761904762</v>
      </c>
      <c r="BB15" s="303">
        <v>3</v>
      </c>
      <c r="BC15" s="387">
        <v>33.761904761904766</v>
      </c>
      <c r="BD15" s="5">
        <v>6</v>
      </c>
      <c r="BE15" s="28">
        <v>15.261904761904761</v>
      </c>
      <c r="BF15" s="5">
        <v>0</v>
      </c>
      <c r="BG15" s="28" t="s">
        <v>110</v>
      </c>
      <c r="BH15" s="5">
        <v>0</v>
      </c>
      <c r="BI15" s="28" t="s">
        <v>110</v>
      </c>
      <c r="BJ15" s="5">
        <v>2</v>
      </c>
      <c r="BK15" s="28">
        <v>82.642857142857139</v>
      </c>
      <c r="BL15" s="212">
        <v>2</v>
      </c>
      <c r="BM15" s="280">
        <v>104.14285714285714</v>
      </c>
      <c r="BN15" s="5">
        <v>4</v>
      </c>
      <c r="BO15" s="28">
        <v>57.928571428571431</v>
      </c>
      <c r="BP15" s="5">
        <v>1</v>
      </c>
      <c r="BQ15" s="28">
        <v>21</v>
      </c>
      <c r="BR15" s="50">
        <v>1</v>
      </c>
      <c r="BS15" s="22">
        <v>47.428571428571431</v>
      </c>
      <c r="BT15" s="50">
        <v>2</v>
      </c>
      <c r="BU15" s="22">
        <v>12.785714285714286</v>
      </c>
      <c r="BW15" s="74"/>
    </row>
    <row r="16" spans="1:75" x14ac:dyDescent="0.2">
      <c r="A16" s="66" t="s">
        <v>53</v>
      </c>
      <c r="B16" s="783">
        <v>1</v>
      </c>
      <c r="C16" s="795">
        <v>28.571428571428573</v>
      </c>
      <c r="D16" s="902">
        <v>0</v>
      </c>
      <c r="E16" s="409" t="s">
        <v>110</v>
      </c>
      <c r="F16" s="902">
        <v>0</v>
      </c>
      <c r="G16" s="823" t="s">
        <v>110</v>
      </c>
      <c r="H16" s="902">
        <v>0</v>
      </c>
      <c r="I16" s="409" t="s">
        <v>110</v>
      </c>
      <c r="J16" s="902">
        <v>3</v>
      </c>
      <c r="K16" s="823">
        <v>57.047619047619044</v>
      </c>
      <c r="L16" s="902">
        <v>0</v>
      </c>
      <c r="M16" s="409" t="s">
        <v>110</v>
      </c>
      <c r="N16" s="902">
        <v>4</v>
      </c>
      <c r="O16" s="823">
        <v>44.357142857142854</v>
      </c>
      <c r="P16" s="902">
        <v>0</v>
      </c>
      <c r="Q16" s="409" t="s">
        <v>110</v>
      </c>
      <c r="R16" s="1305">
        <v>1</v>
      </c>
      <c r="S16" s="1318">
        <v>82.714285714285708</v>
      </c>
      <c r="T16" s="1305">
        <v>2</v>
      </c>
      <c r="U16" s="1318">
        <v>23.071428571428573</v>
      </c>
      <c r="V16" s="1305">
        <v>5</v>
      </c>
      <c r="W16" s="1318">
        <v>104.14285714285714</v>
      </c>
      <c r="X16" s="1305">
        <v>5</v>
      </c>
      <c r="Y16" s="1318">
        <v>84.257142857142853</v>
      </c>
      <c r="Z16" s="1029">
        <v>5</v>
      </c>
      <c r="AA16" s="1030">
        <v>25.428571428571427</v>
      </c>
      <c r="AB16" s="1029">
        <v>4</v>
      </c>
      <c r="AC16" s="1030">
        <v>21.464285714285715</v>
      </c>
      <c r="AD16" s="1029">
        <v>6</v>
      </c>
      <c r="AE16" s="1030">
        <v>58.119047619047613</v>
      </c>
      <c r="AF16" s="1029">
        <v>0</v>
      </c>
      <c r="AG16" s="1030" t="s">
        <v>110</v>
      </c>
      <c r="AH16" s="1029">
        <v>4</v>
      </c>
      <c r="AI16" s="1030">
        <v>58.178571428571431</v>
      </c>
      <c r="AJ16" s="1029">
        <v>2</v>
      </c>
      <c r="AK16" s="1030">
        <v>65.785714285714292</v>
      </c>
      <c r="AL16" s="783">
        <v>2</v>
      </c>
      <c r="AM16" s="795">
        <v>40.9</v>
      </c>
      <c r="AN16" s="783">
        <v>1</v>
      </c>
      <c r="AO16" s="795">
        <v>64.599999999999994</v>
      </c>
      <c r="AP16" s="620">
        <v>3</v>
      </c>
      <c r="AQ16" s="623">
        <v>52.761904761904759</v>
      </c>
      <c r="AR16" s="620">
        <v>3</v>
      </c>
      <c r="AS16" s="623">
        <v>27.095238095238095</v>
      </c>
      <c r="AT16" s="303">
        <v>4</v>
      </c>
      <c r="AU16" s="387">
        <v>56.464285714285715</v>
      </c>
      <c r="AV16" s="303">
        <v>4</v>
      </c>
      <c r="AW16" s="387">
        <v>56.464285714285715</v>
      </c>
      <c r="AX16" s="5">
        <v>2</v>
      </c>
      <c r="AY16" s="28">
        <v>26.785714285714285</v>
      </c>
      <c r="AZ16" s="5">
        <v>2</v>
      </c>
      <c r="BA16" s="28">
        <v>131.57142857142858</v>
      </c>
      <c r="BB16" s="303">
        <v>2</v>
      </c>
      <c r="BC16" s="387">
        <v>33.857142857142854</v>
      </c>
      <c r="BD16" s="5">
        <v>1</v>
      </c>
      <c r="BE16" s="28">
        <v>38</v>
      </c>
      <c r="BF16" s="5">
        <v>1</v>
      </c>
      <c r="BG16" s="28">
        <v>23</v>
      </c>
      <c r="BH16" s="5">
        <v>2</v>
      </c>
      <c r="BI16" s="28">
        <v>56.285714285714285</v>
      </c>
      <c r="BJ16" s="5">
        <v>1</v>
      </c>
      <c r="BK16" s="28">
        <v>42.571428571428569</v>
      </c>
      <c r="BL16" s="212">
        <v>3</v>
      </c>
      <c r="BM16" s="280">
        <v>55.666666666666671</v>
      </c>
      <c r="BN16" s="5">
        <v>5</v>
      </c>
      <c r="BO16" s="28">
        <v>64.2</v>
      </c>
      <c r="BP16" s="5">
        <v>4</v>
      </c>
      <c r="BQ16" s="28">
        <v>65.142857142857139</v>
      </c>
      <c r="BR16" s="50">
        <v>0</v>
      </c>
      <c r="BS16" s="22" t="s">
        <v>110</v>
      </c>
      <c r="BT16" s="50">
        <v>2</v>
      </c>
      <c r="BU16" s="22">
        <v>18.928571428571427</v>
      </c>
      <c r="BW16" s="74"/>
    </row>
    <row r="17" spans="1:75" x14ac:dyDescent="0.2">
      <c r="A17" s="66" t="s">
        <v>100</v>
      </c>
      <c r="B17" s="783">
        <v>2</v>
      </c>
      <c r="C17" s="795">
        <v>7.7857142857142856</v>
      </c>
      <c r="D17" s="902">
        <v>4</v>
      </c>
      <c r="E17" s="409">
        <v>1</v>
      </c>
      <c r="F17" s="902">
        <v>3</v>
      </c>
      <c r="G17" s="823">
        <v>13.19047619047619</v>
      </c>
      <c r="H17" s="902">
        <v>3</v>
      </c>
      <c r="I17" s="409">
        <v>1</v>
      </c>
      <c r="J17" s="902">
        <v>1</v>
      </c>
      <c r="K17" s="823">
        <v>2.8571428571428572</v>
      </c>
      <c r="L17" s="902">
        <v>0</v>
      </c>
      <c r="M17" s="409" t="s">
        <v>110</v>
      </c>
      <c r="N17" s="902">
        <v>1</v>
      </c>
      <c r="O17" s="823">
        <v>29.714285714285715</v>
      </c>
      <c r="P17" s="902">
        <v>0</v>
      </c>
      <c r="Q17" s="409" t="s">
        <v>110</v>
      </c>
      <c r="R17" s="1305">
        <v>3</v>
      </c>
      <c r="S17" s="1318">
        <v>22.666666666666664</v>
      </c>
      <c r="T17" s="1305">
        <v>1</v>
      </c>
      <c r="U17" s="1318">
        <v>39</v>
      </c>
      <c r="V17" s="1305">
        <v>1</v>
      </c>
      <c r="W17" s="1318">
        <v>3</v>
      </c>
      <c r="X17" s="1305">
        <v>3</v>
      </c>
      <c r="Y17" s="1318">
        <v>62.619047619047613</v>
      </c>
      <c r="Z17" s="1029">
        <v>6</v>
      </c>
      <c r="AA17" s="1030">
        <v>84.761904761904773</v>
      </c>
      <c r="AB17" s="1029">
        <v>4</v>
      </c>
      <c r="AC17" s="1030">
        <v>47.785714285714285</v>
      </c>
      <c r="AD17" s="1029">
        <v>5</v>
      </c>
      <c r="AE17" s="1030">
        <v>32.514285714285712</v>
      </c>
      <c r="AF17" s="1029">
        <v>5</v>
      </c>
      <c r="AG17" s="1030">
        <v>114.48571428571428</v>
      </c>
      <c r="AH17" s="1029">
        <v>2</v>
      </c>
      <c r="AI17" s="1030">
        <v>31</v>
      </c>
      <c r="AJ17" s="1029">
        <v>4</v>
      </c>
      <c r="AK17" s="1030">
        <v>60.25</v>
      </c>
      <c r="AL17" s="783">
        <v>4</v>
      </c>
      <c r="AM17" s="795">
        <v>16</v>
      </c>
      <c r="AN17" s="783">
        <v>6</v>
      </c>
      <c r="AO17" s="795">
        <v>41.6</v>
      </c>
      <c r="AP17" s="620">
        <v>5</v>
      </c>
      <c r="AQ17" s="623">
        <v>54.714285714285715</v>
      </c>
      <c r="AR17" s="620">
        <v>1</v>
      </c>
      <c r="AS17" s="623">
        <v>50.285714285714285</v>
      </c>
      <c r="AT17" s="303">
        <v>2</v>
      </c>
      <c r="AU17" s="387">
        <v>14.928571428571429</v>
      </c>
      <c r="AV17" s="303">
        <v>3</v>
      </c>
      <c r="AW17" s="387">
        <v>18.333333333333336</v>
      </c>
      <c r="AX17" s="5">
        <v>2</v>
      </c>
      <c r="AY17" s="28">
        <v>35.642857142857146</v>
      </c>
      <c r="AZ17" s="5">
        <v>4</v>
      </c>
      <c r="BA17" s="28">
        <v>55.321428571428569</v>
      </c>
      <c r="BB17" s="303">
        <v>3</v>
      </c>
      <c r="BC17" s="387">
        <v>71.571428571428569</v>
      </c>
      <c r="BD17" s="5">
        <v>4</v>
      </c>
      <c r="BE17" s="28">
        <v>36.285714285714285</v>
      </c>
      <c r="BF17" s="5">
        <v>3</v>
      </c>
      <c r="BG17" s="28">
        <v>59.19047619047619</v>
      </c>
      <c r="BH17" s="5">
        <v>1</v>
      </c>
      <c r="BI17" s="28">
        <v>65.714285714285708</v>
      </c>
      <c r="BJ17" s="5">
        <v>4</v>
      </c>
      <c r="BK17" s="28">
        <v>102.89285714285714</v>
      </c>
      <c r="BL17" s="212">
        <v>8</v>
      </c>
      <c r="BM17" s="280">
        <v>39.857142857142854</v>
      </c>
      <c r="BN17" s="5">
        <v>6</v>
      </c>
      <c r="BO17" s="28">
        <v>44.714285714285715</v>
      </c>
      <c r="BP17" s="5">
        <v>2</v>
      </c>
      <c r="BQ17" s="28">
        <v>50.428571428571431</v>
      </c>
      <c r="BR17" s="50">
        <v>6</v>
      </c>
      <c r="BS17" s="22">
        <v>66.785714285714292</v>
      </c>
      <c r="BT17" s="50">
        <v>6</v>
      </c>
      <c r="BU17" s="22">
        <v>57.285714285714285</v>
      </c>
      <c r="BW17" s="74"/>
    </row>
    <row r="18" spans="1:75" x14ac:dyDescent="0.2">
      <c r="A18" s="66" t="s">
        <v>54</v>
      </c>
      <c r="B18" s="783">
        <v>1</v>
      </c>
      <c r="C18" s="795">
        <v>97.571428571428569</v>
      </c>
      <c r="D18" s="902">
        <v>0</v>
      </c>
      <c r="E18" s="409" t="s">
        <v>110</v>
      </c>
      <c r="F18" s="902">
        <v>1</v>
      </c>
      <c r="G18" s="823">
        <v>31.142857142857142</v>
      </c>
      <c r="H18" s="902">
        <v>0</v>
      </c>
      <c r="I18" s="409" t="s">
        <v>110</v>
      </c>
      <c r="J18" s="902">
        <v>2</v>
      </c>
      <c r="K18" s="823">
        <v>51.357142857142854</v>
      </c>
      <c r="L18" s="902">
        <v>0</v>
      </c>
      <c r="M18" s="409" t="s">
        <v>110</v>
      </c>
      <c r="N18" s="902">
        <v>1</v>
      </c>
      <c r="O18" s="823">
        <v>18.142857142857142</v>
      </c>
      <c r="P18" s="902">
        <v>0</v>
      </c>
      <c r="Q18" s="409" t="s">
        <v>110</v>
      </c>
      <c r="R18" s="1305">
        <v>0</v>
      </c>
      <c r="S18" s="1318" t="s">
        <v>110</v>
      </c>
      <c r="T18" s="1305">
        <v>1</v>
      </c>
      <c r="U18" s="1318">
        <v>84</v>
      </c>
      <c r="V18" s="1305">
        <v>3</v>
      </c>
      <c r="W18" s="1318">
        <v>11.904761904761903</v>
      </c>
      <c r="X18" s="1305">
        <v>1</v>
      </c>
      <c r="Y18" s="1318">
        <v>14.714285714285714</v>
      </c>
      <c r="Z18" s="1029">
        <v>1</v>
      </c>
      <c r="AA18" s="1030">
        <v>54.428571428571431</v>
      </c>
      <c r="AB18" s="1029">
        <v>2</v>
      </c>
      <c r="AC18" s="1030">
        <v>28.214285714285715</v>
      </c>
      <c r="AD18" s="1029">
        <v>2</v>
      </c>
      <c r="AE18" s="1030">
        <v>48</v>
      </c>
      <c r="AF18" s="1029">
        <v>2</v>
      </c>
      <c r="AG18" s="1030">
        <v>17.571428571428573</v>
      </c>
      <c r="AH18" s="1029">
        <v>1</v>
      </c>
      <c r="AI18" s="1030">
        <v>33</v>
      </c>
      <c r="AJ18" s="1029">
        <v>2</v>
      </c>
      <c r="AK18" s="1030">
        <v>15.714285714285714</v>
      </c>
      <c r="AL18" s="783">
        <v>1</v>
      </c>
      <c r="AM18" s="795">
        <v>21</v>
      </c>
      <c r="AN18" s="783">
        <v>3</v>
      </c>
      <c r="AO18" s="795">
        <v>28.4</v>
      </c>
      <c r="AP18" s="620">
        <v>2</v>
      </c>
      <c r="AQ18" s="623">
        <v>21.5</v>
      </c>
      <c r="AR18" s="620">
        <v>2</v>
      </c>
      <c r="AS18" s="623">
        <v>18.857142857142858</v>
      </c>
      <c r="AT18" s="303">
        <v>0</v>
      </c>
      <c r="AU18" s="387" t="s">
        <v>110</v>
      </c>
      <c r="AV18" s="303">
        <v>0</v>
      </c>
      <c r="AW18" s="387" t="s">
        <v>110</v>
      </c>
      <c r="AX18" s="5">
        <v>1</v>
      </c>
      <c r="AY18" s="28">
        <v>8.8571428571428577</v>
      </c>
      <c r="AZ18" s="5">
        <v>2</v>
      </c>
      <c r="BA18" s="28">
        <v>58.142857142857146</v>
      </c>
      <c r="BB18" s="303">
        <v>0</v>
      </c>
      <c r="BC18" s="387" t="s">
        <v>110</v>
      </c>
      <c r="BD18" s="5">
        <v>0</v>
      </c>
      <c r="BE18" s="28" t="s">
        <v>110</v>
      </c>
      <c r="BF18" s="5">
        <v>1</v>
      </c>
      <c r="BG18" s="28">
        <v>20.428571428571427</v>
      </c>
      <c r="BH18" s="5">
        <v>4</v>
      </c>
      <c r="BI18" s="28">
        <v>26.178571428571427</v>
      </c>
      <c r="BJ18" s="5">
        <v>0</v>
      </c>
      <c r="BK18" s="28" t="s">
        <v>110</v>
      </c>
      <c r="BL18" s="212">
        <v>2</v>
      </c>
      <c r="BM18" s="280">
        <v>13.142857142857142</v>
      </c>
      <c r="BN18" s="5">
        <v>0</v>
      </c>
      <c r="BO18" s="28" t="s">
        <v>110</v>
      </c>
      <c r="BP18" s="5">
        <v>0</v>
      </c>
      <c r="BQ18" s="28" t="s">
        <v>110</v>
      </c>
      <c r="BR18" s="50">
        <v>0</v>
      </c>
      <c r="BS18" s="22" t="s">
        <v>110</v>
      </c>
      <c r="BT18" s="50">
        <v>4</v>
      </c>
      <c r="BU18" s="22">
        <v>70.857142857142861</v>
      </c>
      <c r="BW18" s="74"/>
    </row>
    <row r="19" spans="1:75" x14ac:dyDescent="0.2">
      <c r="A19" s="920" t="s">
        <v>286</v>
      </c>
      <c r="B19" s="783">
        <v>15</v>
      </c>
      <c r="C19" s="795">
        <v>51.942857142857143</v>
      </c>
      <c r="D19" s="902">
        <v>3</v>
      </c>
      <c r="E19" s="409">
        <v>0</v>
      </c>
      <c r="F19" s="902">
        <v>7</v>
      </c>
      <c r="G19" s="823">
        <v>33.306122448979593</v>
      </c>
      <c r="H19" s="902">
        <v>2</v>
      </c>
      <c r="I19" s="409">
        <v>0.5</v>
      </c>
      <c r="J19" s="902">
        <v>7</v>
      </c>
      <c r="K19" s="823">
        <v>72.775510204081641</v>
      </c>
      <c r="L19" s="902">
        <v>1</v>
      </c>
      <c r="M19" s="409">
        <v>1</v>
      </c>
      <c r="N19" s="902">
        <v>10</v>
      </c>
      <c r="O19" s="823">
        <v>57.671428571428571</v>
      </c>
      <c r="P19" s="902">
        <v>3</v>
      </c>
      <c r="Q19" s="409">
        <v>0</v>
      </c>
      <c r="R19" s="1305">
        <v>11</v>
      </c>
      <c r="S19" s="1318">
        <v>79.675324675324674</v>
      </c>
      <c r="T19" s="1305">
        <v>10</v>
      </c>
      <c r="U19" s="1318">
        <v>87.742857142857147</v>
      </c>
      <c r="V19" s="1305">
        <v>8</v>
      </c>
      <c r="W19" s="1318">
        <v>64.428571428571431</v>
      </c>
      <c r="X19" s="1305">
        <v>9</v>
      </c>
      <c r="Y19" s="1318">
        <v>49.587301587301582</v>
      </c>
      <c r="Z19" s="1029">
        <v>9</v>
      </c>
      <c r="AA19" s="1030">
        <v>74.603174603174594</v>
      </c>
      <c r="AB19" s="1029">
        <v>7</v>
      </c>
      <c r="AC19" s="1030">
        <v>40.857142857142854</v>
      </c>
      <c r="AD19" s="1029">
        <v>13</v>
      </c>
      <c r="AE19" s="1030">
        <v>72.912087912087912</v>
      </c>
      <c r="AF19" s="1029">
        <v>16</v>
      </c>
      <c r="AG19" s="1030">
        <v>49.830357142857146</v>
      </c>
      <c r="AH19" s="1029">
        <v>13</v>
      </c>
      <c r="AI19" s="1030">
        <v>51.472527472527474</v>
      </c>
      <c r="AJ19" s="1029">
        <v>13</v>
      </c>
      <c r="AK19" s="1030">
        <v>42.46153846153846</v>
      </c>
      <c r="AL19" s="783">
        <v>9</v>
      </c>
      <c r="AM19" s="795">
        <v>43.4</v>
      </c>
      <c r="AN19" s="783">
        <v>13</v>
      </c>
      <c r="AO19" s="795">
        <v>56.3</v>
      </c>
      <c r="AP19" s="620">
        <v>13</v>
      </c>
      <c r="AQ19" s="623">
        <v>45.92307692307692</v>
      </c>
      <c r="AR19" s="620">
        <v>10</v>
      </c>
      <c r="AS19" s="623">
        <v>50.414285714285711</v>
      </c>
      <c r="AT19" s="303">
        <v>6</v>
      </c>
      <c r="AU19" s="387">
        <v>22.785714285714285</v>
      </c>
      <c r="AV19" s="303">
        <v>9</v>
      </c>
      <c r="AW19" s="387">
        <v>26.095238095238095</v>
      </c>
      <c r="AX19" s="5">
        <v>7</v>
      </c>
      <c r="AY19" s="28">
        <v>36.265306122448983</v>
      </c>
      <c r="AZ19" s="5">
        <v>6</v>
      </c>
      <c r="BA19" s="28">
        <v>30.023809523809522</v>
      </c>
      <c r="BB19" s="303">
        <v>7</v>
      </c>
      <c r="BC19" s="387">
        <v>24.020408163265305</v>
      </c>
      <c r="BD19" s="5">
        <v>14</v>
      </c>
      <c r="BE19" s="28">
        <v>24.448979591836736</v>
      </c>
      <c r="BF19" s="5">
        <v>25</v>
      </c>
      <c r="BG19" s="28">
        <v>20.388571428571428</v>
      </c>
      <c r="BH19" s="5">
        <v>11</v>
      </c>
      <c r="BI19" s="28">
        <v>26.025974025974026</v>
      </c>
      <c r="BJ19" s="5">
        <v>17</v>
      </c>
      <c r="BK19" s="28">
        <v>23.176470588235297</v>
      </c>
      <c r="BL19" s="212">
        <v>10</v>
      </c>
      <c r="BM19" s="280">
        <v>12.1</v>
      </c>
      <c r="BN19" s="5">
        <v>16</v>
      </c>
      <c r="BO19" s="28">
        <v>23.383928571428573</v>
      </c>
      <c r="BP19" s="5">
        <v>18</v>
      </c>
      <c r="BQ19" s="28">
        <v>32.547619047619051</v>
      </c>
      <c r="BR19" s="50">
        <v>20</v>
      </c>
      <c r="BS19" s="22">
        <v>25.099999999999998</v>
      </c>
      <c r="BT19" s="50">
        <v>13</v>
      </c>
      <c r="BU19" s="22">
        <v>32.989010989010993</v>
      </c>
      <c r="BW19" s="74"/>
    </row>
    <row r="20" spans="1:75" x14ac:dyDescent="0.2">
      <c r="A20" s="66" t="s">
        <v>55</v>
      </c>
      <c r="B20" s="783">
        <v>2</v>
      </c>
      <c r="C20" s="795">
        <v>22.571428571428573</v>
      </c>
      <c r="D20" s="902">
        <v>0</v>
      </c>
      <c r="E20" s="409" t="s">
        <v>110</v>
      </c>
      <c r="F20" s="902">
        <v>4</v>
      </c>
      <c r="G20" s="823">
        <v>55.714285714285715</v>
      </c>
      <c r="H20" s="902">
        <v>0</v>
      </c>
      <c r="I20" s="409" t="s">
        <v>110</v>
      </c>
      <c r="J20" s="902">
        <v>3</v>
      </c>
      <c r="K20" s="823">
        <v>21.809523809523807</v>
      </c>
      <c r="L20" s="902">
        <v>2</v>
      </c>
      <c r="M20" s="409">
        <v>0</v>
      </c>
      <c r="N20" s="902">
        <v>6</v>
      </c>
      <c r="O20" s="823">
        <v>13.357142857142858</v>
      </c>
      <c r="P20" s="902">
        <v>1</v>
      </c>
      <c r="Q20" s="409">
        <v>0</v>
      </c>
      <c r="R20" s="1305">
        <v>5</v>
      </c>
      <c r="S20" s="1318">
        <v>52.31428571428571</v>
      </c>
      <c r="T20" s="1305">
        <v>1</v>
      </c>
      <c r="U20" s="1318">
        <v>19.285714285714285</v>
      </c>
      <c r="V20" s="1305">
        <v>4</v>
      </c>
      <c r="W20" s="1318">
        <v>23.142857142857142</v>
      </c>
      <c r="X20" s="1305">
        <v>1</v>
      </c>
      <c r="Y20" s="1318">
        <v>38.714285714285715</v>
      </c>
      <c r="Z20" s="1029">
        <v>8</v>
      </c>
      <c r="AA20" s="1030">
        <v>12.607142857142858</v>
      </c>
      <c r="AB20" s="1029">
        <v>3</v>
      </c>
      <c r="AC20" s="1030">
        <v>13.571428571428571</v>
      </c>
      <c r="AD20" s="1029">
        <v>1</v>
      </c>
      <c r="AE20" s="1030">
        <v>37.857142857142854</v>
      </c>
      <c r="AF20" s="1029">
        <v>4</v>
      </c>
      <c r="AG20" s="1030">
        <v>17.464285714285715</v>
      </c>
      <c r="AH20" s="1029">
        <v>9</v>
      </c>
      <c r="AI20" s="1030">
        <v>31.412698412698411</v>
      </c>
      <c r="AJ20" s="1029">
        <v>4</v>
      </c>
      <c r="AK20" s="1030">
        <v>22.678571428571427</v>
      </c>
      <c r="AL20" s="783">
        <v>5</v>
      </c>
      <c r="AM20" s="795">
        <v>96.1</v>
      </c>
      <c r="AN20" s="783">
        <v>2</v>
      </c>
      <c r="AO20" s="795">
        <v>19.600000000000001</v>
      </c>
      <c r="AP20" s="620">
        <v>2</v>
      </c>
      <c r="AQ20" s="623">
        <v>35.642857142857146</v>
      </c>
      <c r="AR20" s="620">
        <v>4</v>
      </c>
      <c r="AS20" s="623">
        <v>58.142857142857146</v>
      </c>
      <c r="AT20" s="303">
        <v>3</v>
      </c>
      <c r="AU20" s="387">
        <v>75.571428571428569</v>
      </c>
      <c r="AV20" s="303">
        <v>2</v>
      </c>
      <c r="AW20" s="387">
        <v>68.428571428571431</v>
      </c>
      <c r="AX20" s="5">
        <v>1</v>
      </c>
      <c r="AY20" s="28">
        <v>22.142857142857142</v>
      </c>
      <c r="AZ20" s="5">
        <v>1</v>
      </c>
      <c r="BA20" s="28">
        <v>154.85714285714286</v>
      </c>
      <c r="BB20" s="303">
        <v>4</v>
      </c>
      <c r="BC20" s="387">
        <v>16.535714285714285</v>
      </c>
      <c r="BD20" s="5">
        <v>2</v>
      </c>
      <c r="BE20" s="28">
        <v>51.857142857142854</v>
      </c>
      <c r="BF20" s="5">
        <v>2</v>
      </c>
      <c r="BG20" s="28">
        <v>35.357142857142854</v>
      </c>
      <c r="BH20" s="5">
        <v>2</v>
      </c>
      <c r="BI20" s="28">
        <v>25.285714285714285</v>
      </c>
      <c r="BJ20" s="5">
        <v>2</v>
      </c>
      <c r="BK20" s="28">
        <v>17.785714285714285</v>
      </c>
      <c r="BL20" s="212">
        <v>3</v>
      </c>
      <c r="BM20" s="280">
        <v>62.333333333333329</v>
      </c>
      <c r="BN20" s="5">
        <v>1</v>
      </c>
      <c r="BO20" s="28">
        <v>11.428571428571429</v>
      </c>
      <c r="BP20" s="5">
        <v>6</v>
      </c>
      <c r="BQ20" s="28">
        <v>38.952380952380956</v>
      </c>
      <c r="BR20" s="50">
        <v>0</v>
      </c>
      <c r="BS20" s="22" t="s">
        <v>110</v>
      </c>
      <c r="BT20" s="50">
        <v>1</v>
      </c>
      <c r="BU20" s="22">
        <v>80.714285714285708</v>
      </c>
      <c r="BW20" s="74"/>
    </row>
    <row r="21" spans="1:75" x14ac:dyDescent="0.2">
      <c r="A21" s="66" t="s">
        <v>56</v>
      </c>
      <c r="B21" s="783">
        <v>4</v>
      </c>
      <c r="C21" s="795">
        <v>30.5</v>
      </c>
      <c r="D21" s="902">
        <v>2</v>
      </c>
      <c r="E21" s="409">
        <v>0.5</v>
      </c>
      <c r="F21" s="902">
        <v>0</v>
      </c>
      <c r="G21" s="823" t="s">
        <v>110</v>
      </c>
      <c r="H21" s="902">
        <v>3</v>
      </c>
      <c r="I21" s="409">
        <v>0.33333333333333331</v>
      </c>
      <c r="J21" s="902">
        <v>0</v>
      </c>
      <c r="K21" s="823" t="s">
        <v>110</v>
      </c>
      <c r="L21" s="902">
        <v>6</v>
      </c>
      <c r="M21" s="409">
        <v>0.5</v>
      </c>
      <c r="N21" s="902">
        <v>3</v>
      </c>
      <c r="O21" s="823">
        <v>84.714285714285708</v>
      </c>
      <c r="P21" s="902">
        <v>3</v>
      </c>
      <c r="Q21" s="409">
        <v>0.33333333333333331</v>
      </c>
      <c r="R21" s="1305">
        <v>0</v>
      </c>
      <c r="S21" s="1318" t="s">
        <v>110</v>
      </c>
      <c r="T21" s="1305">
        <v>0</v>
      </c>
      <c r="U21" s="1318" t="s">
        <v>110</v>
      </c>
      <c r="V21" s="1305">
        <v>3</v>
      </c>
      <c r="W21" s="1318">
        <v>101.38095238095238</v>
      </c>
      <c r="X21" s="1305">
        <v>4</v>
      </c>
      <c r="Y21" s="1318">
        <v>34.142857142857146</v>
      </c>
      <c r="Z21" s="1029">
        <v>3</v>
      </c>
      <c r="AA21" s="1030">
        <v>58.285714285714285</v>
      </c>
      <c r="AB21" s="1029">
        <v>7</v>
      </c>
      <c r="AC21" s="1030">
        <v>42.224489795918366</v>
      </c>
      <c r="AD21" s="1029">
        <v>2</v>
      </c>
      <c r="AE21" s="1030">
        <v>50.928571428571431</v>
      </c>
      <c r="AF21" s="1029">
        <v>7</v>
      </c>
      <c r="AG21" s="1030">
        <v>56.95918367346939</v>
      </c>
      <c r="AH21" s="1029">
        <v>5</v>
      </c>
      <c r="AI21" s="1030">
        <v>44.342857142857142</v>
      </c>
      <c r="AJ21" s="1029">
        <v>3</v>
      </c>
      <c r="AK21" s="1030">
        <v>29.095238095238095</v>
      </c>
      <c r="AL21" s="783">
        <v>4</v>
      </c>
      <c r="AM21" s="795">
        <v>47.9</v>
      </c>
      <c r="AN21" s="783">
        <v>4</v>
      </c>
      <c r="AO21" s="795">
        <v>49.7</v>
      </c>
      <c r="AP21" s="620">
        <v>5</v>
      </c>
      <c r="AQ21" s="623">
        <v>85.142857142857139</v>
      </c>
      <c r="AR21" s="620">
        <v>7</v>
      </c>
      <c r="AS21" s="623">
        <v>32.489795918367342</v>
      </c>
      <c r="AT21" s="303">
        <v>8</v>
      </c>
      <c r="AU21" s="387">
        <v>45.535714285714285</v>
      </c>
      <c r="AV21" s="303">
        <v>4</v>
      </c>
      <c r="AW21" s="387">
        <v>60.821428571428569</v>
      </c>
      <c r="AX21" s="5">
        <v>8</v>
      </c>
      <c r="AY21" s="28">
        <v>81.089285714285708</v>
      </c>
      <c r="AZ21" s="5">
        <v>6</v>
      </c>
      <c r="BA21" s="28">
        <v>69.523809523809533</v>
      </c>
      <c r="BB21" s="303">
        <v>6</v>
      </c>
      <c r="BC21" s="387">
        <v>72.38095238095238</v>
      </c>
      <c r="BD21" s="5">
        <v>4</v>
      </c>
      <c r="BE21" s="28">
        <v>65.678571428571431</v>
      </c>
      <c r="BF21" s="5">
        <v>11</v>
      </c>
      <c r="BG21" s="28">
        <v>66.94805194805194</v>
      </c>
      <c r="BH21" s="5">
        <v>15</v>
      </c>
      <c r="BI21" s="28">
        <v>72.48571428571428</v>
      </c>
      <c r="BJ21" s="5">
        <v>7</v>
      </c>
      <c r="BK21" s="28">
        <v>73.510204081632651</v>
      </c>
      <c r="BL21" s="212">
        <v>13</v>
      </c>
      <c r="BM21" s="280">
        <v>82.747252747252759</v>
      </c>
      <c r="BN21" s="5">
        <v>11</v>
      </c>
      <c r="BO21" s="28">
        <v>57.142857142857146</v>
      </c>
      <c r="BP21" s="5">
        <v>12</v>
      </c>
      <c r="BQ21" s="28">
        <v>62.297619047619044</v>
      </c>
      <c r="BR21" s="50">
        <v>9</v>
      </c>
      <c r="BS21" s="22">
        <v>61.269841269841272</v>
      </c>
      <c r="BT21" s="50">
        <v>19</v>
      </c>
      <c r="BU21" s="22">
        <v>75.368421052631575</v>
      </c>
      <c r="BW21" s="74"/>
    </row>
    <row r="22" spans="1:75" x14ac:dyDescent="0.2">
      <c r="A22" s="798" t="s">
        <v>57</v>
      </c>
      <c r="B22" s="783">
        <v>12</v>
      </c>
      <c r="C22" s="795">
        <v>24.845238095238095</v>
      </c>
      <c r="D22" s="902">
        <v>0</v>
      </c>
      <c r="E22" s="409" t="s">
        <v>110</v>
      </c>
      <c r="F22" s="902">
        <v>14</v>
      </c>
      <c r="G22" s="823">
        <v>32</v>
      </c>
      <c r="H22" s="902">
        <v>0</v>
      </c>
      <c r="I22" s="409" t="s">
        <v>110</v>
      </c>
      <c r="J22" s="902">
        <v>18</v>
      </c>
      <c r="K22" s="823">
        <v>22.690476190476193</v>
      </c>
      <c r="L22" s="902">
        <v>0</v>
      </c>
      <c r="M22" s="409" t="s">
        <v>110</v>
      </c>
      <c r="N22" s="902">
        <v>12</v>
      </c>
      <c r="O22" s="823">
        <v>26.916666666666664</v>
      </c>
      <c r="P22" s="902">
        <v>1</v>
      </c>
      <c r="Q22" s="409">
        <v>1</v>
      </c>
      <c r="R22" s="1305">
        <v>11</v>
      </c>
      <c r="S22" s="1318">
        <v>30.675324675324674</v>
      </c>
      <c r="T22" s="1305">
        <v>17</v>
      </c>
      <c r="U22" s="1318">
        <v>25.495798319327729</v>
      </c>
      <c r="V22" s="1305">
        <v>7</v>
      </c>
      <c r="W22" s="1318">
        <v>40.632653061224495</v>
      </c>
      <c r="X22" s="1305">
        <v>17</v>
      </c>
      <c r="Y22" s="1318">
        <v>21.588235294117649</v>
      </c>
      <c r="Z22" s="1029">
        <v>13</v>
      </c>
      <c r="AA22" s="1030">
        <v>20.076923076923077</v>
      </c>
      <c r="AB22" s="1029">
        <v>18</v>
      </c>
      <c r="AC22" s="1030">
        <v>27.587301587301589</v>
      </c>
      <c r="AD22" s="1029">
        <v>15</v>
      </c>
      <c r="AE22" s="1030">
        <v>18.352380952380951</v>
      </c>
      <c r="AF22" s="1029">
        <v>16</v>
      </c>
      <c r="AG22" s="1030">
        <v>23</v>
      </c>
      <c r="AH22" s="1029">
        <v>14</v>
      </c>
      <c r="AI22" s="1030">
        <v>38.989795918367349</v>
      </c>
      <c r="AJ22" s="1029">
        <v>19</v>
      </c>
      <c r="AK22" s="1030">
        <v>25.721804511278197</v>
      </c>
      <c r="AL22" s="783">
        <v>15</v>
      </c>
      <c r="AM22" s="795">
        <v>48</v>
      </c>
      <c r="AN22" s="783">
        <v>11</v>
      </c>
      <c r="AO22" s="795">
        <v>26.5</v>
      </c>
      <c r="AP22" s="620">
        <v>11</v>
      </c>
      <c r="AQ22" s="623">
        <v>20.948051948051948</v>
      </c>
      <c r="AR22" s="620">
        <v>15</v>
      </c>
      <c r="AS22" s="623">
        <v>21.190476190476193</v>
      </c>
      <c r="AT22" s="303">
        <v>13</v>
      </c>
      <c r="AU22" s="387">
        <v>36.054945054945058</v>
      </c>
      <c r="AV22" s="303">
        <v>13</v>
      </c>
      <c r="AW22" s="387">
        <v>22.890109890109891</v>
      </c>
      <c r="AX22" s="5">
        <v>7</v>
      </c>
      <c r="AY22" s="28">
        <v>33.632653061224488</v>
      </c>
      <c r="AZ22" s="5">
        <v>3</v>
      </c>
      <c r="BA22" s="28">
        <v>17.523809523809526</v>
      </c>
      <c r="BB22" s="303">
        <v>10</v>
      </c>
      <c r="BC22" s="387">
        <v>42.371428571428574</v>
      </c>
      <c r="BD22" s="5">
        <v>6</v>
      </c>
      <c r="BE22" s="28">
        <v>40.166666666666671</v>
      </c>
      <c r="BF22" s="5">
        <v>11</v>
      </c>
      <c r="BG22" s="28">
        <v>27.597402597402599</v>
      </c>
      <c r="BH22" s="5">
        <v>9</v>
      </c>
      <c r="BI22" s="28">
        <v>31.587301587301589</v>
      </c>
      <c r="BJ22" s="5">
        <v>5</v>
      </c>
      <c r="BK22" s="28">
        <v>93.371428571428581</v>
      </c>
      <c r="BL22" s="212">
        <v>4</v>
      </c>
      <c r="BM22" s="280">
        <v>65.571428571428569</v>
      </c>
      <c r="BN22" s="5">
        <v>7</v>
      </c>
      <c r="BO22" s="28">
        <v>57.510204081632651</v>
      </c>
      <c r="BP22" s="5">
        <v>11</v>
      </c>
      <c r="BQ22" s="28">
        <v>58.298701298701296</v>
      </c>
      <c r="BR22" s="50">
        <v>3</v>
      </c>
      <c r="BS22" s="22">
        <v>55.333333333333329</v>
      </c>
      <c r="BT22" s="50">
        <v>5</v>
      </c>
      <c r="BU22" s="22">
        <v>45.028571428571425</v>
      </c>
      <c r="BW22" s="74"/>
    </row>
    <row r="23" spans="1:75" x14ac:dyDescent="0.2">
      <c r="A23" s="66" t="s">
        <v>58</v>
      </c>
      <c r="B23" s="783">
        <v>43</v>
      </c>
      <c r="C23" s="795">
        <v>14.318936877076412</v>
      </c>
      <c r="D23" s="902">
        <v>3</v>
      </c>
      <c r="E23" s="409">
        <v>1</v>
      </c>
      <c r="F23" s="902">
        <v>60</v>
      </c>
      <c r="G23" s="823">
        <v>19.547619047619047</v>
      </c>
      <c r="H23" s="902">
        <v>5</v>
      </c>
      <c r="I23" s="409">
        <v>1</v>
      </c>
      <c r="J23" s="902">
        <v>54</v>
      </c>
      <c r="K23" s="823">
        <v>19.232804232804231</v>
      </c>
      <c r="L23" s="902">
        <v>1</v>
      </c>
      <c r="M23" s="409">
        <v>1</v>
      </c>
      <c r="N23" s="902">
        <v>51</v>
      </c>
      <c r="O23" s="823">
        <v>17.526610644257705</v>
      </c>
      <c r="P23" s="902">
        <v>5</v>
      </c>
      <c r="Q23" s="409">
        <v>0.6</v>
      </c>
      <c r="R23" s="1305">
        <v>42</v>
      </c>
      <c r="S23" s="1318">
        <v>29.751700680272108</v>
      </c>
      <c r="T23" s="1305">
        <v>13</v>
      </c>
      <c r="U23" s="1318">
        <v>28.197802197802197</v>
      </c>
      <c r="V23" s="1305">
        <v>3</v>
      </c>
      <c r="W23" s="1318">
        <v>49.19047619047619</v>
      </c>
      <c r="X23" s="1305">
        <v>2</v>
      </c>
      <c r="Y23" s="1318">
        <v>32.857142857142854</v>
      </c>
      <c r="Z23" s="1029">
        <v>4</v>
      </c>
      <c r="AA23" s="1030">
        <v>15.357142857142858</v>
      </c>
      <c r="AB23" s="1029">
        <v>8</v>
      </c>
      <c r="AC23" s="1030">
        <v>21.839285714285715</v>
      </c>
      <c r="AD23" s="1029">
        <v>4</v>
      </c>
      <c r="AE23" s="1030">
        <v>13.857142857142858</v>
      </c>
      <c r="AF23" s="1029">
        <v>4</v>
      </c>
      <c r="AG23" s="1030">
        <v>35.107142857142854</v>
      </c>
      <c r="AH23" s="1029">
        <v>9</v>
      </c>
      <c r="AI23" s="1030">
        <v>25.61904761904762</v>
      </c>
      <c r="AJ23" s="1029">
        <v>10</v>
      </c>
      <c r="AK23" s="1030">
        <v>53.699999999999996</v>
      </c>
      <c r="AL23" s="783">
        <v>5</v>
      </c>
      <c r="AM23" s="795">
        <v>32.1</v>
      </c>
      <c r="AN23" s="783">
        <v>17</v>
      </c>
      <c r="AO23" s="795">
        <v>23.6</v>
      </c>
      <c r="AP23" s="620">
        <v>17</v>
      </c>
      <c r="AQ23" s="623">
        <v>29.915966386554622</v>
      </c>
      <c r="AR23" s="620">
        <v>17</v>
      </c>
      <c r="AS23" s="623">
        <v>23.294117647058822</v>
      </c>
      <c r="AT23" s="303">
        <v>8</v>
      </c>
      <c r="AU23" s="387">
        <v>23.785714285714285</v>
      </c>
      <c r="AV23" s="303">
        <v>11</v>
      </c>
      <c r="AW23" s="387">
        <v>40.727272727272727</v>
      </c>
      <c r="AX23" s="5">
        <v>7</v>
      </c>
      <c r="AY23" s="28">
        <v>17.244897959183671</v>
      </c>
      <c r="AZ23" s="5">
        <v>10</v>
      </c>
      <c r="BA23" s="28">
        <v>34.971428571428575</v>
      </c>
      <c r="BB23" s="303">
        <v>9</v>
      </c>
      <c r="BC23" s="387">
        <v>37.666666666666671</v>
      </c>
      <c r="BD23" s="5">
        <v>7</v>
      </c>
      <c r="BE23" s="28">
        <v>45.020408163265309</v>
      </c>
      <c r="BF23" s="5">
        <v>20</v>
      </c>
      <c r="BG23" s="28">
        <v>24.614285714285717</v>
      </c>
      <c r="BH23" s="5">
        <v>6</v>
      </c>
      <c r="BI23" s="28">
        <v>41.452380952380956</v>
      </c>
      <c r="BJ23" s="5">
        <v>9</v>
      </c>
      <c r="BK23" s="28">
        <v>31.285714285714285</v>
      </c>
      <c r="BL23" s="212">
        <v>9</v>
      </c>
      <c r="BM23" s="280">
        <v>45.142857142857146</v>
      </c>
      <c r="BN23" s="5">
        <v>15</v>
      </c>
      <c r="BO23" s="28">
        <v>29.971428571428572</v>
      </c>
      <c r="BP23" s="5">
        <v>18</v>
      </c>
      <c r="BQ23" s="28">
        <v>30.087301587301589</v>
      </c>
      <c r="BR23" s="50">
        <v>10</v>
      </c>
      <c r="BS23" s="22">
        <v>39.371428571428574</v>
      </c>
      <c r="BT23" s="50" t="s">
        <v>131</v>
      </c>
      <c r="BU23" s="22" t="s">
        <v>131</v>
      </c>
      <c r="BW23" s="74"/>
    </row>
    <row r="24" spans="1:75" x14ac:dyDescent="0.2">
      <c r="A24" s="66" t="s">
        <v>59</v>
      </c>
      <c r="B24" s="783">
        <v>0</v>
      </c>
      <c r="C24" s="795" t="s">
        <v>110</v>
      </c>
      <c r="D24" s="902">
        <v>0</v>
      </c>
      <c r="E24" s="409" t="s">
        <v>110</v>
      </c>
      <c r="F24" s="902">
        <v>1</v>
      </c>
      <c r="G24" s="823">
        <v>4.8571428571428568</v>
      </c>
      <c r="H24" s="902">
        <v>0</v>
      </c>
      <c r="I24" s="409" t="s">
        <v>110</v>
      </c>
      <c r="J24" s="902">
        <v>1</v>
      </c>
      <c r="K24" s="823">
        <v>48.857142857142854</v>
      </c>
      <c r="L24" s="902">
        <v>0</v>
      </c>
      <c r="M24" s="409" t="s">
        <v>110</v>
      </c>
      <c r="N24" s="902">
        <v>0</v>
      </c>
      <c r="O24" s="823" t="s">
        <v>110</v>
      </c>
      <c r="P24" s="902">
        <v>0</v>
      </c>
      <c r="Q24" s="409" t="s">
        <v>110</v>
      </c>
      <c r="R24" s="1305">
        <v>0</v>
      </c>
      <c r="S24" s="1318" t="s">
        <v>110</v>
      </c>
      <c r="T24" s="1305">
        <v>0</v>
      </c>
      <c r="U24" s="1318" t="s">
        <v>110</v>
      </c>
      <c r="V24" s="1305">
        <v>0</v>
      </c>
      <c r="W24" s="1318" t="s">
        <v>110</v>
      </c>
      <c r="X24" s="1305">
        <v>0</v>
      </c>
      <c r="Y24" s="1318" t="s">
        <v>110</v>
      </c>
      <c r="Z24" s="1029">
        <v>2</v>
      </c>
      <c r="AA24" s="1030">
        <v>9.5</v>
      </c>
      <c r="AB24" s="1029">
        <v>0</v>
      </c>
      <c r="AC24" s="1030" t="s">
        <v>110</v>
      </c>
      <c r="AD24" s="1029">
        <v>1</v>
      </c>
      <c r="AE24" s="1030">
        <v>5.7142857142857144</v>
      </c>
      <c r="AF24" s="1029">
        <v>2</v>
      </c>
      <c r="AG24" s="1030">
        <v>10.785714285714286</v>
      </c>
      <c r="AH24" s="1029">
        <v>1</v>
      </c>
      <c r="AI24" s="1030">
        <v>56.571428571428569</v>
      </c>
      <c r="AJ24" s="1029">
        <v>0</v>
      </c>
      <c r="AK24" s="1030" t="s">
        <v>110</v>
      </c>
      <c r="AL24" s="783">
        <v>0</v>
      </c>
      <c r="AM24" s="795" t="s">
        <v>110</v>
      </c>
      <c r="AN24" s="783">
        <v>1</v>
      </c>
      <c r="AO24" s="795">
        <v>11.9</v>
      </c>
      <c r="AP24" s="620">
        <v>1</v>
      </c>
      <c r="AQ24" s="623">
        <v>11.571428571428571</v>
      </c>
      <c r="AR24" s="620">
        <v>0</v>
      </c>
      <c r="AS24" s="623" t="s">
        <v>110</v>
      </c>
      <c r="AT24" s="303">
        <v>1</v>
      </c>
      <c r="AU24" s="387">
        <v>45.142857142857146</v>
      </c>
      <c r="AV24" s="303">
        <v>0</v>
      </c>
      <c r="AW24" s="387" t="s">
        <v>110</v>
      </c>
      <c r="AX24" s="5">
        <v>0</v>
      </c>
      <c r="AY24" s="28" t="s">
        <v>110</v>
      </c>
      <c r="AZ24" s="5">
        <v>0</v>
      </c>
      <c r="BA24" s="28" t="s">
        <v>110</v>
      </c>
      <c r="BB24" s="303">
        <v>0</v>
      </c>
      <c r="BC24" s="387" t="s">
        <v>110</v>
      </c>
      <c r="BD24" s="5">
        <v>0</v>
      </c>
      <c r="BE24" s="28" t="s">
        <v>110</v>
      </c>
      <c r="BF24" s="5">
        <v>0</v>
      </c>
      <c r="BG24" s="28" t="s">
        <v>110</v>
      </c>
      <c r="BH24" s="5">
        <v>0</v>
      </c>
      <c r="BI24" s="28" t="s">
        <v>110</v>
      </c>
      <c r="BJ24" s="5">
        <v>0</v>
      </c>
      <c r="BK24" s="28" t="s">
        <v>110</v>
      </c>
      <c r="BL24" s="212">
        <v>0</v>
      </c>
      <c r="BM24" s="280" t="s">
        <v>110</v>
      </c>
      <c r="BN24" s="5">
        <v>0</v>
      </c>
      <c r="BO24" s="28" t="s">
        <v>110</v>
      </c>
      <c r="BP24" s="5">
        <v>0</v>
      </c>
      <c r="BQ24" s="28" t="s">
        <v>110</v>
      </c>
      <c r="BR24" s="50">
        <v>0</v>
      </c>
      <c r="BS24" s="22" t="s">
        <v>110</v>
      </c>
      <c r="BT24" s="50">
        <v>0</v>
      </c>
      <c r="BU24" s="22" t="s">
        <v>110</v>
      </c>
      <c r="BW24" s="74"/>
    </row>
    <row r="25" spans="1:75" ht="14.25" customHeight="1" x14ac:dyDescent="0.2">
      <c r="A25" s="798" t="s">
        <v>293</v>
      </c>
      <c r="B25" s="783">
        <v>0</v>
      </c>
      <c r="C25" s="795" t="s">
        <v>110</v>
      </c>
      <c r="D25" s="902">
        <v>0</v>
      </c>
      <c r="E25" s="409" t="s">
        <v>110</v>
      </c>
      <c r="F25" s="902">
        <v>2</v>
      </c>
      <c r="G25" s="823">
        <v>18.714285714285715</v>
      </c>
      <c r="H25" s="902">
        <v>0</v>
      </c>
      <c r="I25" s="409" t="s">
        <v>110</v>
      </c>
      <c r="J25" s="902">
        <v>0</v>
      </c>
      <c r="K25" s="823" t="s">
        <v>110</v>
      </c>
      <c r="L25" s="902">
        <v>0</v>
      </c>
      <c r="M25" s="409" t="s">
        <v>110</v>
      </c>
      <c r="N25" s="902">
        <v>0</v>
      </c>
      <c r="O25" s="823" t="s">
        <v>110</v>
      </c>
      <c r="P25" s="902">
        <v>0</v>
      </c>
      <c r="Q25" s="409" t="s">
        <v>110</v>
      </c>
      <c r="R25" s="1305">
        <v>1</v>
      </c>
      <c r="S25" s="1318">
        <v>24.142857142857142</v>
      </c>
      <c r="T25" s="1305">
        <v>0</v>
      </c>
      <c r="U25" s="1318" t="s">
        <v>110</v>
      </c>
      <c r="V25" s="1305">
        <v>0</v>
      </c>
      <c r="W25" s="1318" t="s">
        <v>110</v>
      </c>
      <c r="X25" s="1305">
        <v>0</v>
      </c>
      <c r="Y25" s="1318" t="s">
        <v>110</v>
      </c>
      <c r="Z25" s="1029">
        <v>0</v>
      </c>
      <c r="AA25" s="1030" t="s">
        <v>110</v>
      </c>
      <c r="AB25" s="1029">
        <v>0</v>
      </c>
      <c r="AC25" s="1030" t="s">
        <v>110</v>
      </c>
      <c r="AD25" s="1029">
        <v>0</v>
      </c>
      <c r="AE25" s="1030" t="s">
        <v>110</v>
      </c>
      <c r="AF25" s="1029">
        <v>1</v>
      </c>
      <c r="AG25" s="1030">
        <v>18</v>
      </c>
      <c r="AH25" s="1029">
        <v>2</v>
      </c>
      <c r="AI25" s="1030">
        <v>43.428571428571431</v>
      </c>
      <c r="AJ25" s="1029">
        <v>2</v>
      </c>
      <c r="AK25" s="1030">
        <v>60.571428571428569</v>
      </c>
      <c r="AL25" s="783">
        <v>0</v>
      </c>
      <c r="AM25" s="795" t="s">
        <v>110</v>
      </c>
      <c r="AN25" s="783">
        <v>0</v>
      </c>
      <c r="AO25" s="795" t="s">
        <v>110</v>
      </c>
      <c r="AP25" s="620">
        <v>2</v>
      </c>
      <c r="AQ25" s="623">
        <v>120.85714285714286</v>
      </c>
      <c r="AR25" s="620">
        <v>0</v>
      </c>
      <c r="AS25" s="623" t="s">
        <v>110</v>
      </c>
      <c r="AT25" s="303">
        <v>1</v>
      </c>
      <c r="AU25" s="387">
        <v>62.428571428571431</v>
      </c>
      <c r="AV25" s="303">
        <v>0</v>
      </c>
      <c r="AW25" s="387" t="s">
        <v>110</v>
      </c>
      <c r="AX25" s="5">
        <v>1</v>
      </c>
      <c r="AY25" s="28">
        <v>13.142857142857142</v>
      </c>
      <c r="AZ25" s="5">
        <v>0</v>
      </c>
      <c r="BA25" s="28" t="s">
        <v>110</v>
      </c>
      <c r="BB25" s="303">
        <v>1</v>
      </c>
      <c r="BC25" s="387">
        <v>158.85714285714286</v>
      </c>
      <c r="BD25" s="5">
        <v>1</v>
      </c>
      <c r="BE25" s="28">
        <v>72.714285714285708</v>
      </c>
      <c r="BF25" s="5">
        <v>2</v>
      </c>
      <c r="BG25" s="28">
        <v>121.85714285714286</v>
      </c>
      <c r="BH25" s="5">
        <v>1</v>
      </c>
      <c r="BI25" s="28">
        <v>28.714285714285715</v>
      </c>
      <c r="BJ25" s="5">
        <v>1</v>
      </c>
      <c r="BK25" s="28">
        <v>26.285714285714285</v>
      </c>
      <c r="BL25" s="212">
        <v>2</v>
      </c>
      <c r="BM25" s="280">
        <v>65.285714285714292</v>
      </c>
      <c r="BN25" s="5">
        <v>5</v>
      </c>
      <c r="BO25" s="28">
        <v>81.342857142857142</v>
      </c>
      <c r="BP25" s="5">
        <v>0</v>
      </c>
      <c r="BQ25" s="28" t="s">
        <v>110</v>
      </c>
      <c r="BR25" s="50">
        <v>1</v>
      </c>
      <c r="BS25" s="22">
        <v>1.8571428571428572</v>
      </c>
      <c r="BT25" s="50">
        <v>0</v>
      </c>
      <c r="BU25" s="22" t="s">
        <v>110</v>
      </c>
      <c r="BW25" s="74"/>
    </row>
    <row r="26" spans="1:75" s="74" customFormat="1" ht="14.25" x14ac:dyDescent="0.2">
      <c r="A26" s="907" t="s">
        <v>333</v>
      </c>
      <c r="B26" s="902">
        <v>4</v>
      </c>
      <c r="C26" s="823">
        <v>38.821428571428569</v>
      </c>
      <c r="D26" s="902">
        <v>0</v>
      </c>
      <c r="E26" s="409" t="s">
        <v>110</v>
      </c>
      <c r="F26" s="902">
        <v>5</v>
      </c>
      <c r="G26" s="823">
        <v>87.771428571428572</v>
      </c>
      <c r="H26" s="902">
        <v>0</v>
      </c>
      <c r="I26" s="409" t="s">
        <v>110</v>
      </c>
      <c r="J26" s="902">
        <v>5</v>
      </c>
      <c r="K26" s="823">
        <v>57.74285714285714</v>
      </c>
      <c r="L26" s="902">
        <v>0</v>
      </c>
      <c r="M26" s="409" t="s">
        <v>110</v>
      </c>
      <c r="N26" s="902">
        <v>1</v>
      </c>
      <c r="O26" s="823">
        <v>45.428571428571431</v>
      </c>
      <c r="P26" s="902">
        <v>0</v>
      </c>
      <c r="Q26" s="409" t="s">
        <v>110</v>
      </c>
      <c r="R26" s="1305">
        <v>7</v>
      </c>
      <c r="S26" s="1318">
        <v>17.285714285714285</v>
      </c>
      <c r="T26" s="1305">
        <v>2</v>
      </c>
      <c r="U26" s="1318">
        <v>37.428571428571431</v>
      </c>
      <c r="V26" s="1305">
        <v>3</v>
      </c>
      <c r="W26" s="1318">
        <v>51.285714285714285</v>
      </c>
      <c r="X26" s="1305">
        <v>3</v>
      </c>
      <c r="Y26" s="1318">
        <v>29.238095238095237</v>
      </c>
      <c r="Z26" s="1029">
        <v>10</v>
      </c>
      <c r="AA26" s="1030">
        <v>64.05714285714285</v>
      </c>
      <c r="AB26" s="1029">
        <v>2</v>
      </c>
      <c r="AC26" s="1030">
        <v>56.5</v>
      </c>
      <c r="AD26" s="1029">
        <v>3</v>
      </c>
      <c r="AE26" s="1030">
        <v>70.714285714285708</v>
      </c>
      <c r="AF26" s="1029">
        <v>2</v>
      </c>
      <c r="AG26" s="1030">
        <v>34.571428571428569</v>
      </c>
      <c r="AH26" s="1029">
        <v>3</v>
      </c>
      <c r="AI26" s="1030">
        <v>74</v>
      </c>
      <c r="AJ26" s="1029">
        <v>1</v>
      </c>
      <c r="AK26" s="1030">
        <v>83.142857142857139</v>
      </c>
      <c r="AL26" s="902">
        <v>1</v>
      </c>
      <c r="AM26" s="823">
        <v>104.1</v>
      </c>
      <c r="AN26" s="902">
        <v>4</v>
      </c>
      <c r="AO26" s="823">
        <v>30.2</v>
      </c>
      <c r="AP26" s="902">
        <v>3</v>
      </c>
      <c r="AQ26" s="823">
        <v>39.857142857142854</v>
      </c>
      <c r="AR26" s="902">
        <v>4</v>
      </c>
      <c r="AS26" s="823">
        <v>47.321428571428569</v>
      </c>
      <c r="AT26" s="902">
        <v>1</v>
      </c>
      <c r="AU26" s="823">
        <v>73.285714285714292</v>
      </c>
      <c r="AV26" s="902">
        <v>5</v>
      </c>
      <c r="AW26" s="823">
        <v>40.114285714285714</v>
      </c>
      <c r="AX26" s="5">
        <v>1</v>
      </c>
      <c r="AY26" s="28">
        <v>42</v>
      </c>
      <c r="AZ26" s="5">
        <v>2</v>
      </c>
      <c r="BA26" s="28">
        <v>70</v>
      </c>
      <c r="BB26" s="902">
        <v>0</v>
      </c>
      <c r="BC26" s="823" t="s">
        <v>110</v>
      </c>
      <c r="BD26" s="5">
        <v>2</v>
      </c>
      <c r="BE26" s="28">
        <v>56</v>
      </c>
      <c r="BF26" s="5">
        <v>2</v>
      </c>
      <c r="BG26" s="28">
        <v>51.928571428571431</v>
      </c>
      <c r="BH26" s="5">
        <v>3</v>
      </c>
      <c r="BI26" s="28">
        <v>34.428571428571431</v>
      </c>
      <c r="BJ26" s="5">
        <v>5</v>
      </c>
      <c r="BK26" s="28">
        <v>26.028571428571428</v>
      </c>
      <c r="BL26" s="212">
        <v>6</v>
      </c>
      <c r="BM26" s="280">
        <v>57.666666666666671</v>
      </c>
      <c r="BN26" s="5">
        <v>3</v>
      </c>
      <c r="BO26" s="28">
        <v>35.095238095238095</v>
      </c>
      <c r="BP26" s="5">
        <v>2</v>
      </c>
      <c r="BQ26" s="28">
        <v>45.214285714285715</v>
      </c>
      <c r="BR26" s="50">
        <v>4</v>
      </c>
      <c r="BS26" s="22">
        <v>63.785714285714285</v>
      </c>
      <c r="BT26" s="50">
        <v>7</v>
      </c>
      <c r="BU26" s="22">
        <v>35.367346938775512</v>
      </c>
    </row>
    <row r="27" spans="1:75" x14ac:dyDescent="0.2">
      <c r="A27" s="798" t="s">
        <v>61</v>
      </c>
      <c r="B27" s="783">
        <v>0</v>
      </c>
      <c r="C27" s="795" t="s">
        <v>110</v>
      </c>
      <c r="D27" s="902">
        <v>4</v>
      </c>
      <c r="E27" s="409">
        <v>0.25</v>
      </c>
      <c r="F27" s="902">
        <v>2</v>
      </c>
      <c r="G27" s="823">
        <v>10.071428571428571</v>
      </c>
      <c r="H27" s="902">
        <v>2</v>
      </c>
      <c r="I27" s="409">
        <v>0.5</v>
      </c>
      <c r="J27" s="902">
        <v>2</v>
      </c>
      <c r="K27" s="823">
        <v>10.714285714285714</v>
      </c>
      <c r="L27" s="902">
        <v>3</v>
      </c>
      <c r="M27" s="409">
        <v>0</v>
      </c>
      <c r="N27" s="902">
        <v>2</v>
      </c>
      <c r="O27" s="823">
        <v>18.214285714285715</v>
      </c>
      <c r="P27" s="902">
        <v>1</v>
      </c>
      <c r="Q27" s="409">
        <v>0</v>
      </c>
      <c r="R27" s="1305">
        <v>1</v>
      </c>
      <c r="S27" s="1318">
        <v>7.2857142857142856</v>
      </c>
      <c r="T27" s="1305">
        <v>0</v>
      </c>
      <c r="U27" s="1318" t="s">
        <v>110</v>
      </c>
      <c r="V27" s="1305">
        <v>0</v>
      </c>
      <c r="W27" s="1318" t="s">
        <v>110</v>
      </c>
      <c r="X27" s="1305">
        <v>1</v>
      </c>
      <c r="Y27" s="1318">
        <v>3.5714285714285716</v>
      </c>
      <c r="Z27" s="1029">
        <v>2</v>
      </c>
      <c r="AA27" s="1030">
        <v>4.2142857142857144</v>
      </c>
      <c r="AB27" s="1029">
        <v>1</v>
      </c>
      <c r="AC27" s="1030">
        <v>4.8571428571428568</v>
      </c>
      <c r="AD27" s="1029">
        <v>1</v>
      </c>
      <c r="AE27" s="1030">
        <v>19.857142857142858</v>
      </c>
      <c r="AF27" s="1029">
        <v>0</v>
      </c>
      <c r="AG27" s="1030" t="s">
        <v>110</v>
      </c>
      <c r="AH27" s="1029">
        <v>0</v>
      </c>
      <c r="AI27" s="1030" t="s">
        <v>110</v>
      </c>
      <c r="AJ27" s="1029">
        <v>0</v>
      </c>
      <c r="AK27" s="1030" t="s">
        <v>110</v>
      </c>
      <c r="AL27" s="783">
        <v>0</v>
      </c>
      <c r="AM27" s="795" t="s">
        <v>110</v>
      </c>
      <c r="AN27" s="783">
        <v>0</v>
      </c>
      <c r="AO27" s="795" t="s">
        <v>110</v>
      </c>
      <c r="AP27" s="620">
        <v>0</v>
      </c>
      <c r="AQ27" s="623" t="s">
        <v>110</v>
      </c>
      <c r="AR27" s="620">
        <v>2</v>
      </c>
      <c r="AS27" s="623">
        <v>28.5</v>
      </c>
      <c r="AT27" s="303">
        <v>0</v>
      </c>
      <c r="AU27" s="387" t="s">
        <v>110</v>
      </c>
      <c r="AV27" s="303">
        <v>0</v>
      </c>
      <c r="AW27" s="387" t="s">
        <v>110</v>
      </c>
      <c r="AX27" s="5">
        <v>1</v>
      </c>
      <c r="AY27" s="28">
        <v>28.428571428571427</v>
      </c>
      <c r="AZ27" s="5">
        <v>2</v>
      </c>
      <c r="BA27" s="28">
        <v>27.285714285714285</v>
      </c>
      <c r="BB27" s="303">
        <v>0</v>
      </c>
      <c r="BC27" s="387" t="s">
        <v>110</v>
      </c>
      <c r="BD27" s="5">
        <v>3</v>
      </c>
      <c r="BE27" s="28">
        <v>18.523809523809522</v>
      </c>
      <c r="BF27" s="5">
        <v>2</v>
      </c>
      <c r="BG27" s="28">
        <v>56.285714285714285</v>
      </c>
      <c r="BH27" s="5">
        <v>0</v>
      </c>
      <c r="BI27" s="28" t="s">
        <v>110</v>
      </c>
      <c r="BJ27" s="5">
        <v>1</v>
      </c>
      <c r="BK27" s="28">
        <v>159.85714285714286</v>
      </c>
      <c r="BL27" s="212">
        <v>1</v>
      </c>
      <c r="BM27" s="280">
        <v>57.428571428571431</v>
      </c>
      <c r="BN27" s="5">
        <v>5</v>
      </c>
      <c r="BO27" s="28">
        <v>118.05714285714285</v>
      </c>
      <c r="BP27" s="5">
        <v>1</v>
      </c>
      <c r="BQ27" s="28">
        <v>77.714285714285708</v>
      </c>
      <c r="BR27" s="50">
        <v>3</v>
      </c>
      <c r="BS27" s="22">
        <v>99.19047619047619</v>
      </c>
      <c r="BT27" s="50">
        <v>3</v>
      </c>
      <c r="BU27" s="22">
        <v>71.476190476190467</v>
      </c>
      <c r="BW27" s="74"/>
    </row>
    <row r="28" spans="1:75" x14ac:dyDescent="0.2">
      <c r="A28" s="798" t="s">
        <v>199</v>
      </c>
      <c r="B28" s="783">
        <v>0</v>
      </c>
      <c r="C28" s="795" t="s">
        <v>110</v>
      </c>
      <c r="D28" s="902">
        <v>0</v>
      </c>
      <c r="E28" s="409" t="s">
        <v>110</v>
      </c>
      <c r="F28" s="902">
        <v>0</v>
      </c>
      <c r="G28" s="823" t="s">
        <v>110</v>
      </c>
      <c r="H28" s="902">
        <v>0</v>
      </c>
      <c r="I28" s="409" t="s">
        <v>110</v>
      </c>
      <c r="J28" s="902">
        <v>0</v>
      </c>
      <c r="K28" s="823" t="s">
        <v>110</v>
      </c>
      <c r="L28" s="902">
        <v>0</v>
      </c>
      <c r="M28" s="409" t="s">
        <v>110</v>
      </c>
      <c r="N28" s="902">
        <v>0</v>
      </c>
      <c r="O28" s="823" t="s">
        <v>110</v>
      </c>
      <c r="P28" s="902">
        <v>0</v>
      </c>
      <c r="Q28" s="409" t="s">
        <v>110</v>
      </c>
      <c r="R28" s="1305">
        <v>0</v>
      </c>
      <c r="S28" s="1318" t="s">
        <v>110</v>
      </c>
      <c r="T28" s="1305">
        <v>0</v>
      </c>
      <c r="U28" s="1318" t="s">
        <v>110</v>
      </c>
      <c r="V28" s="1305">
        <v>0</v>
      </c>
      <c r="W28" s="1318" t="s">
        <v>110</v>
      </c>
      <c r="X28" s="1305">
        <v>0</v>
      </c>
      <c r="Y28" s="1318" t="s">
        <v>110</v>
      </c>
      <c r="Z28" s="1029">
        <v>1</v>
      </c>
      <c r="AA28" s="1030">
        <v>36.857142857142854</v>
      </c>
      <c r="AB28" s="1029">
        <v>0</v>
      </c>
      <c r="AC28" s="1030" t="s">
        <v>110</v>
      </c>
      <c r="AD28" s="1029">
        <v>1</v>
      </c>
      <c r="AE28" s="1030">
        <v>32.571428571428569</v>
      </c>
      <c r="AF28" s="1029">
        <v>0</v>
      </c>
      <c r="AG28" s="1030" t="s">
        <v>110</v>
      </c>
      <c r="AH28" s="1029">
        <v>1</v>
      </c>
      <c r="AI28" s="1030">
        <v>39.428571428571431</v>
      </c>
      <c r="AJ28" s="1029">
        <v>0</v>
      </c>
      <c r="AK28" s="1030" t="s">
        <v>110</v>
      </c>
      <c r="AL28" s="783">
        <v>0</v>
      </c>
      <c r="AM28" s="795" t="s">
        <v>110</v>
      </c>
      <c r="AN28" s="783">
        <v>0</v>
      </c>
      <c r="AO28" s="795" t="s">
        <v>110</v>
      </c>
      <c r="AP28" s="620">
        <v>0</v>
      </c>
      <c r="AQ28" s="623" t="s">
        <v>110</v>
      </c>
      <c r="AR28" s="620">
        <v>0</v>
      </c>
      <c r="AS28" s="623" t="s">
        <v>110</v>
      </c>
      <c r="AT28" s="303">
        <v>0</v>
      </c>
      <c r="AU28" s="387" t="s">
        <v>110</v>
      </c>
      <c r="AV28" s="303">
        <v>0</v>
      </c>
      <c r="AW28" s="387" t="s">
        <v>110</v>
      </c>
      <c r="AX28" s="5">
        <v>1</v>
      </c>
      <c r="AY28" s="28">
        <v>45.857142857142854</v>
      </c>
      <c r="AZ28" s="5">
        <v>0</v>
      </c>
      <c r="BA28" s="28" t="s">
        <v>110</v>
      </c>
      <c r="BB28" s="303">
        <v>0</v>
      </c>
      <c r="BC28" s="387" t="s">
        <v>110</v>
      </c>
      <c r="BD28" s="5">
        <v>0</v>
      </c>
      <c r="BE28" s="28" t="s">
        <v>110</v>
      </c>
      <c r="BF28" s="5">
        <v>1</v>
      </c>
      <c r="BG28" s="28">
        <v>44.857142857142854</v>
      </c>
      <c r="BH28" s="5">
        <v>0</v>
      </c>
      <c r="BI28" s="28" t="s">
        <v>110</v>
      </c>
      <c r="BJ28" s="5">
        <v>0</v>
      </c>
      <c r="BK28" s="28" t="s">
        <v>110</v>
      </c>
      <c r="BL28" s="212">
        <v>0</v>
      </c>
      <c r="BM28" s="280" t="s">
        <v>110</v>
      </c>
      <c r="BN28" s="5">
        <v>0</v>
      </c>
      <c r="BO28" s="28" t="s">
        <v>110</v>
      </c>
      <c r="BP28" s="5">
        <v>0</v>
      </c>
      <c r="BQ28" s="28" t="s">
        <v>110</v>
      </c>
      <c r="BR28" s="50">
        <v>0</v>
      </c>
      <c r="BS28" s="22" t="s">
        <v>110</v>
      </c>
      <c r="BT28" s="50">
        <v>0</v>
      </c>
      <c r="BU28" s="22" t="s">
        <v>110</v>
      </c>
      <c r="BW28" s="74"/>
    </row>
    <row r="29" spans="1:75" x14ac:dyDescent="0.2">
      <c r="A29" s="66" t="s">
        <v>62</v>
      </c>
      <c r="B29" s="783">
        <v>2</v>
      </c>
      <c r="C29" s="795">
        <v>11.571428571428571</v>
      </c>
      <c r="D29" s="902">
        <v>0</v>
      </c>
      <c r="E29" s="409" t="s">
        <v>110</v>
      </c>
      <c r="F29" s="902">
        <v>2</v>
      </c>
      <c r="G29" s="823">
        <v>14.571428571428571</v>
      </c>
      <c r="H29" s="902">
        <v>2</v>
      </c>
      <c r="I29" s="409">
        <v>1</v>
      </c>
      <c r="J29" s="902">
        <v>0</v>
      </c>
      <c r="K29" s="823" t="s">
        <v>110</v>
      </c>
      <c r="L29" s="902">
        <v>0</v>
      </c>
      <c r="M29" s="409" t="s">
        <v>110</v>
      </c>
      <c r="N29" s="902">
        <v>0</v>
      </c>
      <c r="O29" s="823" t="s">
        <v>110</v>
      </c>
      <c r="P29" s="902">
        <v>0</v>
      </c>
      <c r="Q29" s="409" t="s">
        <v>110</v>
      </c>
      <c r="R29" s="1305">
        <v>0</v>
      </c>
      <c r="S29" s="1318" t="s">
        <v>110</v>
      </c>
      <c r="T29" s="1305">
        <v>0</v>
      </c>
      <c r="U29" s="1318" t="s">
        <v>110</v>
      </c>
      <c r="V29" s="1305">
        <v>0</v>
      </c>
      <c r="W29" s="1318" t="s">
        <v>110</v>
      </c>
      <c r="X29" s="1305">
        <v>0</v>
      </c>
      <c r="Y29" s="1318" t="s">
        <v>110</v>
      </c>
      <c r="Z29" s="1029">
        <v>0</v>
      </c>
      <c r="AA29" s="1030" t="s">
        <v>110</v>
      </c>
      <c r="AB29" s="1029">
        <v>0</v>
      </c>
      <c r="AC29" s="1030" t="s">
        <v>110</v>
      </c>
      <c r="AD29" s="1029">
        <v>1</v>
      </c>
      <c r="AE29" s="1030">
        <v>13.857142857142858</v>
      </c>
      <c r="AF29" s="1029">
        <v>0</v>
      </c>
      <c r="AG29" s="1030" t="s">
        <v>110</v>
      </c>
      <c r="AH29" s="1029">
        <v>0</v>
      </c>
      <c r="AI29" s="1030" t="s">
        <v>110</v>
      </c>
      <c r="AJ29" s="1029">
        <v>0</v>
      </c>
      <c r="AK29" s="1030" t="s">
        <v>110</v>
      </c>
      <c r="AL29" s="783">
        <v>0</v>
      </c>
      <c r="AM29" s="795" t="s">
        <v>110</v>
      </c>
      <c r="AN29" s="783">
        <v>0</v>
      </c>
      <c r="AO29" s="795" t="s">
        <v>110</v>
      </c>
      <c r="AP29" s="620">
        <v>1</v>
      </c>
      <c r="AQ29" s="623">
        <v>7.4285714285714288</v>
      </c>
      <c r="AR29" s="620">
        <v>0</v>
      </c>
      <c r="AS29" s="623" t="s">
        <v>110</v>
      </c>
      <c r="AT29" s="303">
        <v>3</v>
      </c>
      <c r="AU29" s="387">
        <v>9.9523809523809526</v>
      </c>
      <c r="AV29" s="303">
        <v>2</v>
      </c>
      <c r="AW29" s="387">
        <v>19.5</v>
      </c>
      <c r="AX29" s="5">
        <v>2</v>
      </c>
      <c r="AY29" s="28">
        <v>7.1428571428571432</v>
      </c>
      <c r="AZ29" s="5">
        <v>0</v>
      </c>
      <c r="BA29" s="28" t="s">
        <v>110</v>
      </c>
      <c r="BB29" s="303">
        <v>1</v>
      </c>
      <c r="BC29" s="387">
        <v>8.5714285714285712</v>
      </c>
      <c r="BD29" s="5">
        <v>2</v>
      </c>
      <c r="BE29" s="28">
        <v>7.5714285714285712</v>
      </c>
      <c r="BF29" s="5">
        <v>0</v>
      </c>
      <c r="BG29" s="28" t="s">
        <v>110</v>
      </c>
      <c r="BH29" s="5">
        <v>1</v>
      </c>
      <c r="BI29" s="28">
        <v>9.7142857142857135</v>
      </c>
      <c r="BJ29" s="5">
        <v>1</v>
      </c>
      <c r="BK29" s="28">
        <v>12</v>
      </c>
      <c r="BL29" s="212">
        <v>0</v>
      </c>
      <c r="BM29" s="280" t="s">
        <v>110</v>
      </c>
      <c r="BN29" s="5">
        <v>1</v>
      </c>
      <c r="BO29" s="28">
        <v>28.071428571428573</v>
      </c>
      <c r="BP29" s="5">
        <v>1</v>
      </c>
      <c r="BQ29" s="28">
        <v>33.857142857142854</v>
      </c>
      <c r="BR29" s="50">
        <v>1</v>
      </c>
      <c r="BS29" s="22">
        <v>63</v>
      </c>
      <c r="BT29" s="50">
        <v>4</v>
      </c>
      <c r="BU29" s="22">
        <v>26.642857142857142</v>
      </c>
      <c r="BW29" s="74"/>
    </row>
    <row r="30" spans="1:75" x14ac:dyDescent="0.2">
      <c r="A30" s="66" t="s">
        <v>63</v>
      </c>
      <c r="B30" s="783">
        <v>1</v>
      </c>
      <c r="C30" s="795">
        <v>25.571428571428573</v>
      </c>
      <c r="D30" s="902">
        <v>1</v>
      </c>
      <c r="E30" s="409">
        <v>1</v>
      </c>
      <c r="F30" s="902">
        <v>1</v>
      </c>
      <c r="G30" s="823">
        <v>45.571428571428569</v>
      </c>
      <c r="H30" s="902">
        <v>3</v>
      </c>
      <c r="I30" s="409">
        <v>1</v>
      </c>
      <c r="J30" s="902">
        <v>0</v>
      </c>
      <c r="K30" s="823" t="s">
        <v>110</v>
      </c>
      <c r="L30" s="902">
        <v>0</v>
      </c>
      <c r="M30" s="409" t="s">
        <v>110</v>
      </c>
      <c r="N30" s="902">
        <v>0</v>
      </c>
      <c r="O30" s="823" t="s">
        <v>110</v>
      </c>
      <c r="P30" s="902">
        <v>1</v>
      </c>
      <c r="Q30" s="409">
        <v>0</v>
      </c>
      <c r="R30" s="1305">
        <v>0</v>
      </c>
      <c r="S30" s="1318" t="s">
        <v>110</v>
      </c>
      <c r="T30" s="1305">
        <v>1</v>
      </c>
      <c r="U30" s="1318">
        <v>140</v>
      </c>
      <c r="V30" s="1305">
        <v>0</v>
      </c>
      <c r="W30" s="1318" t="s">
        <v>110</v>
      </c>
      <c r="X30" s="1305">
        <v>1</v>
      </c>
      <c r="Y30" s="1318">
        <v>14.285714285714286</v>
      </c>
      <c r="Z30" s="1029">
        <v>1</v>
      </c>
      <c r="AA30" s="1030">
        <v>11.142857142857142</v>
      </c>
      <c r="AB30" s="1029">
        <v>0</v>
      </c>
      <c r="AC30" s="1030" t="s">
        <v>110</v>
      </c>
      <c r="AD30" s="1029">
        <v>0</v>
      </c>
      <c r="AE30" s="1030" t="s">
        <v>110</v>
      </c>
      <c r="AF30" s="1029">
        <v>0</v>
      </c>
      <c r="AG30" s="1030" t="s">
        <v>110</v>
      </c>
      <c r="AH30" s="1029">
        <v>2</v>
      </c>
      <c r="AI30" s="1030">
        <v>44.214285714285715</v>
      </c>
      <c r="AJ30" s="1029">
        <v>0</v>
      </c>
      <c r="AK30" s="1030" t="s">
        <v>110</v>
      </c>
      <c r="AL30" s="783">
        <v>1</v>
      </c>
      <c r="AM30" s="795">
        <v>148</v>
      </c>
      <c r="AN30" s="783">
        <v>3</v>
      </c>
      <c r="AO30" s="795">
        <v>18</v>
      </c>
      <c r="AP30" s="620">
        <v>1</v>
      </c>
      <c r="AQ30" s="623">
        <v>85.428571428571431</v>
      </c>
      <c r="AR30" s="620">
        <v>1</v>
      </c>
      <c r="AS30" s="623">
        <v>15.285714285714286</v>
      </c>
      <c r="AT30" s="303">
        <v>5</v>
      </c>
      <c r="AU30" s="387">
        <v>42.771428571428565</v>
      </c>
      <c r="AV30" s="303">
        <v>2</v>
      </c>
      <c r="AW30" s="387">
        <v>26.857142857142858</v>
      </c>
      <c r="AX30" s="5">
        <v>3</v>
      </c>
      <c r="AY30" s="28">
        <v>11.857142857142858</v>
      </c>
      <c r="AZ30" s="5">
        <v>0</v>
      </c>
      <c r="BA30" s="28" t="s">
        <v>110</v>
      </c>
      <c r="BB30" s="303">
        <v>0</v>
      </c>
      <c r="BC30" s="387" t="s">
        <v>110</v>
      </c>
      <c r="BD30" s="5">
        <v>5</v>
      </c>
      <c r="BE30" s="28">
        <v>27.542857142857144</v>
      </c>
      <c r="BF30" s="5">
        <v>9</v>
      </c>
      <c r="BG30" s="28">
        <v>27.301587301587301</v>
      </c>
      <c r="BH30" s="5">
        <v>2</v>
      </c>
      <c r="BI30" s="28">
        <v>15</v>
      </c>
      <c r="BJ30" s="5">
        <v>1</v>
      </c>
      <c r="BK30" s="28">
        <v>42</v>
      </c>
      <c r="BL30" s="212">
        <v>0</v>
      </c>
      <c r="BM30" s="280" t="s">
        <v>110</v>
      </c>
      <c r="BN30" s="5">
        <v>2</v>
      </c>
      <c r="BO30" s="28">
        <v>77.428571428571431</v>
      </c>
      <c r="BP30" s="5">
        <v>2</v>
      </c>
      <c r="BQ30" s="28">
        <v>34</v>
      </c>
      <c r="BR30" s="50">
        <v>0</v>
      </c>
      <c r="BS30" s="22" t="s">
        <v>110</v>
      </c>
      <c r="BT30" s="50">
        <v>1</v>
      </c>
      <c r="BU30" s="22">
        <v>29</v>
      </c>
      <c r="BW30" s="74"/>
    </row>
    <row r="31" spans="1:75" x14ac:dyDescent="0.2">
      <c r="A31" s="66" t="s">
        <v>64</v>
      </c>
      <c r="B31" s="783">
        <v>0</v>
      </c>
      <c r="C31" s="795" t="s">
        <v>110</v>
      </c>
      <c r="D31" s="902">
        <v>0</v>
      </c>
      <c r="E31" s="409" t="s">
        <v>110</v>
      </c>
      <c r="F31" s="902">
        <v>1</v>
      </c>
      <c r="G31" s="823">
        <v>8</v>
      </c>
      <c r="H31" s="902">
        <v>0</v>
      </c>
      <c r="I31" s="409" t="s">
        <v>110</v>
      </c>
      <c r="J31" s="902">
        <v>0</v>
      </c>
      <c r="K31" s="823" t="s">
        <v>110</v>
      </c>
      <c r="L31" s="902">
        <v>0</v>
      </c>
      <c r="M31" s="409" t="s">
        <v>110</v>
      </c>
      <c r="N31" s="902">
        <v>0</v>
      </c>
      <c r="O31" s="823" t="s">
        <v>110</v>
      </c>
      <c r="P31" s="902">
        <v>0</v>
      </c>
      <c r="Q31" s="409" t="s">
        <v>110</v>
      </c>
      <c r="R31" s="1305">
        <v>0</v>
      </c>
      <c r="S31" s="1318" t="s">
        <v>110</v>
      </c>
      <c r="T31" s="1305">
        <v>1</v>
      </c>
      <c r="U31" s="1318">
        <v>9.1428571428571423</v>
      </c>
      <c r="V31" s="1305">
        <v>1</v>
      </c>
      <c r="W31" s="1318">
        <v>9</v>
      </c>
      <c r="X31" s="1305">
        <v>0</v>
      </c>
      <c r="Y31" s="1318" t="s">
        <v>110</v>
      </c>
      <c r="Z31" s="1029">
        <v>0</v>
      </c>
      <c r="AA31" s="1030" t="s">
        <v>110</v>
      </c>
      <c r="AB31" s="1029">
        <v>0</v>
      </c>
      <c r="AC31" s="1030" t="s">
        <v>110</v>
      </c>
      <c r="AD31" s="1029">
        <v>0</v>
      </c>
      <c r="AE31" s="1030" t="s">
        <v>110</v>
      </c>
      <c r="AF31" s="1029">
        <v>0</v>
      </c>
      <c r="AG31" s="1030" t="s">
        <v>110</v>
      </c>
      <c r="AH31" s="1029">
        <v>0</v>
      </c>
      <c r="AI31" s="1030" t="s">
        <v>110</v>
      </c>
      <c r="AJ31" s="1029">
        <v>1</v>
      </c>
      <c r="AK31" s="1030">
        <v>9</v>
      </c>
      <c r="AL31" s="783">
        <v>0</v>
      </c>
      <c r="AM31" s="795" t="s">
        <v>110</v>
      </c>
      <c r="AN31" s="783">
        <v>0</v>
      </c>
      <c r="AO31" s="795" t="s">
        <v>110</v>
      </c>
      <c r="AP31" s="620">
        <v>0</v>
      </c>
      <c r="AQ31" s="623" t="s">
        <v>110</v>
      </c>
      <c r="AR31" s="620">
        <v>0</v>
      </c>
      <c r="AS31" s="623" t="s">
        <v>110</v>
      </c>
      <c r="AT31" s="303">
        <v>1</v>
      </c>
      <c r="AU31" s="387">
        <v>7.5714285714285712</v>
      </c>
      <c r="AV31" s="303">
        <v>0</v>
      </c>
      <c r="AW31" s="387" t="s">
        <v>110</v>
      </c>
      <c r="AX31" s="5">
        <v>0</v>
      </c>
      <c r="AY31" s="28" t="s">
        <v>110</v>
      </c>
      <c r="AZ31" s="5">
        <v>0</v>
      </c>
      <c r="BA31" s="28" t="s">
        <v>110</v>
      </c>
      <c r="BB31" s="303">
        <v>0</v>
      </c>
      <c r="BC31" s="387" t="s">
        <v>110</v>
      </c>
      <c r="BD31" s="5">
        <v>0</v>
      </c>
      <c r="BE31" s="28" t="s">
        <v>110</v>
      </c>
      <c r="BF31" s="5">
        <v>0</v>
      </c>
      <c r="BG31" s="28" t="s">
        <v>110</v>
      </c>
      <c r="BH31" s="5">
        <v>0</v>
      </c>
      <c r="BI31" s="28" t="s">
        <v>110</v>
      </c>
      <c r="BJ31" s="5">
        <v>0</v>
      </c>
      <c r="BK31" s="28" t="s">
        <v>110</v>
      </c>
      <c r="BL31" s="212">
        <v>0</v>
      </c>
      <c r="BM31" s="280" t="s">
        <v>110</v>
      </c>
      <c r="BN31" s="5">
        <v>0</v>
      </c>
      <c r="BO31" s="28" t="s">
        <v>110</v>
      </c>
      <c r="BP31" s="5">
        <v>0</v>
      </c>
      <c r="BQ31" s="28" t="s">
        <v>110</v>
      </c>
      <c r="BR31" s="50">
        <v>0</v>
      </c>
      <c r="BS31" s="22" t="s">
        <v>110</v>
      </c>
      <c r="BT31" s="50">
        <v>1</v>
      </c>
      <c r="BU31" s="22">
        <v>133.42857142857142</v>
      </c>
      <c r="BW31" s="74"/>
    </row>
    <row r="32" spans="1:75" x14ac:dyDescent="0.2">
      <c r="A32" s="66" t="s">
        <v>294</v>
      </c>
      <c r="B32" s="783">
        <v>4</v>
      </c>
      <c r="C32" s="795">
        <v>20.321428571428573</v>
      </c>
      <c r="D32" s="902">
        <v>1</v>
      </c>
      <c r="E32" s="409">
        <v>1</v>
      </c>
      <c r="F32" s="902">
        <v>3</v>
      </c>
      <c r="G32" s="823">
        <v>7.7619047619047619</v>
      </c>
      <c r="H32" s="902">
        <v>1</v>
      </c>
      <c r="I32" s="409">
        <v>1</v>
      </c>
      <c r="J32" s="902">
        <v>6</v>
      </c>
      <c r="K32" s="823">
        <v>19.142857142857142</v>
      </c>
      <c r="L32" s="902">
        <v>4</v>
      </c>
      <c r="M32" s="409">
        <v>1</v>
      </c>
      <c r="N32" s="902">
        <v>8</v>
      </c>
      <c r="O32" s="823">
        <v>28.196428571428573</v>
      </c>
      <c r="P32" s="902">
        <v>3</v>
      </c>
      <c r="Q32" s="409">
        <v>1</v>
      </c>
      <c r="R32" s="1305">
        <v>2</v>
      </c>
      <c r="S32" s="1318">
        <v>12</v>
      </c>
      <c r="T32" s="1305">
        <v>4</v>
      </c>
      <c r="U32" s="1318">
        <v>34.357142857142854</v>
      </c>
      <c r="V32" s="1305">
        <v>9</v>
      </c>
      <c r="W32" s="1318">
        <v>29.825396825396826</v>
      </c>
      <c r="X32" s="1305">
        <v>3</v>
      </c>
      <c r="Y32" s="1318">
        <v>13.380952380952381</v>
      </c>
      <c r="Z32" s="1029">
        <v>11</v>
      </c>
      <c r="AA32" s="1030">
        <v>21.285714285714285</v>
      </c>
      <c r="AB32" s="1029">
        <v>4</v>
      </c>
      <c r="AC32" s="1030">
        <v>14.464285714285714</v>
      </c>
      <c r="AD32" s="1029">
        <v>8</v>
      </c>
      <c r="AE32" s="1030">
        <v>18.946428571428573</v>
      </c>
      <c r="AF32" s="1029">
        <v>2</v>
      </c>
      <c r="AG32" s="1030">
        <v>11.214285714285714</v>
      </c>
      <c r="AH32" s="1029">
        <v>4</v>
      </c>
      <c r="AI32" s="1030">
        <v>12.392857142857142</v>
      </c>
      <c r="AJ32" s="1029">
        <v>9</v>
      </c>
      <c r="AK32" s="1030">
        <v>17.015873015873016</v>
      </c>
      <c r="AL32" s="783">
        <v>5</v>
      </c>
      <c r="AM32" s="795">
        <v>25.8</v>
      </c>
      <c r="AN32" s="783">
        <v>3</v>
      </c>
      <c r="AO32" s="795">
        <v>11.1</v>
      </c>
      <c r="AP32" s="620">
        <v>8</v>
      </c>
      <c r="AQ32" s="623">
        <v>10.25</v>
      </c>
      <c r="AR32" s="620">
        <v>15</v>
      </c>
      <c r="AS32" s="623">
        <v>15.638095238095238</v>
      </c>
      <c r="AT32" s="303">
        <v>8</v>
      </c>
      <c r="AU32" s="387">
        <v>33.714285714285715</v>
      </c>
      <c r="AV32" s="303">
        <v>8</v>
      </c>
      <c r="AW32" s="387">
        <v>19.821428571428573</v>
      </c>
      <c r="AX32" s="5">
        <v>9</v>
      </c>
      <c r="AY32" s="28">
        <v>14.047619047619047</v>
      </c>
      <c r="AZ32" s="5">
        <v>4</v>
      </c>
      <c r="BA32" s="28">
        <v>87.928571428571431</v>
      </c>
      <c r="BB32" s="303">
        <v>3</v>
      </c>
      <c r="BC32" s="387">
        <v>20.809523809523807</v>
      </c>
      <c r="BD32" s="5">
        <v>7</v>
      </c>
      <c r="BE32" s="28">
        <v>47.632653061224495</v>
      </c>
      <c r="BF32" s="5">
        <v>9</v>
      </c>
      <c r="BG32" s="28">
        <v>84.460317460317455</v>
      </c>
      <c r="BH32" s="5">
        <v>7</v>
      </c>
      <c r="BI32" s="28">
        <v>22.122448979591837</v>
      </c>
      <c r="BJ32" s="5">
        <v>8</v>
      </c>
      <c r="BK32" s="28">
        <v>94.214285714285708</v>
      </c>
      <c r="BL32" s="212">
        <v>5</v>
      </c>
      <c r="BM32" s="280">
        <v>52.228571428571435</v>
      </c>
      <c r="BN32" s="5">
        <v>4</v>
      </c>
      <c r="BO32" s="28">
        <v>75.75</v>
      </c>
      <c r="BP32" s="5">
        <v>6</v>
      </c>
      <c r="BQ32" s="28">
        <v>49.047619047619044</v>
      </c>
      <c r="BR32" s="50">
        <v>9</v>
      </c>
      <c r="BS32" s="22">
        <v>53.206349206349209</v>
      </c>
      <c r="BT32" s="50">
        <v>6</v>
      </c>
      <c r="BU32" s="22">
        <v>39.119047619047613</v>
      </c>
      <c r="BW32" s="74"/>
    </row>
    <row r="33" spans="1:76" x14ac:dyDescent="0.2">
      <c r="A33" s="66" t="s">
        <v>65</v>
      </c>
      <c r="B33" s="783">
        <v>0</v>
      </c>
      <c r="C33" s="795" t="s">
        <v>110</v>
      </c>
      <c r="D33" s="902">
        <v>0</v>
      </c>
      <c r="E33" s="409" t="s">
        <v>110</v>
      </c>
      <c r="F33" s="902">
        <v>0</v>
      </c>
      <c r="G33" s="823" t="s">
        <v>110</v>
      </c>
      <c r="H33" s="902">
        <v>0</v>
      </c>
      <c r="I33" s="409" t="s">
        <v>110</v>
      </c>
      <c r="J33" s="902">
        <v>0</v>
      </c>
      <c r="K33" s="823" t="s">
        <v>110</v>
      </c>
      <c r="L33" s="902">
        <v>0</v>
      </c>
      <c r="M33" s="409" t="s">
        <v>110</v>
      </c>
      <c r="N33" s="902">
        <v>0</v>
      </c>
      <c r="O33" s="823" t="s">
        <v>110</v>
      </c>
      <c r="P33" s="902">
        <v>0</v>
      </c>
      <c r="Q33" s="409" t="s">
        <v>110</v>
      </c>
      <c r="R33" s="1305">
        <v>0</v>
      </c>
      <c r="S33" s="1318" t="s">
        <v>110</v>
      </c>
      <c r="T33" s="1305">
        <v>3</v>
      </c>
      <c r="U33" s="1318">
        <v>68.333333333333329</v>
      </c>
      <c r="V33" s="1305">
        <v>0</v>
      </c>
      <c r="W33" s="1318" t="s">
        <v>110</v>
      </c>
      <c r="X33" s="1305">
        <v>0</v>
      </c>
      <c r="Y33" s="1318" t="s">
        <v>110</v>
      </c>
      <c r="Z33" s="1029">
        <v>0</v>
      </c>
      <c r="AA33" s="1030" t="s">
        <v>110</v>
      </c>
      <c r="AB33" s="1029">
        <v>0</v>
      </c>
      <c r="AC33" s="1030" t="s">
        <v>110</v>
      </c>
      <c r="AD33" s="1029">
        <v>0</v>
      </c>
      <c r="AE33" s="1030" t="s">
        <v>110</v>
      </c>
      <c r="AF33" s="1029">
        <v>0</v>
      </c>
      <c r="AG33" s="1030" t="s">
        <v>110</v>
      </c>
      <c r="AH33" s="1029">
        <v>0</v>
      </c>
      <c r="AI33" s="1030" t="s">
        <v>110</v>
      </c>
      <c r="AJ33" s="1029">
        <v>0</v>
      </c>
      <c r="AK33" s="1030" t="s">
        <v>110</v>
      </c>
      <c r="AL33" s="783">
        <v>0</v>
      </c>
      <c r="AM33" s="795" t="s">
        <v>110</v>
      </c>
      <c r="AN33" s="783">
        <v>1</v>
      </c>
      <c r="AO33" s="795">
        <v>31.9</v>
      </c>
      <c r="AP33" s="620">
        <v>0</v>
      </c>
      <c r="AQ33" s="623" t="s">
        <v>110</v>
      </c>
      <c r="AR33" s="620">
        <v>0</v>
      </c>
      <c r="AS33" s="623" t="s">
        <v>110</v>
      </c>
      <c r="AT33" s="303">
        <v>1</v>
      </c>
      <c r="AU33" s="387">
        <v>23.142857142857142</v>
      </c>
      <c r="AV33" s="303">
        <v>0</v>
      </c>
      <c r="AW33" s="387" t="s">
        <v>110</v>
      </c>
      <c r="AX33" s="5">
        <v>0</v>
      </c>
      <c r="AY33" s="28" t="s">
        <v>110</v>
      </c>
      <c r="AZ33" s="5">
        <v>0</v>
      </c>
      <c r="BA33" s="28" t="s">
        <v>110</v>
      </c>
      <c r="BB33" s="303">
        <v>0</v>
      </c>
      <c r="BC33" s="387" t="s">
        <v>110</v>
      </c>
      <c r="BD33" s="5">
        <v>0</v>
      </c>
      <c r="BE33" s="28" t="s">
        <v>110</v>
      </c>
      <c r="BF33" s="5">
        <v>0</v>
      </c>
      <c r="BG33" s="28" t="s">
        <v>110</v>
      </c>
      <c r="BH33" s="5">
        <v>0</v>
      </c>
      <c r="BI33" s="28" t="s">
        <v>110</v>
      </c>
      <c r="BJ33" s="5">
        <v>0</v>
      </c>
      <c r="BK33" s="28" t="s">
        <v>110</v>
      </c>
      <c r="BL33" s="212">
        <v>0</v>
      </c>
      <c r="BM33" s="280" t="s">
        <v>110</v>
      </c>
      <c r="BN33" s="5">
        <v>1</v>
      </c>
      <c r="BO33" s="28">
        <v>24.142857142857142</v>
      </c>
      <c r="BP33" s="5">
        <v>0</v>
      </c>
      <c r="BQ33" s="28" t="s">
        <v>110</v>
      </c>
      <c r="BR33" s="50">
        <v>0</v>
      </c>
      <c r="BS33" s="22" t="s">
        <v>110</v>
      </c>
      <c r="BT33" s="50">
        <v>1</v>
      </c>
      <c r="BU33" s="22">
        <v>58.142857142857146</v>
      </c>
      <c r="BW33" s="74"/>
    </row>
    <row r="34" spans="1:76" x14ac:dyDescent="0.2">
      <c r="A34" s="798" t="s">
        <v>66</v>
      </c>
      <c r="B34" s="783">
        <v>3</v>
      </c>
      <c r="C34" s="795">
        <v>30.857142857142858</v>
      </c>
      <c r="D34" s="902">
        <v>15</v>
      </c>
      <c r="E34" s="409">
        <v>0.66666666666666663</v>
      </c>
      <c r="F34" s="902">
        <v>0</v>
      </c>
      <c r="G34" s="823" t="s">
        <v>110</v>
      </c>
      <c r="H34" s="902">
        <v>23</v>
      </c>
      <c r="I34" s="409">
        <v>0.82608695652173914</v>
      </c>
      <c r="J34" s="902">
        <v>2</v>
      </c>
      <c r="K34" s="823">
        <v>18.571428571428573</v>
      </c>
      <c r="L34" s="902">
        <v>27</v>
      </c>
      <c r="M34" s="409">
        <v>0.92592592592592593</v>
      </c>
      <c r="N34" s="902">
        <v>2</v>
      </c>
      <c r="O34" s="823">
        <v>8.8571428571428577</v>
      </c>
      <c r="P34" s="902">
        <v>22</v>
      </c>
      <c r="Q34" s="409">
        <v>0.86363636363636365</v>
      </c>
      <c r="R34" s="1305">
        <v>2</v>
      </c>
      <c r="S34" s="1318">
        <v>69.285714285714292</v>
      </c>
      <c r="T34" s="1305">
        <v>0</v>
      </c>
      <c r="U34" s="1318" t="s">
        <v>110</v>
      </c>
      <c r="V34" s="1305">
        <v>0</v>
      </c>
      <c r="W34" s="1318" t="s">
        <v>110</v>
      </c>
      <c r="X34" s="1305">
        <v>1</v>
      </c>
      <c r="Y34" s="1318">
        <v>22</v>
      </c>
      <c r="Z34" s="1029">
        <v>0</v>
      </c>
      <c r="AA34" s="1030" t="s">
        <v>110</v>
      </c>
      <c r="AB34" s="1029">
        <v>1</v>
      </c>
      <c r="AC34" s="1030">
        <v>6</v>
      </c>
      <c r="AD34" s="1029">
        <v>1</v>
      </c>
      <c r="AE34" s="1030">
        <v>32.142857142857146</v>
      </c>
      <c r="AF34" s="1029">
        <v>2</v>
      </c>
      <c r="AG34" s="1030">
        <v>26.785714285714285</v>
      </c>
      <c r="AH34" s="1029">
        <v>0</v>
      </c>
      <c r="AI34" s="1030" t="s">
        <v>110</v>
      </c>
      <c r="AJ34" s="1029">
        <v>1</v>
      </c>
      <c r="AK34" s="1030">
        <v>7.2857142857142856</v>
      </c>
      <c r="AL34" s="783">
        <v>0</v>
      </c>
      <c r="AM34" s="795" t="s">
        <v>110</v>
      </c>
      <c r="AN34" s="783">
        <v>3</v>
      </c>
      <c r="AO34" s="795">
        <v>23.7</v>
      </c>
      <c r="AP34" s="620">
        <v>5</v>
      </c>
      <c r="AQ34" s="623">
        <v>99.257142857142853</v>
      </c>
      <c r="AR34" s="620">
        <v>22</v>
      </c>
      <c r="AS34" s="623">
        <v>47.896103896103895</v>
      </c>
      <c r="AT34" s="303">
        <v>17</v>
      </c>
      <c r="AU34" s="387">
        <v>50.72268907563025</v>
      </c>
      <c r="AV34" s="303">
        <v>25</v>
      </c>
      <c r="AW34" s="387">
        <v>44.885714285714286</v>
      </c>
      <c r="AX34" s="5">
        <v>23</v>
      </c>
      <c r="AY34" s="28">
        <v>54.447204968944099</v>
      </c>
      <c r="AZ34" s="5">
        <v>12</v>
      </c>
      <c r="BA34" s="28">
        <v>28.547619047619047</v>
      </c>
      <c r="BB34" s="303">
        <v>26</v>
      </c>
      <c r="BC34" s="387">
        <v>36.873626373626379</v>
      </c>
      <c r="BD34" s="5">
        <v>21</v>
      </c>
      <c r="BE34" s="28">
        <v>64.435374149659864</v>
      </c>
      <c r="BF34" s="5">
        <v>15</v>
      </c>
      <c r="BG34" s="28">
        <v>54.238095238095241</v>
      </c>
      <c r="BH34" s="5">
        <v>23</v>
      </c>
      <c r="BI34" s="28">
        <v>56.906832298136642</v>
      </c>
      <c r="BJ34" s="5">
        <v>15</v>
      </c>
      <c r="BK34" s="28">
        <v>98.866666666666674</v>
      </c>
      <c r="BL34" s="212">
        <v>16</v>
      </c>
      <c r="BM34" s="280">
        <v>54.526785714285715</v>
      </c>
      <c r="BN34" s="5">
        <v>19</v>
      </c>
      <c r="BO34" s="28">
        <v>45.390977443609025</v>
      </c>
      <c r="BP34" s="5">
        <v>16</v>
      </c>
      <c r="BQ34" s="28">
        <v>55.535714285714285</v>
      </c>
      <c r="BR34" s="50">
        <v>12</v>
      </c>
      <c r="BS34" s="22">
        <v>64.321428571428569</v>
      </c>
      <c r="BT34" s="50">
        <v>17</v>
      </c>
      <c r="BU34" s="22">
        <v>55.100840336134453</v>
      </c>
      <c r="BW34" s="74"/>
    </row>
    <row r="35" spans="1:76" x14ac:dyDescent="0.2">
      <c r="A35" s="798" t="s">
        <v>67</v>
      </c>
      <c r="B35" s="783">
        <v>1</v>
      </c>
      <c r="C35" s="801">
        <v>118.71428571428571</v>
      </c>
      <c r="D35" s="902">
        <v>0</v>
      </c>
      <c r="E35" s="1236" t="s">
        <v>110</v>
      </c>
      <c r="F35" s="902">
        <v>0</v>
      </c>
      <c r="G35" s="801" t="s">
        <v>110</v>
      </c>
      <c r="H35" s="902">
        <v>0</v>
      </c>
      <c r="I35" s="1236" t="s">
        <v>110</v>
      </c>
      <c r="J35" s="902">
        <v>0</v>
      </c>
      <c r="K35" s="801" t="s">
        <v>110</v>
      </c>
      <c r="L35" s="902">
        <v>0</v>
      </c>
      <c r="M35" s="1236" t="s">
        <v>110</v>
      </c>
      <c r="N35" s="902">
        <v>0</v>
      </c>
      <c r="O35" s="801" t="s">
        <v>110</v>
      </c>
      <c r="P35" s="902">
        <v>0</v>
      </c>
      <c r="Q35" s="1236" t="s">
        <v>110</v>
      </c>
      <c r="R35" s="1305">
        <v>0</v>
      </c>
      <c r="S35" s="1321" t="s">
        <v>110</v>
      </c>
      <c r="T35" s="1305">
        <v>0</v>
      </c>
      <c r="U35" s="1321" t="s">
        <v>110</v>
      </c>
      <c r="V35" s="1305">
        <v>0</v>
      </c>
      <c r="W35" s="1321" t="s">
        <v>110</v>
      </c>
      <c r="X35" s="1305">
        <v>0</v>
      </c>
      <c r="Y35" s="1321" t="s">
        <v>110</v>
      </c>
      <c r="Z35" s="1029">
        <v>0</v>
      </c>
      <c r="AA35" s="1035" t="s">
        <v>110</v>
      </c>
      <c r="AB35" s="1029">
        <v>0</v>
      </c>
      <c r="AC35" s="1035" t="s">
        <v>110</v>
      </c>
      <c r="AD35" s="1029">
        <v>0</v>
      </c>
      <c r="AE35" s="1035" t="s">
        <v>110</v>
      </c>
      <c r="AF35" s="1029">
        <v>0</v>
      </c>
      <c r="AG35" s="1035" t="s">
        <v>110</v>
      </c>
      <c r="AH35" s="1029">
        <v>0</v>
      </c>
      <c r="AI35" s="1035" t="s">
        <v>110</v>
      </c>
      <c r="AJ35" s="1029">
        <v>0</v>
      </c>
      <c r="AK35" s="1035" t="s">
        <v>110</v>
      </c>
      <c r="AL35" s="783">
        <v>0</v>
      </c>
      <c r="AM35" s="801" t="s">
        <v>110</v>
      </c>
      <c r="AN35" s="783">
        <v>0</v>
      </c>
      <c r="AO35" s="801" t="s">
        <v>110</v>
      </c>
      <c r="AP35" s="620">
        <v>0</v>
      </c>
      <c r="AQ35" s="122" t="s">
        <v>110</v>
      </c>
      <c r="AR35" s="620">
        <v>0</v>
      </c>
      <c r="AS35" s="122" t="s">
        <v>110</v>
      </c>
      <c r="AT35" s="303">
        <v>0</v>
      </c>
      <c r="AU35" s="122" t="s">
        <v>110</v>
      </c>
      <c r="AV35" s="303">
        <v>0</v>
      </c>
      <c r="AW35" s="122" t="s">
        <v>110</v>
      </c>
      <c r="AX35" s="5">
        <v>0</v>
      </c>
      <c r="AY35" s="122" t="s">
        <v>110</v>
      </c>
      <c r="AZ35" s="5">
        <v>0</v>
      </c>
      <c r="BA35" s="122" t="s">
        <v>110</v>
      </c>
      <c r="BB35" s="303">
        <v>0</v>
      </c>
      <c r="BC35" s="122" t="s">
        <v>110</v>
      </c>
      <c r="BD35" s="5">
        <v>0</v>
      </c>
      <c r="BE35" s="122" t="s">
        <v>110</v>
      </c>
      <c r="BF35" s="5">
        <v>0</v>
      </c>
      <c r="BG35" s="122" t="s">
        <v>110</v>
      </c>
      <c r="BH35" s="5">
        <v>0</v>
      </c>
      <c r="BI35" s="122" t="s">
        <v>110</v>
      </c>
      <c r="BJ35" s="5">
        <v>0</v>
      </c>
      <c r="BK35" s="122" t="s">
        <v>110</v>
      </c>
      <c r="BL35" s="214">
        <v>0</v>
      </c>
      <c r="BM35" s="288" t="s">
        <v>110</v>
      </c>
      <c r="BN35" s="5">
        <v>0</v>
      </c>
      <c r="BO35" s="122" t="s">
        <v>110</v>
      </c>
      <c r="BP35" s="5">
        <v>1</v>
      </c>
      <c r="BQ35" s="28">
        <v>55.714285714285715</v>
      </c>
      <c r="BR35" s="50">
        <v>0</v>
      </c>
      <c r="BS35" s="22" t="s">
        <v>110</v>
      </c>
      <c r="BT35" s="50">
        <v>0</v>
      </c>
      <c r="BU35" s="22" t="s">
        <v>110</v>
      </c>
      <c r="BW35" s="74"/>
    </row>
    <row r="36" spans="1:76" x14ac:dyDescent="0.2">
      <c r="A36" s="66" t="s">
        <v>68</v>
      </c>
      <c r="B36" s="783">
        <v>0</v>
      </c>
      <c r="C36" s="795" t="s">
        <v>110</v>
      </c>
      <c r="D36" s="902">
        <v>1</v>
      </c>
      <c r="E36" s="409">
        <v>1</v>
      </c>
      <c r="F36" s="902">
        <v>0</v>
      </c>
      <c r="G36" s="823" t="s">
        <v>110</v>
      </c>
      <c r="H36" s="902">
        <v>0</v>
      </c>
      <c r="I36" s="409" t="s">
        <v>110</v>
      </c>
      <c r="J36" s="902">
        <v>0</v>
      </c>
      <c r="K36" s="823" t="s">
        <v>110</v>
      </c>
      <c r="L36" s="902">
        <v>1</v>
      </c>
      <c r="M36" s="409">
        <v>1</v>
      </c>
      <c r="N36" s="902">
        <v>0</v>
      </c>
      <c r="O36" s="823" t="s">
        <v>110</v>
      </c>
      <c r="P36" s="902">
        <v>0</v>
      </c>
      <c r="Q36" s="409" t="s">
        <v>110</v>
      </c>
      <c r="R36" s="1305">
        <v>0</v>
      </c>
      <c r="S36" s="1318" t="s">
        <v>110</v>
      </c>
      <c r="T36" s="1305">
        <v>0</v>
      </c>
      <c r="U36" s="1318" t="s">
        <v>110</v>
      </c>
      <c r="V36" s="1305">
        <v>0</v>
      </c>
      <c r="W36" s="1318" t="s">
        <v>110</v>
      </c>
      <c r="X36" s="1305">
        <v>0</v>
      </c>
      <c r="Y36" s="1318" t="s">
        <v>110</v>
      </c>
      <c r="Z36" s="1029">
        <v>1</v>
      </c>
      <c r="AA36" s="1030">
        <v>29.857142857142858</v>
      </c>
      <c r="AB36" s="1029">
        <v>0</v>
      </c>
      <c r="AC36" s="1030" t="s">
        <v>110</v>
      </c>
      <c r="AD36" s="1029">
        <v>0</v>
      </c>
      <c r="AE36" s="1030" t="s">
        <v>110</v>
      </c>
      <c r="AF36" s="1029">
        <v>0</v>
      </c>
      <c r="AG36" s="1030" t="s">
        <v>110</v>
      </c>
      <c r="AH36" s="1029">
        <v>1</v>
      </c>
      <c r="AI36" s="1030">
        <v>23.428571428571427</v>
      </c>
      <c r="AJ36" s="1029">
        <v>1</v>
      </c>
      <c r="AK36" s="1030">
        <v>7.1428571428571432</v>
      </c>
      <c r="AL36" s="783">
        <v>0</v>
      </c>
      <c r="AM36" s="795" t="s">
        <v>110</v>
      </c>
      <c r="AN36" s="783">
        <v>0</v>
      </c>
      <c r="AO36" s="795" t="s">
        <v>110</v>
      </c>
      <c r="AP36" s="620">
        <v>0</v>
      </c>
      <c r="AQ36" s="623" t="s">
        <v>110</v>
      </c>
      <c r="AR36" s="620">
        <v>1</v>
      </c>
      <c r="AS36" s="623">
        <v>4.2857142857142856</v>
      </c>
      <c r="AT36" s="303">
        <v>0</v>
      </c>
      <c r="AU36" s="387" t="s">
        <v>110</v>
      </c>
      <c r="AV36" s="303">
        <v>0</v>
      </c>
      <c r="AW36" s="387" t="s">
        <v>110</v>
      </c>
      <c r="AX36" s="5">
        <v>1</v>
      </c>
      <c r="AY36" s="28">
        <v>9.4285714285714288</v>
      </c>
      <c r="AZ36" s="5">
        <v>3</v>
      </c>
      <c r="BA36" s="28">
        <v>50.80952380952381</v>
      </c>
      <c r="BB36" s="303">
        <v>2</v>
      </c>
      <c r="BC36" s="387">
        <v>18.285714285714285</v>
      </c>
      <c r="BD36" s="5">
        <v>3</v>
      </c>
      <c r="BE36" s="28">
        <v>21.761904761904763</v>
      </c>
      <c r="BF36" s="5">
        <v>0</v>
      </c>
      <c r="BG36" s="28" t="s">
        <v>110</v>
      </c>
      <c r="BH36" s="5">
        <v>2</v>
      </c>
      <c r="BI36" s="28">
        <v>17.071428571428573</v>
      </c>
      <c r="BJ36" s="5">
        <v>0</v>
      </c>
      <c r="BK36" s="28" t="s">
        <v>110</v>
      </c>
      <c r="BL36" s="212">
        <v>0</v>
      </c>
      <c r="BM36" s="280" t="s">
        <v>110</v>
      </c>
      <c r="BN36" s="5">
        <v>1</v>
      </c>
      <c r="BO36" s="28">
        <v>140</v>
      </c>
      <c r="BP36" s="5">
        <v>2</v>
      </c>
      <c r="BQ36" s="28">
        <v>16.5</v>
      </c>
      <c r="BR36" s="50">
        <v>0</v>
      </c>
      <c r="BS36" s="22" t="s">
        <v>110</v>
      </c>
      <c r="BT36" s="50">
        <v>2</v>
      </c>
      <c r="BU36" s="22">
        <v>8.2857142857142865</v>
      </c>
      <c r="BW36" s="74"/>
    </row>
    <row r="37" spans="1:76" x14ac:dyDescent="0.2">
      <c r="A37" s="66" t="s">
        <v>69</v>
      </c>
      <c r="B37" s="783">
        <v>5</v>
      </c>
      <c r="C37" s="795">
        <v>37.114285714285714</v>
      </c>
      <c r="D37" s="902">
        <v>1</v>
      </c>
      <c r="E37" s="409">
        <v>0</v>
      </c>
      <c r="F37" s="902">
        <v>4</v>
      </c>
      <c r="G37" s="823">
        <v>10.892857142857142</v>
      </c>
      <c r="H37" s="902">
        <v>0</v>
      </c>
      <c r="I37" s="409" t="s">
        <v>110</v>
      </c>
      <c r="J37" s="902">
        <v>4</v>
      </c>
      <c r="K37" s="823">
        <v>60.642857142857146</v>
      </c>
      <c r="L37" s="902">
        <v>1</v>
      </c>
      <c r="M37" s="409">
        <v>0</v>
      </c>
      <c r="N37" s="902">
        <v>2</v>
      </c>
      <c r="O37" s="823">
        <v>32.428571428571431</v>
      </c>
      <c r="P37" s="902">
        <v>0</v>
      </c>
      <c r="Q37" s="409" t="s">
        <v>110</v>
      </c>
      <c r="R37" s="1305">
        <v>4</v>
      </c>
      <c r="S37" s="1318">
        <v>56.392857142857146</v>
      </c>
      <c r="T37" s="1305">
        <v>3</v>
      </c>
      <c r="U37" s="1318">
        <v>47.380952380952387</v>
      </c>
      <c r="V37" s="1305">
        <v>0</v>
      </c>
      <c r="W37" s="1318" t="s">
        <v>110</v>
      </c>
      <c r="X37" s="1305">
        <v>1</v>
      </c>
      <c r="Y37" s="1318">
        <v>26</v>
      </c>
      <c r="Z37" s="1029">
        <v>0</v>
      </c>
      <c r="AA37" s="1030" t="s">
        <v>110</v>
      </c>
      <c r="AB37" s="1029">
        <v>0</v>
      </c>
      <c r="AC37" s="1030" t="s">
        <v>110</v>
      </c>
      <c r="AD37" s="1029">
        <v>0</v>
      </c>
      <c r="AE37" s="1030" t="s">
        <v>110</v>
      </c>
      <c r="AF37" s="1029">
        <v>0</v>
      </c>
      <c r="AG37" s="1030" t="s">
        <v>110</v>
      </c>
      <c r="AH37" s="1029">
        <v>1</v>
      </c>
      <c r="AI37" s="1030">
        <v>7.4285714285714288</v>
      </c>
      <c r="AJ37" s="1029">
        <v>4</v>
      </c>
      <c r="AK37" s="1030">
        <v>43.428571428571431</v>
      </c>
      <c r="AL37" s="783">
        <v>2</v>
      </c>
      <c r="AM37" s="795">
        <v>62.6</v>
      </c>
      <c r="AN37" s="783">
        <v>2</v>
      </c>
      <c r="AO37" s="795">
        <v>84.5</v>
      </c>
      <c r="AP37" s="620">
        <v>3</v>
      </c>
      <c r="AQ37" s="623">
        <v>100.52380952380952</v>
      </c>
      <c r="AR37" s="620">
        <v>2</v>
      </c>
      <c r="AS37" s="623">
        <v>114.71428571428571</v>
      </c>
      <c r="AT37" s="303">
        <v>0</v>
      </c>
      <c r="AU37" s="387" t="s">
        <v>110</v>
      </c>
      <c r="AV37" s="303">
        <v>2</v>
      </c>
      <c r="AW37" s="387">
        <v>78.285714285714292</v>
      </c>
      <c r="AX37" s="5">
        <v>3</v>
      </c>
      <c r="AY37" s="28">
        <v>57.380952380952387</v>
      </c>
      <c r="AZ37" s="5">
        <v>2</v>
      </c>
      <c r="BA37" s="28">
        <v>93.571428571428569</v>
      </c>
      <c r="BB37" s="303">
        <v>3</v>
      </c>
      <c r="BC37" s="387">
        <v>76.857142857142861</v>
      </c>
      <c r="BD37" s="5">
        <v>0</v>
      </c>
      <c r="BE37" s="28" t="s">
        <v>110</v>
      </c>
      <c r="BF37" s="5">
        <v>0</v>
      </c>
      <c r="BG37" s="28" t="s">
        <v>110</v>
      </c>
      <c r="BH37" s="5">
        <v>3</v>
      </c>
      <c r="BI37" s="28">
        <v>47.571428571428569</v>
      </c>
      <c r="BJ37" s="5">
        <v>0</v>
      </c>
      <c r="BK37" s="28" t="s">
        <v>110</v>
      </c>
      <c r="BL37" s="212">
        <v>0</v>
      </c>
      <c r="BM37" s="280" t="s">
        <v>110</v>
      </c>
      <c r="BN37" s="5">
        <v>1</v>
      </c>
      <c r="BO37" s="28">
        <v>108</v>
      </c>
      <c r="BP37" s="5">
        <v>4</v>
      </c>
      <c r="BQ37" s="28">
        <v>112.60714285714286</v>
      </c>
      <c r="BR37" s="50">
        <v>5</v>
      </c>
      <c r="BS37" s="22">
        <v>86.771428571428572</v>
      </c>
      <c r="BT37" s="50">
        <v>4</v>
      </c>
      <c r="BU37" s="22">
        <v>76.178571428571431</v>
      </c>
      <c r="BW37" s="74"/>
    </row>
    <row r="38" spans="1:76" ht="14.25" x14ac:dyDescent="0.2">
      <c r="A38" s="798" t="s">
        <v>289</v>
      </c>
      <c r="B38" s="783">
        <v>0</v>
      </c>
      <c r="C38" s="795" t="s">
        <v>110</v>
      </c>
      <c r="D38" s="902">
        <v>0</v>
      </c>
      <c r="E38" s="409" t="s">
        <v>110</v>
      </c>
      <c r="F38" s="902">
        <v>0</v>
      </c>
      <c r="G38" s="823" t="s">
        <v>110</v>
      </c>
      <c r="H38" s="902">
        <v>0</v>
      </c>
      <c r="I38" s="409" t="s">
        <v>110</v>
      </c>
      <c r="J38" s="902">
        <v>0</v>
      </c>
      <c r="K38" s="823" t="s">
        <v>110</v>
      </c>
      <c r="L38" s="902">
        <v>0</v>
      </c>
      <c r="M38" s="409" t="s">
        <v>110</v>
      </c>
      <c r="N38" s="902">
        <v>0</v>
      </c>
      <c r="O38" s="823" t="s">
        <v>110</v>
      </c>
      <c r="P38" s="902">
        <v>0</v>
      </c>
      <c r="Q38" s="409" t="s">
        <v>110</v>
      </c>
      <c r="R38" s="1305">
        <v>0</v>
      </c>
      <c r="S38" s="1318" t="s">
        <v>110</v>
      </c>
      <c r="T38" s="1305">
        <v>7</v>
      </c>
      <c r="U38" s="1318">
        <v>82.24489795918366</v>
      </c>
      <c r="V38" s="1305">
        <v>1</v>
      </c>
      <c r="W38" s="1318">
        <v>219.85714285714286</v>
      </c>
      <c r="X38" s="1305">
        <v>0</v>
      </c>
      <c r="Y38" s="1318" t="s">
        <v>110</v>
      </c>
      <c r="Z38" s="1029">
        <v>2</v>
      </c>
      <c r="AA38" s="1030">
        <v>59.857142857142854</v>
      </c>
      <c r="AB38" s="1029">
        <v>0</v>
      </c>
      <c r="AC38" s="1030" t="s">
        <v>110</v>
      </c>
      <c r="AD38" s="1029">
        <v>3</v>
      </c>
      <c r="AE38" s="1030">
        <v>122.85714285714286</v>
      </c>
      <c r="AF38" s="1029">
        <v>0</v>
      </c>
      <c r="AG38" s="1030" t="s">
        <v>110</v>
      </c>
      <c r="AH38" s="1029">
        <v>3</v>
      </c>
      <c r="AI38" s="1030">
        <v>43</v>
      </c>
      <c r="AJ38" s="1029">
        <v>0</v>
      </c>
      <c r="AK38" s="1030" t="s">
        <v>110</v>
      </c>
      <c r="AL38" s="783">
        <v>0</v>
      </c>
      <c r="AM38" s="795" t="s">
        <v>110</v>
      </c>
      <c r="AN38" s="783">
        <v>1</v>
      </c>
      <c r="AO38" s="795">
        <v>35.299999999999997</v>
      </c>
      <c r="AP38" s="620">
        <v>1</v>
      </c>
      <c r="AQ38" s="623">
        <v>16</v>
      </c>
      <c r="AR38" s="620">
        <v>0</v>
      </c>
      <c r="AS38" s="623" t="s">
        <v>110</v>
      </c>
      <c r="AT38" s="303">
        <v>0</v>
      </c>
      <c r="AU38" s="387" t="s">
        <v>110</v>
      </c>
      <c r="AV38" s="303">
        <v>4</v>
      </c>
      <c r="AW38" s="387">
        <v>43.392857142857146</v>
      </c>
      <c r="AX38" s="5">
        <v>2</v>
      </c>
      <c r="AY38" s="28">
        <v>69.285714285714292</v>
      </c>
      <c r="AZ38" s="5">
        <v>1</v>
      </c>
      <c r="BA38" s="28">
        <v>174.14285714285714</v>
      </c>
      <c r="BB38" s="303">
        <v>0</v>
      </c>
      <c r="BC38" s="387" t="s">
        <v>110</v>
      </c>
      <c r="BD38" s="5">
        <v>2</v>
      </c>
      <c r="BE38" s="28">
        <v>61.714285714285715</v>
      </c>
      <c r="BF38" s="5">
        <v>7</v>
      </c>
      <c r="BG38" s="28">
        <v>21.77551020408163</v>
      </c>
      <c r="BH38" s="5">
        <v>4</v>
      </c>
      <c r="BI38" s="28">
        <v>42.321428571428569</v>
      </c>
      <c r="BJ38" s="5">
        <v>6</v>
      </c>
      <c r="BK38" s="28">
        <v>31.11904761904762</v>
      </c>
      <c r="BL38" s="212">
        <v>0</v>
      </c>
      <c r="BM38" s="280" t="s">
        <v>110</v>
      </c>
      <c r="BN38" s="5">
        <v>0</v>
      </c>
      <c r="BO38" s="28" t="s">
        <v>110</v>
      </c>
      <c r="BP38" s="5">
        <v>0</v>
      </c>
      <c r="BQ38" s="28" t="s">
        <v>110</v>
      </c>
      <c r="BR38" s="50">
        <v>2</v>
      </c>
      <c r="BS38" s="22">
        <v>22.214285714285715</v>
      </c>
      <c r="BT38" s="50">
        <v>0</v>
      </c>
      <c r="BU38" s="22" t="s">
        <v>110</v>
      </c>
      <c r="BW38" s="74"/>
    </row>
    <row r="39" spans="1:76" x14ac:dyDescent="0.2">
      <c r="A39" s="798" t="s">
        <v>71</v>
      </c>
      <c r="B39" s="783">
        <v>0</v>
      </c>
      <c r="C39" s="795" t="s">
        <v>110</v>
      </c>
      <c r="D39" s="902">
        <v>0</v>
      </c>
      <c r="E39" s="409" t="s">
        <v>110</v>
      </c>
      <c r="F39" s="902">
        <v>1</v>
      </c>
      <c r="G39" s="823">
        <v>27.428571428571427</v>
      </c>
      <c r="H39" s="902">
        <v>0</v>
      </c>
      <c r="I39" s="409" t="s">
        <v>110</v>
      </c>
      <c r="J39" s="902">
        <v>0</v>
      </c>
      <c r="K39" s="823" t="s">
        <v>110</v>
      </c>
      <c r="L39" s="902">
        <v>0</v>
      </c>
      <c r="M39" s="409" t="s">
        <v>110</v>
      </c>
      <c r="N39" s="902">
        <v>0</v>
      </c>
      <c r="O39" s="823" t="s">
        <v>110</v>
      </c>
      <c r="P39" s="902">
        <v>0</v>
      </c>
      <c r="Q39" s="409" t="s">
        <v>110</v>
      </c>
      <c r="R39" s="1305">
        <v>0</v>
      </c>
      <c r="S39" s="1318" t="s">
        <v>110</v>
      </c>
      <c r="T39" s="1305">
        <v>0</v>
      </c>
      <c r="U39" s="1318" t="s">
        <v>110</v>
      </c>
      <c r="V39" s="1305">
        <v>0</v>
      </c>
      <c r="W39" s="1318" t="s">
        <v>110</v>
      </c>
      <c r="X39" s="1305">
        <v>0</v>
      </c>
      <c r="Y39" s="1318" t="s">
        <v>110</v>
      </c>
      <c r="Z39" s="1029">
        <v>0</v>
      </c>
      <c r="AA39" s="1030" t="s">
        <v>110</v>
      </c>
      <c r="AB39" s="1029">
        <v>0</v>
      </c>
      <c r="AC39" s="1030" t="s">
        <v>110</v>
      </c>
      <c r="AD39" s="1029">
        <v>3</v>
      </c>
      <c r="AE39" s="1030">
        <v>13.714285714285714</v>
      </c>
      <c r="AF39" s="1029">
        <v>1</v>
      </c>
      <c r="AG39" s="1030">
        <v>8.5714285714285712</v>
      </c>
      <c r="AH39" s="1029">
        <v>0</v>
      </c>
      <c r="AI39" s="1030" t="s">
        <v>110</v>
      </c>
      <c r="AJ39" s="1029">
        <v>1</v>
      </c>
      <c r="AK39" s="1030">
        <v>55.571428571428569</v>
      </c>
      <c r="AL39" s="783">
        <v>0</v>
      </c>
      <c r="AM39" s="795" t="s">
        <v>110</v>
      </c>
      <c r="AN39" s="783">
        <v>0</v>
      </c>
      <c r="AO39" s="795" t="s">
        <v>110</v>
      </c>
      <c r="AP39" s="620">
        <v>0</v>
      </c>
      <c r="AQ39" s="623" t="s">
        <v>110</v>
      </c>
      <c r="AR39" s="620">
        <v>1</v>
      </c>
      <c r="AS39" s="623">
        <v>50</v>
      </c>
      <c r="AT39" s="303">
        <v>0</v>
      </c>
      <c r="AU39" s="387" t="s">
        <v>110</v>
      </c>
      <c r="AV39" s="303">
        <v>0</v>
      </c>
      <c r="AW39" s="387" t="s">
        <v>110</v>
      </c>
      <c r="AX39" s="5">
        <v>0</v>
      </c>
      <c r="AY39" s="28" t="s">
        <v>110</v>
      </c>
      <c r="AZ39" s="5">
        <v>0</v>
      </c>
      <c r="BA39" s="28" t="s">
        <v>110</v>
      </c>
      <c r="BB39" s="303">
        <v>0</v>
      </c>
      <c r="BC39" s="387" t="s">
        <v>110</v>
      </c>
      <c r="BD39" s="5">
        <v>1</v>
      </c>
      <c r="BE39" s="28">
        <v>32.857142857142854</v>
      </c>
      <c r="BF39" s="5">
        <v>3</v>
      </c>
      <c r="BG39" s="28">
        <v>51.80952380952381</v>
      </c>
      <c r="BH39" s="5">
        <v>2</v>
      </c>
      <c r="BI39" s="28">
        <v>13.785714285714286</v>
      </c>
      <c r="BJ39" s="5">
        <v>5</v>
      </c>
      <c r="BK39" s="28">
        <v>18.057142857142857</v>
      </c>
      <c r="BL39" s="212">
        <v>0</v>
      </c>
      <c r="BM39" s="280" t="s">
        <v>110</v>
      </c>
      <c r="BN39" s="5">
        <v>2</v>
      </c>
      <c r="BO39" s="28">
        <v>37.071428571428569</v>
      </c>
      <c r="BP39" s="5">
        <v>0</v>
      </c>
      <c r="BQ39" s="28" t="s">
        <v>110</v>
      </c>
      <c r="BR39" s="50">
        <v>1</v>
      </c>
      <c r="BS39" s="22">
        <v>41</v>
      </c>
      <c r="BT39" s="50">
        <v>0</v>
      </c>
      <c r="BU39" s="22" t="s">
        <v>110</v>
      </c>
      <c r="BW39" s="74"/>
      <c r="BX39" s="74"/>
    </row>
    <row r="40" spans="1:76" ht="13.5" thickBot="1" x14ac:dyDescent="0.25">
      <c r="A40" s="628" t="s">
        <v>72</v>
      </c>
      <c r="B40" s="784">
        <v>9</v>
      </c>
      <c r="C40" s="799">
        <v>66.142857142857139</v>
      </c>
      <c r="D40" s="903">
        <v>0</v>
      </c>
      <c r="E40" s="410" t="s">
        <v>110</v>
      </c>
      <c r="F40" s="903">
        <v>6</v>
      </c>
      <c r="G40" s="799">
        <v>40.69047619047619</v>
      </c>
      <c r="H40" s="903">
        <v>2</v>
      </c>
      <c r="I40" s="410">
        <v>1</v>
      </c>
      <c r="J40" s="903">
        <v>10</v>
      </c>
      <c r="K40" s="799">
        <v>67.471428571428575</v>
      </c>
      <c r="L40" s="903">
        <v>0</v>
      </c>
      <c r="M40" s="410" t="s">
        <v>110</v>
      </c>
      <c r="N40" s="903">
        <v>11</v>
      </c>
      <c r="O40" s="799">
        <v>50.441558441558435</v>
      </c>
      <c r="P40" s="903">
        <v>0</v>
      </c>
      <c r="Q40" s="410" t="s">
        <v>110</v>
      </c>
      <c r="R40" s="1307">
        <v>18</v>
      </c>
      <c r="S40" s="1322">
        <v>34.928571428571431</v>
      </c>
      <c r="T40" s="1307">
        <v>10</v>
      </c>
      <c r="U40" s="1322">
        <v>39.9</v>
      </c>
      <c r="V40" s="1307">
        <v>7</v>
      </c>
      <c r="W40" s="1322">
        <v>20.979591836734695</v>
      </c>
      <c r="X40" s="1307">
        <v>8</v>
      </c>
      <c r="Y40" s="1322">
        <v>62.089285714285715</v>
      </c>
      <c r="Z40" s="1031">
        <v>5</v>
      </c>
      <c r="AA40" s="1032">
        <v>42.51428571428572</v>
      </c>
      <c r="AB40" s="1031">
        <v>2</v>
      </c>
      <c r="AC40" s="1032">
        <v>46.714285714285715</v>
      </c>
      <c r="AD40" s="1031">
        <v>11</v>
      </c>
      <c r="AE40" s="1032">
        <v>27.532467532467532</v>
      </c>
      <c r="AF40" s="1031">
        <v>5</v>
      </c>
      <c r="AG40" s="1032">
        <v>20.542857142857144</v>
      </c>
      <c r="AH40" s="1031">
        <v>7</v>
      </c>
      <c r="AI40" s="1032">
        <v>36.775510204081634</v>
      </c>
      <c r="AJ40" s="1031">
        <v>6</v>
      </c>
      <c r="AK40" s="1032">
        <v>32.285714285714285</v>
      </c>
      <c r="AL40" s="784">
        <v>8</v>
      </c>
      <c r="AM40" s="799">
        <v>30.8</v>
      </c>
      <c r="AN40" s="784">
        <v>7</v>
      </c>
      <c r="AO40" s="799">
        <v>43.2</v>
      </c>
      <c r="AP40" s="388">
        <v>10</v>
      </c>
      <c r="AQ40" s="389">
        <v>11.542857142857143</v>
      </c>
      <c r="AR40" s="388">
        <v>7</v>
      </c>
      <c r="AS40" s="389">
        <v>37.306122448979593</v>
      </c>
      <c r="AT40" s="388">
        <v>14</v>
      </c>
      <c r="AU40" s="389">
        <v>22.857142857142858</v>
      </c>
      <c r="AV40" s="388">
        <v>12</v>
      </c>
      <c r="AW40" s="389">
        <v>59</v>
      </c>
      <c r="AX40" s="7">
        <v>7</v>
      </c>
      <c r="AY40" s="68">
        <v>30.816326530612248</v>
      </c>
      <c r="AZ40" s="7">
        <v>6</v>
      </c>
      <c r="BA40" s="68">
        <v>41.30952380952381</v>
      </c>
      <c r="BB40" s="388">
        <v>5</v>
      </c>
      <c r="BC40" s="389">
        <v>50</v>
      </c>
      <c r="BD40" s="7">
        <v>1</v>
      </c>
      <c r="BE40" s="68">
        <v>143.28571428571428</v>
      </c>
      <c r="BF40" s="7">
        <v>6</v>
      </c>
      <c r="BG40" s="68">
        <v>49.928571428571431</v>
      </c>
      <c r="BH40" s="7">
        <v>9</v>
      </c>
      <c r="BI40" s="68">
        <v>40.095238095238095</v>
      </c>
      <c r="BJ40" s="7">
        <v>7</v>
      </c>
      <c r="BK40" s="68">
        <v>30.653061224489797</v>
      </c>
      <c r="BL40" s="213">
        <v>9</v>
      </c>
      <c r="BM40" s="287">
        <v>35.984126984126981</v>
      </c>
      <c r="BN40" s="7">
        <v>5</v>
      </c>
      <c r="BO40" s="68">
        <v>47.628571428571426</v>
      </c>
      <c r="BP40" s="7">
        <v>4</v>
      </c>
      <c r="BQ40" s="68">
        <v>24.107142857142858</v>
      </c>
      <c r="BR40" s="56">
        <v>6</v>
      </c>
      <c r="BS40" s="29">
        <v>45.976190476190474</v>
      </c>
      <c r="BT40" s="50">
        <v>4</v>
      </c>
      <c r="BU40" s="22">
        <v>66.464285714285708</v>
      </c>
      <c r="BW40" s="74"/>
      <c r="BX40" s="74"/>
    </row>
    <row r="41" spans="1:76" ht="15" thickBot="1" x14ac:dyDescent="0.25">
      <c r="A41" s="624" t="s">
        <v>348</v>
      </c>
      <c r="B41" s="785">
        <v>124</v>
      </c>
      <c r="C41" s="796">
        <v>29.534562211981562</v>
      </c>
      <c r="D41" s="1171">
        <v>51</v>
      </c>
      <c r="E41" s="411">
        <v>0.74509803921568629</v>
      </c>
      <c r="F41" s="894">
        <v>134</v>
      </c>
      <c r="G41" s="796">
        <v>25.82089552238806</v>
      </c>
      <c r="H41" s="1171">
        <v>70</v>
      </c>
      <c r="I41" s="411">
        <v>0.84285714285714286</v>
      </c>
      <c r="J41" s="894">
        <v>143</v>
      </c>
      <c r="K41" s="796">
        <v>29.858141858141863</v>
      </c>
      <c r="L41" s="1171">
        <v>65</v>
      </c>
      <c r="M41" s="411">
        <v>0.75384615384615383</v>
      </c>
      <c r="N41" s="894">
        <v>141</v>
      </c>
      <c r="O41" s="796">
        <v>27.101317122593716</v>
      </c>
      <c r="P41" s="1171">
        <v>71</v>
      </c>
      <c r="Q41" s="411">
        <v>0.80281690140845074</v>
      </c>
      <c r="R41" s="1309">
        <v>123</v>
      </c>
      <c r="S41" s="1320">
        <v>34.544715447154474</v>
      </c>
      <c r="T41" s="1309">
        <v>100</v>
      </c>
      <c r="U41" s="1320">
        <v>39.164285714285718</v>
      </c>
      <c r="V41" s="1309">
        <v>83</v>
      </c>
      <c r="W41" s="1320">
        <v>39.707401032702229</v>
      </c>
      <c r="X41" s="1309">
        <v>98</v>
      </c>
      <c r="Y41" s="1320">
        <v>34.204081632653065</v>
      </c>
      <c r="Z41" s="1033">
        <v>108</v>
      </c>
      <c r="AA41" s="1034">
        <v>35.482804232804227</v>
      </c>
      <c r="AB41" s="1033">
        <v>85</v>
      </c>
      <c r="AC41" s="1034">
        <v>28.260504201680668</v>
      </c>
      <c r="AD41" s="1033">
        <v>115</v>
      </c>
      <c r="AE41" s="1034">
        <v>34.125465838509307</v>
      </c>
      <c r="AF41" s="1033">
        <v>113</v>
      </c>
      <c r="AG41" s="1034">
        <v>31.261694058154234</v>
      </c>
      <c r="AH41" s="1033">
        <v>156</v>
      </c>
      <c r="AI41" s="1034">
        <v>27.6</v>
      </c>
      <c r="AJ41" s="1033">
        <v>137</v>
      </c>
      <c r="AK41" s="1034">
        <v>31.877997914494269</v>
      </c>
      <c r="AL41" s="785">
        <v>155</v>
      </c>
      <c r="AM41" s="796">
        <v>31.3</v>
      </c>
      <c r="AN41" s="785">
        <v>154</v>
      </c>
      <c r="AO41" s="796">
        <v>28.9</v>
      </c>
      <c r="AP41" s="390">
        <v>132</v>
      </c>
      <c r="AQ41" s="391">
        <v>41.956709956709958</v>
      </c>
      <c r="AR41" s="390">
        <v>142</v>
      </c>
      <c r="AS41" s="391">
        <v>39.048289738430583</v>
      </c>
      <c r="AT41" s="390">
        <v>120</v>
      </c>
      <c r="AU41" s="391">
        <v>36.870238095238093</v>
      </c>
      <c r="AV41" s="390">
        <v>135</v>
      </c>
      <c r="AW41" s="391">
        <v>41.707936507936509</v>
      </c>
      <c r="AX41" s="10">
        <v>128</v>
      </c>
      <c r="AY41" s="30">
        <v>44.427455357142897</v>
      </c>
      <c r="AZ41" s="10">
        <v>96</v>
      </c>
      <c r="BA41" s="30">
        <v>53.550595238095241</v>
      </c>
      <c r="BB41" s="390">
        <v>120</v>
      </c>
      <c r="BC41" s="391">
        <v>45.990476190476194</v>
      </c>
      <c r="BD41" s="10">
        <v>159</v>
      </c>
      <c r="BE41" s="30">
        <v>38.675651392632531</v>
      </c>
      <c r="BF41" s="10">
        <v>149</v>
      </c>
      <c r="BG41" s="30">
        <v>41.504314477468839</v>
      </c>
      <c r="BH41" s="10">
        <v>119</v>
      </c>
      <c r="BI41" s="30">
        <v>43.722689075630242</v>
      </c>
      <c r="BJ41" s="10">
        <v>126</v>
      </c>
      <c r="BK41" s="30">
        <v>61.21541950113378</v>
      </c>
      <c r="BL41" s="211">
        <v>118</v>
      </c>
      <c r="BM41" s="281">
        <v>55.462469733656178</v>
      </c>
      <c r="BN41" s="10">
        <v>139</v>
      </c>
      <c r="BO41" s="30">
        <v>50.520554984583761</v>
      </c>
      <c r="BP41" s="10">
        <v>131</v>
      </c>
      <c r="BQ41" s="30">
        <v>52.197382769901857</v>
      </c>
      <c r="BR41" s="57">
        <v>126</v>
      </c>
      <c r="BS41" s="30">
        <v>49.376417233560097</v>
      </c>
      <c r="BT41" s="53">
        <v>134</v>
      </c>
      <c r="BU41" s="25">
        <v>53.979744136460553</v>
      </c>
      <c r="BW41" s="74"/>
      <c r="BX41" s="74"/>
    </row>
    <row r="42" spans="1:76" ht="12.75" customHeight="1" x14ac:dyDescent="0.2">
      <c r="A42" s="1513" t="s">
        <v>78</v>
      </c>
      <c r="B42" s="1513"/>
      <c r="C42" s="1513"/>
      <c r="D42" s="1513"/>
      <c r="E42" s="1513"/>
      <c r="F42" s="1513"/>
      <c r="G42" s="1513"/>
      <c r="H42" s="1513"/>
      <c r="I42" s="1513"/>
      <c r="J42" s="1513"/>
      <c r="K42" s="1513"/>
      <c r="L42" s="1513"/>
      <c r="M42" s="1513"/>
      <c r="N42" s="1513"/>
      <c r="O42" s="1513"/>
      <c r="P42" s="1513"/>
      <c r="Q42" s="1513"/>
      <c r="R42" s="1513"/>
      <c r="S42" s="1513"/>
      <c r="T42" s="1513"/>
      <c r="U42" s="1513"/>
      <c r="V42" s="1513"/>
      <c r="W42" s="1513"/>
      <c r="X42" s="1513"/>
      <c r="Y42" s="1513"/>
      <c r="Z42" s="1513"/>
      <c r="AA42" s="1513"/>
      <c r="AB42" s="1513"/>
      <c r="AC42" s="1513"/>
      <c r="AD42" s="1513"/>
      <c r="AE42" s="1513"/>
      <c r="AF42" s="1513"/>
      <c r="AG42" s="1513"/>
      <c r="AH42" s="1513"/>
      <c r="AI42" s="1513"/>
      <c r="AJ42" s="1513"/>
      <c r="AK42" s="1513"/>
      <c r="AL42" s="1513"/>
      <c r="AM42" s="1513"/>
      <c r="AN42" s="1513"/>
      <c r="AO42" s="1513"/>
      <c r="AP42" s="1513"/>
      <c r="AQ42" s="1513"/>
      <c r="AR42" s="1513"/>
      <c r="AS42" s="1513"/>
      <c r="AT42" s="1513"/>
      <c r="AU42" s="1513"/>
      <c r="AV42" s="1513"/>
      <c r="AW42" s="1513"/>
      <c r="AX42" s="1513"/>
      <c r="AY42" s="1513"/>
      <c r="AZ42" s="1513"/>
      <c r="BA42" s="1513"/>
      <c r="BB42" s="1513"/>
      <c r="BC42" s="1513"/>
      <c r="BD42" s="1513"/>
      <c r="BE42" s="1513"/>
      <c r="BF42" s="1513"/>
      <c r="BG42" s="1513"/>
      <c r="BH42" s="1513"/>
      <c r="BI42" s="1513"/>
      <c r="BJ42" s="1513"/>
      <c r="BK42" s="1513"/>
      <c r="BL42" s="1513"/>
      <c r="BM42" s="1513"/>
      <c r="BN42" s="1513"/>
      <c r="BO42" s="1513"/>
      <c r="BP42" s="1513"/>
      <c r="BQ42" s="1513"/>
      <c r="BR42" s="1513"/>
      <c r="BS42" s="1513"/>
      <c r="BT42" s="1513"/>
      <c r="BU42" s="1513"/>
      <c r="BW42" s="74"/>
      <c r="BX42" s="74"/>
    </row>
    <row r="43" spans="1:76" x14ac:dyDescent="0.2">
      <c r="A43" s="1513"/>
      <c r="B43" s="1513"/>
      <c r="C43" s="1513"/>
      <c r="D43" s="1513"/>
      <c r="E43" s="1513"/>
      <c r="F43" s="1513"/>
      <c r="G43" s="1513"/>
      <c r="H43" s="1513"/>
      <c r="I43" s="1513"/>
      <c r="J43" s="1513"/>
      <c r="K43" s="1513"/>
      <c r="L43" s="1513"/>
      <c r="M43" s="1513"/>
      <c r="N43" s="1513"/>
      <c r="O43" s="1513"/>
      <c r="P43" s="1513"/>
      <c r="Q43" s="1513"/>
      <c r="R43" s="1513"/>
      <c r="S43" s="1513"/>
      <c r="T43" s="1513"/>
      <c r="U43" s="1513"/>
      <c r="V43" s="1513"/>
      <c r="W43" s="1513"/>
      <c r="X43" s="1513"/>
      <c r="Y43" s="1513"/>
      <c r="Z43" s="1513"/>
      <c r="AA43" s="1513"/>
      <c r="AB43" s="1513"/>
      <c r="AC43" s="1513"/>
      <c r="AD43" s="1513"/>
      <c r="AE43" s="1513"/>
      <c r="AF43" s="1513"/>
      <c r="AG43" s="1513"/>
      <c r="AH43" s="1513"/>
      <c r="AI43" s="1513"/>
      <c r="AJ43" s="1513"/>
      <c r="AK43" s="1513"/>
      <c r="AL43" s="1513"/>
      <c r="AM43" s="1513"/>
      <c r="AN43" s="1513"/>
      <c r="AO43" s="1513"/>
      <c r="AP43" s="1513"/>
      <c r="AQ43" s="1513"/>
      <c r="AR43" s="1513"/>
      <c r="AS43" s="1513"/>
      <c r="AT43" s="1513"/>
      <c r="AU43" s="1513"/>
      <c r="AV43" s="1513"/>
      <c r="AW43" s="1513"/>
      <c r="AX43" s="1513"/>
      <c r="AY43" s="1513"/>
      <c r="AZ43" s="1513"/>
      <c r="BA43" s="1513"/>
      <c r="BB43" s="1513"/>
      <c r="BC43" s="1513"/>
      <c r="BD43" s="1513"/>
      <c r="BE43" s="1513"/>
      <c r="BF43" s="1513"/>
      <c r="BG43" s="1513"/>
      <c r="BH43" s="1513"/>
      <c r="BI43" s="1513"/>
      <c r="BJ43" s="1513"/>
      <c r="BK43" s="1513"/>
      <c r="BL43" s="1513"/>
      <c r="BM43" s="1513"/>
      <c r="BN43" s="1513"/>
      <c r="BO43" s="1513"/>
      <c r="BP43" s="1513"/>
      <c r="BQ43" s="1513"/>
      <c r="BR43" s="1513"/>
      <c r="BS43" s="1513"/>
      <c r="BT43" s="1513"/>
      <c r="BU43" s="1513"/>
      <c r="BW43" s="74"/>
      <c r="BX43" s="74"/>
    </row>
    <row r="44" spans="1:76" x14ac:dyDescent="0.2">
      <c r="A44" s="1513"/>
      <c r="B44" s="1513"/>
      <c r="C44" s="1513"/>
      <c r="D44" s="1513"/>
      <c r="E44" s="1513"/>
      <c r="F44" s="1513"/>
      <c r="G44" s="1513"/>
      <c r="H44" s="1513"/>
      <c r="I44" s="1513"/>
      <c r="J44" s="1513"/>
      <c r="K44" s="1513"/>
      <c r="L44" s="1513"/>
      <c r="M44" s="1513"/>
      <c r="N44" s="1513"/>
      <c r="O44" s="1513"/>
      <c r="P44" s="1513"/>
      <c r="Q44" s="1513"/>
      <c r="R44" s="1513"/>
      <c r="S44" s="1513"/>
      <c r="T44" s="1513"/>
      <c r="U44" s="1513"/>
      <c r="V44" s="1513"/>
      <c r="W44" s="1513"/>
      <c r="X44" s="1513"/>
      <c r="Y44" s="1513"/>
      <c r="Z44" s="1513"/>
      <c r="AA44" s="1513"/>
      <c r="AB44" s="1513"/>
      <c r="AC44" s="1513"/>
      <c r="AD44" s="1513"/>
      <c r="AE44" s="1513"/>
      <c r="AF44" s="1513"/>
      <c r="AG44" s="1513"/>
      <c r="AH44" s="1513"/>
      <c r="AI44" s="1513"/>
      <c r="AJ44" s="1513"/>
      <c r="AK44" s="1513"/>
      <c r="AL44" s="1513"/>
      <c r="AM44" s="1513"/>
      <c r="AN44" s="1513"/>
      <c r="AO44" s="1513"/>
      <c r="AP44" s="1513"/>
      <c r="AQ44" s="1513"/>
      <c r="AR44" s="1513"/>
      <c r="AS44" s="1513"/>
      <c r="AT44" s="1513"/>
      <c r="AU44" s="1513"/>
      <c r="AV44" s="1513"/>
      <c r="AW44" s="1513"/>
      <c r="AX44" s="1513"/>
      <c r="AY44" s="1513"/>
      <c r="AZ44" s="1513"/>
      <c r="BA44" s="1513"/>
      <c r="BB44" s="1513"/>
      <c r="BC44" s="1513"/>
      <c r="BD44" s="1513"/>
      <c r="BE44" s="1513"/>
      <c r="BF44" s="1513"/>
      <c r="BG44" s="1513"/>
      <c r="BH44" s="1513"/>
      <c r="BI44" s="1513"/>
      <c r="BJ44" s="1513"/>
      <c r="BK44" s="1513"/>
      <c r="BL44" s="1513"/>
      <c r="BM44" s="1513"/>
      <c r="BN44" s="1513"/>
      <c r="BO44" s="1513"/>
      <c r="BP44" s="1513"/>
      <c r="BQ44" s="1513"/>
      <c r="BR44" s="1513"/>
      <c r="BS44" s="1513"/>
      <c r="BT44" s="1513"/>
      <c r="BU44" s="1513"/>
      <c r="BW44" s="74"/>
      <c r="BX44" s="74"/>
    </row>
    <row r="45" spans="1:76" x14ac:dyDescent="0.2">
      <c r="A45" s="134" t="s">
        <v>79</v>
      </c>
      <c r="C45" s="133"/>
      <c r="D45" s="133"/>
      <c r="E45" s="133"/>
      <c r="G45" s="133"/>
      <c r="H45" s="133"/>
      <c r="I45" s="133"/>
      <c r="K45" s="133"/>
      <c r="L45" s="133"/>
      <c r="M45" s="133"/>
      <c r="O45" s="133"/>
      <c r="P45" s="133"/>
      <c r="Q45" s="133"/>
      <c r="S45" s="133"/>
      <c r="U45" s="133"/>
      <c r="W45" s="133"/>
      <c r="Y45" s="133"/>
      <c r="AA45" s="133"/>
      <c r="AC45" s="133"/>
      <c r="AE45" s="133"/>
      <c r="AG45" s="133"/>
      <c r="AI45" s="133"/>
      <c r="AK45" s="133"/>
      <c r="AM45" s="133"/>
      <c r="AO45" s="133"/>
      <c r="AQ45" s="133"/>
      <c r="AS45" s="133"/>
      <c r="AU45" s="133"/>
      <c r="AW45" s="133"/>
      <c r="AY45" s="133"/>
      <c r="BA45" s="133"/>
      <c r="BC45" s="202"/>
      <c r="BE45" s="133"/>
      <c r="BF45" s="133"/>
      <c r="BG45" s="133"/>
      <c r="BH45" s="133"/>
      <c r="BI45" s="133"/>
      <c r="BK45" s="133"/>
      <c r="BL45" s="133"/>
      <c r="BM45" s="133"/>
      <c r="BO45" s="133"/>
      <c r="BQ45" s="133"/>
      <c r="BW45" s="74"/>
      <c r="BX45" s="74"/>
    </row>
    <row r="46" spans="1:76" x14ac:dyDescent="0.2">
      <c r="A46" s="923" t="s">
        <v>432</v>
      </c>
      <c r="BW46" s="74"/>
      <c r="BX46" s="74"/>
    </row>
    <row r="47" spans="1:76" x14ac:dyDescent="0.2">
      <c r="A47" s="923" t="s">
        <v>435</v>
      </c>
      <c r="BW47" s="74"/>
      <c r="BX47" s="74"/>
    </row>
    <row r="48" spans="1:76" x14ac:dyDescent="0.2">
      <c r="A48" s="923" t="s">
        <v>416</v>
      </c>
      <c r="BW48" s="74"/>
    </row>
    <row r="49" spans="1:75" x14ac:dyDescent="0.2">
      <c r="A49" s="949" t="s">
        <v>424</v>
      </c>
      <c r="BW49" s="74"/>
    </row>
    <row r="50" spans="1:75" s="74" customFormat="1" x14ac:dyDescent="0.2">
      <c r="A50" s="949" t="s">
        <v>425</v>
      </c>
      <c r="BB50" s="949"/>
      <c r="BC50" s="949"/>
    </row>
    <row r="51" spans="1:75" s="74" customFormat="1" x14ac:dyDescent="0.2">
      <c r="A51" s="949" t="s">
        <v>426</v>
      </c>
      <c r="BB51" s="949"/>
      <c r="BC51" s="949"/>
    </row>
    <row r="52" spans="1:75" s="74" customFormat="1" x14ac:dyDescent="0.2">
      <c r="A52" s="949"/>
      <c r="BB52" s="949"/>
      <c r="BC52" s="949"/>
    </row>
    <row r="53" spans="1:75" x14ac:dyDescent="0.2">
      <c r="B53" s="198"/>
      <c r="C53" s="616"/>
      <c r="F53" s="198"/>
      <c r="G53" s="616"/>
      <c r="J53" s="198"/>
      <c r="K53" s="616"/>
      <c r="N53" s="198"/>
      <c r="O53" s="616"/>
    </row>
    <row r="54" spans="1:75" x14ac:dyDescent="0.2">
      <c r="B54" s="919"/>
      <c r="C54" s="919"/>
      <c r="D54" s="919"/>
      <c r="E54" s="919"/>
      <c r="F54" s="919"/>
      <c r="G54" s="919"/>
      <c r="H54" s="919"/>
      <c r="I54" s="919"/>
      <c r="J54" s="919"/>
      <c r="K54" s="919"/>
      <c r="L54" s="919"/>
      <c r="M54" s="919"/>
      <c r="N54" s="919"/>
      <c r="O54" s="919"/>
      <c r="P54" s="919"/>
      <c r="Q54" s="919"/>
    </row>
  </sheetData>
  <sortState ref="BY6:BY39">
    <sortCondition ref="BY6:BY39"/>
  </sortState>
  <customSheetViews>
    <customSheetView guid="{292F9316-474B-4905-8843-B7602F3A97B5}" scale="85" fitToPage="1" hiddenColumns="1" state="hidden">
      <selection activeCell="N48" sqref="N48"/>
      <rowBreaks count="1" manualBreakCount="1">
        <brk id="40" max="6" man="1"/>
      </rowBreaks>
      <pageMargins left="0.74803149606299213" right="0.74803149606299213" top="0.98425196850393704" bottom="0.98425196850393704" header="0.51181102362204722" footer="0.51181102362204722"/>
      <pageSetup paperSize="9" scale="74" fitToHeight="2" orientation="landscape" r:id="rId1"/>
      <headerFooter alignWithMargins="0">
        <oddFooter>&amp;F</oddFooter>
      </headerFooter>
    </customSheetView>
  </customSheetViews>
  <mergeCells count="70">
    <mergeCell ref="BT4:BU4"/>
    <mergeCell ref="D5:E5"/>
    <mergeCell ref="B4:E4"/>
    <mergeCell ref="BD4:BE4"/>
    <mergeCell ref="BF4:BG4"/>
    <mergeCell ref="BH4:BI4"/>
    <mergeCell ref="BJ4:BK4"/>
    <mergeCell ref="BL4:BM4"/>
    <mergeCell ref="AT4:AU4"/>
    <mergeCell ref="AV4:AW4"/>
    <mergeCell ref="AX4:AY4"/>
    <mergeCell ref="AZ4:BA4"/>
    <mergeCell ref="BB4:BC4"/>
    <mergeCell ref="AP4:AQ4"/>
    <mergeCell ref="AR4:AS4"/>
    <mergeCell ref="BN4:BO4"/>
    <mergeCell ref="BP4:BQ4"/>
    <mergeCell ref="BR4:BS4"/>
    <mergeCell ref="AF4:AG4"/>
    <mergeCell ref="AH4:AI4"/>
    <mergeCell ref="AJ4:AK4"/>
    <mergeCell ref="AL4:AM4"/>
    <mergeCell ref="AN4:AO4"/>
    <mergeCell ref="F4:I4"/>
    <mergeCell ref="F5:G5"/>
    <mergeCell ref="Z4:AA4"/>
    <mergeCell ref="AB4:AC4"/>
    <mergeCell ref="AD4:AE4"/>
    <mergeCell ref="N4:Q4"/>
    <mergeCell ref="N5:O5"/>
    <mergeCell ref="P5:Q5"/>
    <mergeCell ref="J4:M4"/>
    <mergeCell ref="J5:K5"/>
    <mergeCell ref="L5:M5"/>
    <mergeCell ref="R4:S4"/>
    <mergeCell ref="T4:U4"/>
    <mergeCell ref="V4:W4"/>
    <mergeCell ref="X4:Y4"/>
    <mergeCell ref="V5:W5"/>
    <mergeCell ref="T5:U5"/>
    <mergeCell ref="R5:S5"/>
    <mergeCell ref="AR5:AS5"/>
    <mergeCell ref="X5:Y5"/>
    <mergeCell ref="BP5:BQ5"/>
    <mergeCell ref="AN5:AO5"/>
    <mergeCell ref="AL5:AM5"/>
    <mergeCell ref="AJ5:AK5"/>
    <mergeCell ref="AH5:AI5"/>
    <mergeCell ref="AT5:AU5"/>
    <mergeCell ref="AP5:AQ5"/>
    <mergeCell ref="AF5:AG5"/>
    <mergeCell ref="AD5:AE5"/>
    <mergeCell ref="AB5:AC5"/>
    <mergeCell ref="Z5:AA5"/>
    <mergeCell ref="A4:A6"/>
    <mergeCell ref="H5:I5"/>
    <mergeCell ref="A42:BU44"/>
    <mergeCell ref="BT5:BU5"/>
    <mergeCell ref="AX5:AY5"/>
    <mergeCell ref="BN5:BO5"/>
    <mergeCell ref="BL5:BM5"/>
    <mergeCell ref="BH5:BI5"/>
    <mergeCell ref="BF5:BG5"/>
    <mergeCell ref="BD5:BE5"/>
    <mergeCell ref="BB5:BC5"/>
    <mergeCell ref="AZ5:BA5"/>
    <mergeCell ref="BJ5:BK5"/>
    <mergeCell ref="BR5:BS5"/>
    <mergeCell ref="B5:C5"/>
    <mergeCell ref="AV5:AW5"/>
  </mergeCells>
  <phoneticPr fontId="20" type="noConversion"/>
  <hyperlinks>
    <hyperlink ref="A45" location="'Cairngorms Statement'!A1" display="    For further explanation please see Cairngorms Statement."/>
    <hyperlink ref="BV6" location="Contents!A1" display="Return To Contents"/>
    <hyperlink ref="D1" location="Contents!A1" display="Return to Contents"/>
  </hyperlinks>
  <pageMargins left="0.74803149606299213" right="0.74803149606299213" top="0.98425196850393704" bottom="0.98425196850393704" header="0.51181102362204722" footer="0.51181102362204722"/>
  <pageSetup paperSize="9" scale="73" fitToHeight="2" orientation="landscape" r:id="rId2"/>
  <headerFooter alignWithMargins="0">
    <oddFooter>&amp;F</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7" tint="0.39997558519241921"/>
  </sheetPr>
  <dimension ref="A1:CX52"/>
  <sheetViews>
    <sheetView showGridLines="0" topLeftCell="A28" zoomScale="85" zoomScaleNormal="85" workbookViewId="0">
      <selection activeCell="C1" sqref="C1"/>
    </sheetView>
  </sheetViews>
  <sheetFormatPr defaultRowHeight="12.75" x14ac:dyDescent="0.2"/>
  <cols>
    <col min="1" max="1" width="41.140625" style="47" customWidth="1"/>
    <col min="2" max="2" width="14.7109375" style="616" customWidth="1"/>
    <col min="3" max="3" width="14.7109375" style="369" customWidth="1"/>
    <col min="4" max="4" width="14.7109375" style="47" customWidth="1"/>
    <col min="5" max="5" width="14.7109375" style="616" customWidth="1"/>
    <col min="6" max="6" width="14.7109375" style="369" customWidth="1"/>
    <col min="7" max="7" width="14.7109375" style="74" customWidth="1"/>
    <col min="8" max="8" width="14.7109375" style="616" customWidth="1"/>
    <col min="9" max="9" width="14.7109375" style="369" customWidth="1"/>
    <col min="10" max="10" width="14.7109375" style="74" customWidth="1"/>
    <col min="11" max="11" width="14.7109375" style="616" customWidth="1"/>
    <col min="12" max="12" width="14.7109375" style="369" customWidth="1"/>
    <col min="13" max="14" width="14.7109375" style="74" customWidth="1"/>
    <col min="15" max="15" width="14.7109375" style="369" customWidth="1"/>
    <col min="16" max="17" width="14.7109375" style="74" customWidth="1"/>
    <col min="18" max="18" width="14.7109375" style="369" customWidth="1"/>
    <col min="19" max="20" width="14.7109375" style="74" customWidth="1"/>
    <col min="21" max="21" width="14.7109375" style="369" customWidth="1"/>
    <col min="22" max="23" width="14.7109375" style="74" customWidth="1"/>
    <col min="24" max="24" width="14.7109375" style="369" customWidth="1"/>
    <col min="25" max="25" width="14.7109375" style="74" customWidth="1"/>
    <col min="26" max="26" width="14.7109375" style="74" hidden="1" customWidth="1"/>
    <col min="27" max="27" width="14.7109375" style="369" hidden="1" customWidth="1"/>
    <col min="28" max="29" width="14.7109375" style="74" hidden="1" customWidth="1"/>
    <col min="30" max="30" width="14.7109375" style="369" hidden="1" customWidth="1"/>
    <col min="31" max="32" width="14.7109375" style="74" hidden="1" customWidth="1"/>
    <col min="33" max="33" width="14.7109375" style="369" hidden="1" customWidth="1"/>
    <col min="34" max="35" width="14.7109375" style="74" hidden="1" customWidth="1"/>
    <col min="36" max="36" width="14.7109375" style="369" hidden="1" customWidth="1"/>
    <col min="37" max="37" width="14.7109375" style="74" hidden="1" customWidth="1"/>
    <col min="38" max="38" width="14.7109375" style="47" hidden="1" customWidth="1"/>
    <col min="39" max="39" width="14.7109375" style="369" hidden="1" customWidth="1"/>
    <col min="40" max="41" width="14.7109375" style="47" hidden="1" customWidth="1"/>
    <col min="42" max="42" width="14.7109375" style="369" hidden="1" customWidth="1"/>
    <col min="43" max="44" width="14.7109375" style="47" hidden="1" customWidth="1"/>
    <col min="45" max="45" width="14.7109375" style="369" hidden="1" customWidth="1"/>
    <col min="46" max="47" width="14.7109375" style="47" hidden="1" customWidth="1"/>
    <col min="48" max="48" width="14.7109375" style="369" hidden="1" customWidth="1"/>
    <col min="49" max="50" width="14.7109375" style="47" hidden="1" customWidth="1"/>
    <col min="51" max="51" width="14.7109375" style="369" hidden="1" customWidth="1"/>
    <col min="52" max="53" width="14.7109375" style="47" hidden="1" customWidth="1"/>
    <col min="54" max="54" width="14.7109375" style="369" hidden="1" customWidth="1"/>
    <col min="55" max="56" width="14.7109375" style="47" hidden="1" customWidth="1"/>
    <col min="57" max="57" width="14.7109375" style="369" hidden="1" customWidth="1"/>
    <col min="58" max="59" width="14.7109375" style="47" hidden="1" customWidth="1"/>
    <col min="60" max="60" width="14.7109375" style="369" hidden="1" customWidth="1"/>
    <col min="61" max="62" width="14.7109375" style="47" hidden="1" customWidth="1"/>
    <col min="63" max="63" width="14.7109375" style="369" hidden="1" customWidth="1"/>
    <col min="64" max="65" width="14.7109375" style="47" hidden="1" customWidth="1"/>
    <col min="66" max="66" width="14.7109375" style="369" hidden="1" customWidth="1"/>
    <col min="67" max="67" width="14.7109375" style="47" hidden="1" customWidth="1"/>
    <col min="68" max="68" width="14.7109375" style="337" hidden="1" customWidth="1"/>
    <col min="69" max="69" width="14.7109375" style="464" hidden="1" customWidth="1"/>
    <col min="70" max="71" width="14.7109375" style="337" hidden="1" customWidth="1"/>
    <col min="72" max="72" width="14.7109375" style="464" hidden="1" customWidth="1"/>
    <col min="73" max="73" width="14.7109375" style="337" hidden="1" customWidth="1"/>
    <col min="74" max="80" width="14.7109375" style="47" hidden="1" customWidth="1"/>
    <col min="81" max="81" width="14.7109375" style="369" hidden="1" customWidth="1"/>
    <col min="82" max="86" width="14.7109375" style="47" hidden="1" customWidth="1"/>
    <col min="87" max="87" width="14.7109375" style="369" hidden="1" customWidth="1"/>
    <col min="88" max="89" width="14.7109375" style="47" hidden="1" customWidth="1"/>
    <col min="90" max="90" width="14.7109375" style="369" hidden="1" customWidth="1"/>
    <col min="91" max="92" width="14.7109375" style="47" hidden="1" customWidth="1"/>
    <col min="93" max="93" width="14.7109375" style="369" hidden="1" customWidth="1"/>
    <col min="94" max="94" width="14.7109375" style="47" hidden="1" customWidth="1"/>
    <col min="95" max="95" width="13.140625" style="47" hidden="1" customWidth="1"/>
    <col min="96" max="96" width="15.140625" style="47" hidden="1" customWidth="1"/>
    <col min="97" max="97" width="14.140625" style="47" hidden="1" customWidth="1"/>
    <col min="98" max="98" width="9.140625" style="47"/>
    <col min="99" max="99" width="9.140625" style="47" customWidth="1"/>
    <col min="100" max="100" width="12" style="47" customWidth="1"/>
    <col min="101" max="102" width="9.140625" style="47" customWidth="1"/>
    <col min="103" max="16384" width="9.140625" style="47"/>
  </cols>
  <sheetData>
    <row r="1" spans="1:102" ht="26.25" x14ac:dyDescent="0.25">
      <c r="A1" s="123" t="s">
        <v>149</v>
      </c>
      <c r="B1" s="1167"/>
      <c r="C1" s="1377" t="s">
        <v>37</v>
      </c>
      <c r="E1" s="1167"/>
      <c r="H1" s="1167"/>
      <c r="K1" s="1167"/>
      <c r="N1" s="905"/>
      <c r="Q1" s="905"/>
      <c r="T1" s="905"/>
      <c r="W1" s="905"/>
      <c r="Z1" s="905"/>
      <c r="AC1" s="905"/>
      <c r="AF1" s="905"/>
      <c r="AI1" s="905"/>
      <c r="AL1" s="336"/>
      <c r="AO1" s="336"/>
      <c r="AR1" s="336"/>
      <c r="AU1" s="336"/>
      <c r="AX1" s="336"/>
      <c r="BA1" s="336"/>
      <c r="BD1" s="336"/>
      <c r="BG1" s="336"/>
      <c r="BJ1" s="336"/>
      <c r="BM1" s="336"/>
      <c r="BP1" s="336"/>
      <c r="BS1" s="336"/>
      <c r="CB1" s="336"/>
      <c r="CH1" s="336"/>
      <c r="CK1" s="336"/>
    </row>
    <row r="2" spans="1:102" x14ac:dyDescent="0.2">
      <c r="A2" s="336"/>
      <c r="B2" s="1167"/>
      <c r="E2" s="1167"/>
      <c r="H2" s="1167"/>
      <c r="K2" s="1167"/>
      <c r="N2" s="905"/>
      <c r="Q2" s="905"/>
      <c r="T2" s="905"/>
      <c r="W2" s="905"/>
      <c r="Z2" s="905"/>
      <c r="AC2" s="905"/>
      <c r="AF2" s="905"/>
      <c r="AI2" s="905"/>
      <c r="AL2" s="336"/>
      <c r="AO2" s="336"/>
      <c r="AR2" s="336"/>
      <c r="AU2" s="336"/>
      <c r="AX2" s="336"/>
      <c r="BA2" s="336"/>
      <c r="BD2" s="336"/>
      <c r="BG2" s="336"/>
      <c r="BJ2" s="336"/>
      <c r="BM2" s="336"/>
      <c r="BP2" s="336"/>
      <c r="BS2" s="336"/>
      <c r="CB2" s="336"/>
      <c r="CH2" s="336"/>
      <c r="CK2" s="336"/>
    </row>
    <row r="3" spans="1:102" ht="16.5" thickBot="1" x14ac:dyDescent="0.3">
      <c r="A3" s="123" t="s">
        <v>98</v>
      </c>
      <c r="B3" s="1167"/>
      <c r="E3" s="1167"/>
      <c r="H3" s="1167"/>
      <c r="K3" s="1167"/>
      <c r="N3" s="905"/>
      <c r="Q3" s="905"/>
      <c r="T3" s="905"/>
      <c r="W3" s="905"/>
      <c r="Z3" s="905"/>
      <c r="AC3" s="905"/>
      <c r="AF3" s="905"/>
      <c r="AI3" s="905"/>
      <c r="AL3" s="336"/>
      <c r="AO3" s="336"/>
      <c r="AR3" s="336"/>
      <c r="AU3" s="336"/>
      <c r="AX3" s="336"/>
      <c r="BA3" s="336"/>
      <c r="BD3" s="336"/>
      <c r="BG3" s="336"/>
      <c r="BJ3" s="336"/>
      <c r="BM3" s="336"/>
      <c r="BP3" s="336"/>
      <c r="BS3" s="336"/>
      <c r="CB3" s="336"/>
      <c r="CH3" s="336"/>
      <c r="CK3" s="336"/>
    </row>
    <row r="4" spans="1:102" ht="13.5" thickBot="1" x14ac:dyDescent="0.25">
      <c r="A4" s="1452" t="s">
        <v>42</v>
      </c>
      <c r="B4" s="1454" t="s">
        <v>399</v>
      </c>
      <c r="C4" s="1455"/>
      <c r="D4" s="1467"/>
      <c r="E4" s="1454" t="s">
        <v>390</v>
      </c>
      <c r="F4" s="1455"/>
      <c r="G4" s="1467"/>
      <c r="H4" s="1454" t="s">
        <v>381</v>
      </c>
      <c r="I4" s="1455"/>
      <c r="J4" s="1467"/>
      <c r="K4" s="1454" t="s">
        <v>356</v>
      </c>
      <c r="L4" s="1455"/>
      <c r="M4" s="1467"/>
      <c r="N4" s="1516" t="s">
        <v>350</v>
      </c>
      <c r="O4" s="1517"/>
      <c r="P4" s="1518"/>
      <c r="Q4" s="1516" t="s">
        <v>327</v>
      </c>
      <c r="R4" s="1517"/>
      <c r="S4" s="1518"/>
      <c r="T4" s="1516" t="s">
        <v>313</v>
      </c>
      <c r="U4" s="1517"/>
      <c r="V4" s="1518"/>
      <c r="W4" s="1516" t="s">
        <v>302</v>
      </c>
      <c r="X4" s="1517"/>
      <c r="Y4" s="1518"/>
      <c r="Z4" s="1468" t="s">
        <v>280</v>
      </c>
      <c r="AA4" s="1469"/>
      <c r="AB4" s="1515"/>
      <c r="AC4" s="1468" t="s">
        <v>270</v>
      </c>
      <c r="AD4" s="1469"/>
      <c r="AE4" s="1515"/>
      <c r="AF4" s="1468" t="s">
        <v>262</v>
      </c>
      <c r="AG4" s="1469"/>
      <c r="AH4" s="1515"/>
      <c r="AI4" s="1468" t="s">
        <v>263</v>
      </c>
      <c r="AJ4" s="1469"/>
      <c r="AK4" s="1515"/>
      <c r="AL4" s="1468" t="s">
        <v>251</v>
      </c>
      <c r="AM4" s="1469"/>
      <c r="AN4" s="1515"/>
      <c r="AO4" s="1468" t="s">
        <v>243</v>
      </c>
      <c r="AP4" s="1469"/>
      <c r="AQ4" s="1515"/>
      <c r="AR4" s="1454" t="s">
        <v>240</v>
      </c>
      <c r="AS4" s="1455"/>
      <c r="AT4" s="1467"/>
      <c r="AU4" s="1454" t="s">
        <v>236</v>
      </c>
      <c r="AV4" s="1455"/>
      <c r="AW4" s="1467"/>
      <c r="AX4" s="1454" t="s">
        <v>200</v>
      </c>
      <c r="AY4" s="1455"/>
      <c r="AZ4" s="1467"/>
      <c r="BA4" s="1454" t="s">
        <v>195</v>
      </c>
      <c r="BB4" s="1455"/>
      <c r="BC4" s="1467"/>
      <c r="BD4" s="1454" t="s">
        <v>191</v>
      </c>
      <c r="BE4" s="1455"/>
      <c r="BF4" s="1467"/>
      <c r="BG4" s="1454" t="s">
        <v>174</v>
      </c>
      <c r="BH4" s="1455"/>
      <c r="BI4" s="1467"/>
      <c r="BJ4" s="1454" t="s">
        <v>167</v>
      </c>
      <c r="BK4" s="1455"/>
      <c r="BL4" s="1467"/>
      <c r="BM4" s="1454" t="s">
        <v>162</v>
      </c>
      <c r="BN4" s="1455"/>
      <c r="BO4" s="1467"/>
      <c r="BP4" s="1454" t="s">
        <v>151</v>
      </c>
      <c r="BQ4" s="1455"/>
      <c r="BR4" s="1467"/>
      <c r="BS4" s="1454" t="s">
        <v>146</v>
      </c>
      <c r="BT4" s="1455"/>
      <c r="BU4" s="1467"/>
      <c r="BV4" s="1454" t="s">
        <v>142</v>
      </c>
      <c r="BW4" s="1455"/>
      <c r="BX4" s="1467"/>
      <c r="BY4" s="1454" t="s">
        <v>137</v>
      </c>
      <c r="BZ4" s="1455"/>
      <c r="CA4" s="1467"/>
      <c r="CB4" s="1438" t="s">
        <v>125</v>
      </c>
      <c r="CC4" s="1439"/>
      <c r="CD4" s="1440"/>
      <c r="CE4" s="1454" t="s">
        <v>120</v>
      </c>
      <c r="CF4" s="1455"/>
      <c r="CG4" s="1467"/>
      <c r="CH4" s="1454" t="s">
        <v>108</v>
      </c>
      <c r="CI4" s="1455"/>
      <c r="CJ4" s="1467"/>
      <c r="CK4" s="1454" t="s">
        <v>73</v>
      </c>
      <c r="CL4" s="1455"/>
      <c r="CM4" s="1467"/>
      <c r="CN4" s="1454" t="s">
        <v>39</v>
      </c>
      <c r="CO4" s="1455"/>
      <c r="CP4" s="1467"/>
      <c r="CQ4" s="1454" t="s">
        <v>74</v>
      </c>
      <c r="CR4" s="1455"/>
      <c r="CS4" s="1467"/>
      <c r="CV4" s="117"/>
    </row>
    <row r="5" spans="1:102" ht="39" thickBot="1" x14ac:dyDescent="0.25">
      <c r="A5" s="1453"/>
      <c r="B5" s="1168" t="s">
        <v>97</v>
      </c>
      <c r="C5" s="58" t="s">
        <v>87</v>
      </c>
      <c r="D5" s="26" t="s">
        <v>86</v>
      </c>
      <c r="E5" s="1168" t="s">
        <v>97</v>
      </c>
      <c r="F5" s="58" t="s">
        <v>87</v>
      </c>
      <c r="G5" s="26" t="s">
        <v>86</v>
      </c>
      <c r="H5" s="1168" t="s">
        <v>97</v>
      </c>
      <c r="I5" s="58" t="s">
        <v>87</v>
      </c>
      <c r="J5" s="26" t="s">
        <v>86</v>
      </c>
      <c r="K5" s="1168" t="s">
        <v>97</v>
      </c>
      <c r="L5" s="58" t="s">
        <v>87</v>
      </c>
      <c r="M5" s="26" t="s">
        <v>86</v>
      </c>
      <c r="N5" s="1311" t="s">
        <v>97</v>
      </c>
      <c r="O5" s="1312" t="s">
        <v>87</v>
      </c>
      <c r="P5" s="1313" t="s">
        <v>86</v>
      </c>
      <c r="Q5" s="1311" t="s">
        <v>97</v>
      </c>
      <c r="R5" s="1312" t="s">
        <v>87</v>
      </c>
      <c r="S5" s="1313" t="s">
        <v>86</v>
      </c>
      <c r="T5" s="1311" t="s">
        <v>97</v>
      </c>
      <c r="U5" s="1312" t="s">
        <v>87</v>
      </c>
      <c r="V5" s="1313" t="s">
        <v>86</v>
      </c>
      <c r="W5" s="1311" t="s">
        <v>97</v>
      </c>
      <c r="X5" s="1312" t="s">
        <v>87</v>
      </c>
      <c r="Y5" s="1313" t="s">
        <v>86</v>
      </c>
      <c r="Z5" s="1036" t="s">
        <v>97</v>
      </c>
      <c r="AA5" s="1037" t="s">
        <v>87</v>
      </c>
      <c r="AB5" s="1038" t="s">
        <v>86</v>
      </c>
      <c r="AC5" s="1036" t="s">
        <v>97</v>
      </c>
      <c r="AD5" s="1037" t="s">
        <v>87</v>
      </c>
      <c r="AE5" s="1038" t="s">
        <v>86</v>
      </c>
      <c r="AF5" s="1036" t="s">
        <v>97</v>
      </c>
      <c r="AG5" s="1037" t="s">
        <v>87</v>
      </c>
      <c r="AH5" s="1038" t="s">
        <v>86</v>
      </c>
      <c r="AI5" s="1036" t="s">
        <v>97</v>
      </c>
      <c r="AJ5" s="1037" t="s">
        <v>87</v>
      </c>
      <c r="AK5" s="1038" t="s">
        <v>86</v>
      </c>
      <c r="AL5" s="1036" t="s">
        <v>97</v>
      </c>
      <c r="AM5" s="1037" t="s">
        <v>87</v>
      </c>
      <c r="AN5" s="1038" t="s">
        <v>86</v>
      </c>
      <c r="AO5" s="1036" t="s">
        <v>97</v>
      </c>
      <c r="AP5" s="1037" t="s">
        <v>87</v>
      </c>
      <c r="AQ5" s="1038" t="s">
        <v>86</v>
      </c>
      <c r="AR5" s="370" t="s">
        <v>97</v>
      </c>
      <c r="AS5" s="58" t="s">
        <v>87</v>
      </c>
      <c r="AT5" s="26" t="s">
        <v>86</v>
      </c>
      <c r="AU5" s="370" t="s">
        <v>97</v>
      </c>
      <c r="AV5" s="58" t="s">
        <v>87</v>
      </c>
      <c r="AW5" s="26" t="s">
        <v>86</v>
      </c>
      <c r="AX5" s="370" t="s">
        <v>97</v>
      </c>
      <c r="AY5" s="58" t="s">
        <v>87</v>
      </c>
      <c r="AZ5" s="26" t="s">
        <v>86</v>
      </c>
      <c r="BA5" s="370" t="s">
        <v>97</v>
      </c>
      <c r="BB5" s="58" t="s">
        <v>87</v>
      </c>
      <c r="BC5" s="26" t="s">
        <v>86</v>
      </c>
      <c r="BD5" s="370" t="s">
        <v>97</v>
      </c>
      <c r="BE5" s="58" t="s">
        <v>87</v>
      </c>
      <c r="BF5" s="26" t="s">
        <v>86</v>
      </c>
      <c r="BG5" s="370" t="s">
        <v>97</v>
      </c>
      <c r="BH5" s="58" t="s">
        <v>87</v>
      </c>
      <c r="BI5" s="26" t="s">
        <v>86</v>
      </c>
      <c r="BJ5" s="370" t="s">
        <v>97</v>
      </c>
      <c r="BK5" s="58" t="s">
        <v>87</v>
      </c>
      <c r="BL5" s="26" t="s">
        <v>86</v>
      </c>
      <c r="BM5" s="370" t="s">
        <v>97</v>
      </c>
      <c r="BN5" s="58" t="s">
        <v>87</v>
      </c>
      <c r="BO5" s="26" t="s">
        <v>86</v>
      </c>
      <c r="BP5" s="370" t="s">
        <v>97</v>
      </c>
      <c r="BQ5" s="58" t="s">
        <v>87</v>
      </c>
      <c r="BR5" s="26" t="s">
        <v>86</v>
      </c>
      <c r="BS5" s="370" t="s">
        <v>97</v>
      </c>
      <c r="BT5" s="58" t="s">
        <v>87</v>
      </c>
      <c r="BU5" s="26" t="s">
        <v>86</v>
      </c>
      <c r="BV5" s="370" t="s">
        <v>97</v>
      </c>
      <c r="BW5" s="58" t="s">
        <v>87</v>
      </c>
      <c r="BX5" s="26" t="s">
        <v>86</v>
      </c>
      <c r="BY5" s="370" t="s">
        <v>97</v>
      </c>
      <c r="BZ5" s="58" t="s">
        <v>87</v>
      </c>
      <c r="CA5" s="26" t="s">
        <v>86</v>
      </c>
      <c r="CB5" s="370" t="s">
        <v>97</v>
      </c>
      <c r="CC5" s="58" t="s">
        <v>87</v>
      </c>
      <c r="CD5" s="26" t="s">
        <v>86</v>
      </c>
      <c r="CE5" s="370" t="s">
        <v>97</v>
      </c>
      <c r="CF5" s="216" t="s">
        <v>87</v>
      </c>
      <c r="CG5" s="217" t="s">
        <v>86</v>
      </c>
      <c r="CH5" s="370" t="s">
        <v>97</v>
      </c>
      <c r="CI5" s="58" t="s">
        <v>87</v>
      </c>
      <c r="CJ5" s="26" t="s">
        <v>86</v>
      </c>
      <c r="CK5" s="370" t="s">
        <v>97</v>
      </c>
      <c r="CL5" s="58" t="s">
        <v>87</v>
      </c>
      <c r="CM5" s="26" t="s">
        <v>86</v>
      </c>
      <c r="CN5" s="370" t="s">
        <v>97</v>
      </c>
      <c r="CO5" s="58" t="s">
        <v>87</v>
      </c>
      <c r="CP5" s="26" t="s">
        <v>86</v>
      </c>
      <c r="CQ5" s="370" t="s">
        <v>97</v>
      </c>
      <c r="CR5" s="58" t="s">
        <v>87</v>
      </c>
      <c r="CS5" s="26" t="s">
        <v>86</v>
      </c>
      <c r="CT5" s="148" t="s">
        <v>46</v>
      </c>
      <c r="CU5" s="74"/>
      <c r="CV5" s="117"/>
    </row>
    <row r="6" spans="1:102" ht="14.25" x14ac:dyDescent="0.2">
      <c r="A6" s="618" t="s">
        <v>273</v>
      </c>
      <c r="B6" s="1169">
        <v>8</v>
      </c>
      <c r="C6" s="393">
        <v>0.375</v>
      </c>
      <c r="D6" s="394">
        <v>7.6607142857142856</v>
      </c>
      <c r="E6" s="1169">
        <v>2</v>
      </c>
      <c r="F6" s="393">
        <v>0</v>
      </c>
      <c r="G6" s="394">
        <v>5.1428571428571432</v>
      </c>
      <c r="H6" s="1169">
        <v>8</v>
      </c>
      <c r="I6" s="393">
        <v>0.375</v>
      </c>
      <c r="J6" s="394">
        <v>6.5</v>
      </c>
      <c r="K6" s="1169">
        <v>3</v>
      </c>
      <c r="L6" s="393">
        <v>0</v>
      </c>
      <c r="M6" s="394">
        <v>6.5238095238095237</v>
      </c>
      <c r="N6" s="1314">
        <v>10</v>
      </c>
      <c r="O6" s="1315">
        <v>0.7</v>
      </c>
      <c r="P6" s="1316">
        <v>5.4285714285714288</v>
      </c>
      <c r="Q6" s="1314">
        <v>13</v>
      </c>
      <c r="R6" s="1315">
        <v>0.23076923076923078</v>
      </c>
      <c r="S6" s="1316">
        <v>7.615384615384615</v>
      </c>
      <c r="T6" s="1314">
        <v>9</v>
      </c>
      <c r="U6" s="1315">
        <v>0.44444444444444442</v>
      </c>
      <c r="V6" s="1316">
        <v>5.9523809523809517</v>
      </c>
      <c r="W6" s="1314">
        <v>3</v>
      </c>
      <c r="X6" s="1315">
        <v>0.66666666666666663</v>
      </c>
      <c r="Y6" s="1316">
        <v>5.7619047619047619</v>
      </c>
      <c r="Z6" s="1039">
        <v>6</v>
      </c>
      <c r="AA6" s="1040">
        <v>0.16666666666666666</v>
      </c>
      <c r="AB6" s="1041">
        <v>5.2380952380952381</v>
      </c>
      <c r="AC6" s="1039">
        <v>10</v>
      </c>
      <c r="AD6" s="1040">
        <v>0.6</v>
      </c>
      <c r="AE6" s="1041">
        <v>6.1428571428571432</v>
      </c>
      <c r="AF6" s="1039">
        <v>2</v>
      </c>
      <c r="AG6" s="1040">
        <v>0.5</v>
      </c>
      <c r="AH6" s="1041">
        <v>4.5714285714285712</v>
      </c>
      <c r="AI6" s="1039">
        <v>10</v>
      </c>
      <c r="AJ6" s="1040">
        <v>0.6</v>
      </c>
      <c r="AK6" s="1041">
        <v>5.8857142857142861</v>
      </c>
      <c r="AL6" s="1039">
        <v>6</v>
      </c>
      <c r="AM6" s="1040">
        <v>0</v>
      </c>
      <c r="AN6" s="1041">
        <v>7.3809523809523805</v>
      </c>
      <c r="AO6" s="1039">
        <v>6</v>
      </c>
      <c r="AP6" s="1040">
        <v>1</v>
      </c>
      <c r="AQ6" s="1041">
        <v>6.5238095238095237</v>
      </c>
      <c r="AR6" s="392">
        <v>9</v>
      </c>
      <c r="AS6" s="393">
        <v>0.44444444444444442</v>
      </c>
      <c r="AT6" s="394">
        <v>7.3968253968253972</v>
      </c>
      <c r="AU6" s="392">
        <v>11</v>
      </c>
      <c r="AV6" s="393">
        <v>0.54545454545454541</v>
      </c>
      <c r="AW6" s="394">
        <v>6.4935064935064934</v>
      </c>
      <c r="AX6" s="392">
        <v>14</v>
      </c>
      <c r="AY6" s="393">
        <v>0.9285714285714286</v>
      </c>
      <c r="AZ6" s="394">
        <v>7.4387755102040813</v>
      </c>
      <c r="BA6" s="392">
        <v>4</v>
      </c>
      <c r="BB6" s="393">
        <v>0.75</v>
      </c>
      <c r="BC6" s="394">
        <v>5.6785714285714288</v>
      </c>
      <c r="BD6" s="392">
        <v>4</v>
      </c>
      <c r="BE6" s="393">
        <v>0.25</v>
      </c>
      <c r="BF6" s="394">
        <v>8.1428571428571423</v>
      </c>
      <c r="BG6" s="392">
        <v>4</v>
      </c>
      <c r="BH6" s="393">
        <v>0.75</v>
      </c>
      <c r="BI6" s="394">
        <v>7.4642857142857144</v>
      </c>
      <c r="BJ6" s="3">
        <v>3</v>
      </c>
      <c r="BK6" s="60">
        <v>0.66666666666666663</v>
      </c>
      <c r="BL6" s="55">
        <v>6.0476190476190483</v>
      </c>
      <c r="BM6" s="3">
        <v>7</v>
      </c>
      <c r="BN6" s="60">
        <v>1</v>
      </c>
      <c r="BO6" s="55">
        <v>6.1836734693877551</v>
      </c>
      <c r="BP6" s="392">
        <v>7</v>
      </c>
      <c r="BQ6" s="393">
        <v>0.42857142857142855</v>
      </c>
      <c r="BR6" s="394">
        <v>5.3061224489795924</v>
      </c>
      <c r="BS6" s="392">
        <v>8</v>
      </c>
      <c r="BT6" s="393">
        <v>0.75</v>
      </c>
      <c r="BU6" s="394">
        <v>5.7142857142857144</v>
      </c>
      <c r="BV6" s="3">
        <v>1</v>
      </c>
      <c r="BW6" s="60">
        <v>0</v>
      </c>
      <c r="BX6" s="55">
        <v>58.428571428571431</v>
      </c>
      <c r="BY6" s="3">
        <v>0</v>
      </c>
      <c r="BZ6" s="60" t="s">
        <v>110</v>
      </c>
      <c r="CA6" s="55" t="s">
        <v>110</v>
      </c>
      <c r="CB6" s="3">
        <v>0</v>
      </c>
      <c r="CC6" s="60" t="s">
        <v>110</v>
      </c>
      <c r="CD6" s="55" t="s">
        <v>110</v>
      </c>
      <c r="CE6" s="3">
        <v>0</v>
      </c>
      <c r="CF6" s="225" t="s">
        <v>110</v>
      </c>
      <c r="CG6" s="279" t="s">
        <v>110</v>
      </c>
      <c r="CH6" s="3">
        <v>1</v>
      </c>
      <c r="CI6" s="60">
        <v>1</v>
      </c>
      <c r="CJ6" s="55">
        <v>8.7142857142857135</v>
      </c>
      <c r="CK6" s="3">
        <v>1</v>
      </c>
      <c r="CL6" s="60">
        <v>0</v>
      </c>
      <c r="CM6" s="55">
        <v>3</v>
      </c>
      <c r="CN6" s="3">
        <v>0</v>
      </c>
      <c r="CO6" s="60" t="s">
        <v>110</v>
      </c>
      <c r="CP6" s="55" t="s">
        <v>110</v>
      </c>
      <c r="CQ6" s="59">
        <v>1</v>
      </c>
      <c r="CR6" s="60">
        <v>0</v>
      </c>
      <c r="CS6" s="55">
        <v>3.1428571428571428</v>
      </c>
      <c r="CU6" s="74"/>
      <c r="CV6" s="117"/>
      <c r="CX6" s="198"/>
    </row>
    <row r="7" spans="1:102" x14ac:dyDescent="0.2">
      <c r="A7" s="798" t="s">
        <v>48</v>
      </c>
      <c r="B7" s="1170">
        <v>10</v>
      </c>
      <c r="C7" s="395">
        <v>0.6</v>
      </c>
      <c r="D7" s="387">
        <v>28.3</v>
      </c>
      <c r="E7" s="1170">
        <v>5</v>
      </c>
      <c r="F7" s="824">
        <v>0.8</v>
      </c>
      <c r="G7" s="823">
        <v>18.514285714285712</v>
      </c>
      <c r="H7" s="1170">
        <v>11</v>
      </c>
      <c r="I7" s="824">
        <v>0.72727272727272729</v>
      </c>
      <c r="J7" s="823">
        <v>17.90909090909091</v>
      </c>
      <c r="K7" s="1170">
        <v>11</v>
      </c>
      <c r="L7" s="824">
        <v>0.63636363636363635</v>
      </c>
      <c r="M7" s="823">
        <v>16.779220779220779</v>
      </c>
      <c r="N7" s="1305">
        <v>7</v>
      </c>
      <c r="O7" s="1317">
        <v>0.8571428571428571</v>
      </c>
      <c r="P7" s="1318">
        <v>18.30612244897959</v>
      </c>
      <c r="Q7" s="1305">
        <v>7</v>
      </c>
      <c r="R7" s="1317">
        <v>1</v>
      </c>
      <c r="S7" s="1318">
        <v>10.795918367346939</v>
      </c>
      <c r="T7" s="1305">
        <v>7</v>
      </c>
      <c r="U7" s="1317">
        <v>0.5714285714285714</v>
      </c>
      <c r="V7" s="1318">
        <v>12.163265306122449</v>
      </c>
      <c r="W7" s="1305">
        <v>8</v>
      </c>
      <c r="X7" s="1317">
        <v>1</v>
      </c>
      <c r="Y7" s="1318">
        <v>12.357142857142858</v>
      </c>
      <c r="Z7" s="1029">
        <v>9</v>
      </c>
      <c r="AA7" s="1042">
        <v>0.66666666666666663</v>
      </c>
      <c r="AB7" s="1030">
        <v>34.126984126984127</v>
      </c>
      <c r="AC7" s="1029">
        <v>14</v>
      </c>
      <c r="AD7" s="1042">
        <v>0.6428571428571429</v>
      </c>
      <c r="AE7" s="1030">
        <v>16.102040816326529</v>
      </c>
      <c r="AF7" s="1029">
        <v>7</v>
      </c>
      <c r="AG7" s="1042">
        <v>0.8571428571428571</v>
      </c>
      <c r="AH7" s="1030">
        <v>16.040816326530614</v>
      </c>
      <c r="AI7" s="1029">
        <v>9</v>
      </c>
      <c r="AJ7" s="1042">
        <v>0.77777777777777779</v>
      </c>
      <c r="AK7" s="1030">
        <v>10.285714285714286</v>
      </c>
      <c r="AL7" s="1029">
        <v>9</v>
      </c>
      <c r="AM7" s="1042">
        <v>0.66666666666666663</v>
      </c>
      <c r="AN7" s="1030">
        <v>17.301587301587301</v>
      </c>
      <c r="AO7" s="1029">
        <v>9</v>
      </c>
      <c r="AP7" s="1042">
        <v>0.55555555555555558</v>
      </c>
      <c r="AQ7" s="1043">
        <v>12.666666666666668</v>
      </c>
      <c r="AR7" s="783">
        <v>11</v>
      </c>
      <c r="AS7" s="626">
        <v>0.72727272727272729</v>
      </c>
      <c r="AT7" s="795">
        <v>10.623376623376624</v>
      </c>
      <c r="AU7" s="783">
        <v>13</v>
      </c>
      <c r="AV7" s="626">
        <v>0.84615384615384615</v>
      </c>
      <c r="AW7" s="795">
        <v>12.593406593406595</v>
      </c>
      <c r="AX7" s="620">
        <v>19</v>
      </c>
      <c r="AY7" s="626">
        <v>0.89473684210526316</v>
      </c>
      <c r="AZ7" s="623">
        <v>14.947368421052632</v>
      </c>
      <c r="BA7" s="620">
        <v>13</v>
      </c>
      <c r="BB7" s="626">
        <v>0.84615384615384615</v>
      </c>
      <c r="BC7" s="623">
        <v>14.76923076923077</v>
      </c>
      <c r="BD7" s="303">
        <v>14</v>
      </c>
      <c r="BE7" s="395">
        <v>0.7142857142857143</v>
      </c>
      <c r="BF7" s="387">
        <v>13.285714285714286</v>
      </c>
      <c r="BG7" s="303">
        <v>17</v>
      </c>
      <c r="BH7" s="395">
        <v>0.76470588235294112</v>
      </c>
      <c r="BI7" s="387">
        <v>17.605042016806724</v>
      </c>
      <c r="BJ7" s="5">
        <v>12</v>
      </c>
      <c r="BK7" s="62">
        <v>0.83333333333333337</v>
      </c>
      <c r="BL7" s="28">
        <v>13.630952380952381</v>
      </c>
      <c r="BM7" s="5">
        <v>21</v>
      </c>
      <c r="BN7" s="62">
        <v>0.76190476190476186</v>
      </c>
      <c r="BO7" s="28">
        <v>20.142857142857142</v>
      </c>
      <c r="BP7" s="303">
        <v>11</v>
      </c>
      <c r="BQ7" s="395">
        <v>0.72727272727272729</v>
      </c>
      <c r="BR7" s="387">
        <v>23.051948051948052</v>
      </c>
      <c r="BS7" s="303">
        <v>16</v>
      </c>
      <c r="BT7" s="395">
        <v>0.75</v>
      </c>
      <c r="BU7" s="387">
        <v>20.714285714285715</v>
      </c>
      <c r="BV7" s="5">
        <v>11</v>
      </c>
      <c r="BW7" s="62">
        <v>0.90909090909090906</v>
      </c>
      <c r="BX7" s="28">
        <v>19.7012987012987</v>
      </c>
      <c r="BY7" s="5">
        <v>6</v>
      </c>
      <c r="BZ7" s="62">
        <v>0.5</v>
      </c>
      <c r="CA7" s="28">
        <v>22.404761904761905</v>
      </c>
      <c r="CB7" s="5">
        <v>17</v>
      </c>
      <c r="CC7" s="62">
        <v>0.6470588235294118</v>
      </c>
      <c r="CD7" s="28">
        <v>20.302521008403364</v>
      </c>
      <c r="CE7" s="5">
        <v>13</v>
      </c>
      <c r="CF7" s="226">
        <v>1</v>
      </c>
      <c r="CG7" s="280">
        <v>40.945054945054949</v>
      </c>
      <c r="CH7" s="5">
        <v>14</v>
      </c>
      <c r="CI7" s="62">
        <v>0.9285714285714286</v>
      </c>
      <c r="CJ7" s="28">
        <v>27.428571428571427</v>
      </c>
      <c r="CK7" s="5">
        <v>13</v>
      </c>
      <c r="CL7" s="62">
        <v>0.46153846153846156</v>
      </c>
      <c r="CM7" s="28">
        <v>29.725274725274723</v>
      </c>
      <c r="CN7" s="5">
        <v>7</v>
      </c>
      <c r="CO7" s="62">
        <v>0.8571428571428571</v>
      </c>
      <c r="CP7" s="28">
        <v>26.979591836734695</v>
      </c>
      <c r="CQ7" s="61">
        <v>15</v>
      </c>
      <c r="CR7" s="62">
        <v>0.66666666666666663</v>
      </c>
      <c r="CS7" s="28">
        <v>23.952380952380953</v>
      </c>
      <c r="CU7" s="74"/>
      <c r="CV7" s="117"/>
      <c r="CX7" s="198"/>
    </row>
    <row r="8" spans="1:102" x14ac:dyDescent="0.2">
      <c r="A8" s="798" t="s">
        <v>49</v>
      </c>
      <c r="B8" s="1170">
        <v>3</v>
      </c>
      <c r="C8" s="395">
        <v>0.33333333333333331</v>
      </c>
      <c r="D8" s="387">
        <v>17.285714285714285</v>
      </c>
      <c r="E8" s="1170">
        <v>1</v>
      </c>
      <c r="F8" s="824">
        <v>1</v>
      </c>
      <c r="G8" s="823">
        <v>11.714285714285714</v>
      </c>
      <c r="H8" s="1170">
        <v>2</v>
      </c>
      <c r="I8" s="824">
        <v>0.5</v>
      </c>
      <c r="J8" s="823">
        <v>14.928571428571429</v>
      </c>
      <c r="K8" s="1170">
        <v>1</v>
      </c>
      <c r="L8" s="824">
        <v>0</v>
      </c>
      <c r="M8" s="823">
        <v>16.571428571428573</v>
      </c>
      <c r="N8" s="1305">
        <v>1</v>
      </c>
      <c r="O8" s="1317">
        <v>1</v>
      </c>
      <c r="P8" s="1318">
        <v>9</v>
      </c>
      <c r="Q8" s="1305">
        <v>2</v>
      </c>
      <c r="R8" s="1317">
        <v>1</v>
      </c>
      <c r="S8" s="1318">
        <v>10.785714285714286</v>
      </c>
      <c r="T8" s="1305">
        <v>3</v>
      </c>
      <c r="U8" s="1317">
        <v>1</v>
      </c>
      <c r="V8" s="1318">
        <v>9.761904761904761</v>
      </c>
      <c r="W8" s="1305">
        <v>4</v>
      </c>
      <c r="X8" s="1317">
        <v>1</v>
      </c>
      <c r="Y8" s="1318">
        <v>13.821428571428571</v>
      </c>
      <c r="Z8" s="1029">
        <v>5</v>
      </c>
      <c r="AA8" s="1042">
        <v>0.6</v>
      </c>
      <c r="AB8" s="1030">
        <v>12.171428571428573</v>
      </c>
      <c r="AC8" s="1029">
        <v>6</v>
      </c>
      <c r="AD8" s="1042">
        <v>0.33333333333333331</v>
      </c>
      <c r="AE8" s="1030">
        <v>12.666666666666668</v>
      </c>
      <c r="AF8" s="1029">
        <v>2</v>
      </c>
      <c r="AG8" s="1042">
        <v>0.5</v>
      </c>
      <c r="AH8" s="1030">
        <v>18.857142857142858</v>
      </c>
      <c r="AI8" s="1029">
        <v>1</v>
      </c>
      <c r="AJ8" s="1042">
        <v>0</v>
      </c>
      <c r="AK8" s="1030">
        <v>0</v>
      </c>
      <c r="AL8" s="1029">
        <v>0</v>
      </c>
      <c r="AM8" s="1042" t="s">
        <v>110</v>
      </c>
      <c r="AN8" s="1030" t="s">
        <v>110</v>
      </c>
      <c r="AO8" s="1029">
        <v>2</v>
      </c>
      <c r="AP8" s="1042">
        <v>1</v>
      </c>
      <c r="AQ8" s="1043">
        <v>9.8571428571428577</v>
      </c>
      <c r="AR8" s="783">
        <v>2</v>
      </c>
      <c r="AS8" s="626">
        <v>1</v>
      </c>
      <c r="AT8" s="795">
        <v>8.1428571428571423</v>
      </c>
      <c r="AU8" s="783">
        <v>5</v>
      </c>
      <c r="AV8" s="626">
        <v>1</v>
      </c>
      <c r="AW8" s="795">
        <v>7.1714285714285717</v>
      </c>
      <c r="AX8" s="620">
        <v>3</v>
      </c>
      <c r="AY8" s="626">
        <v>0.33333333333333331</v>
      </c>
      <c r="AZ8" s="623">
        <v>10.428571428571429</v>
      </c>
      <c r="BA8" s="620">
        <v>6</v>
      </c>
      <c r="BB8" s="626">
        <v>0.66666666666666663</v>
      </c>
      <c r="BC8" s="623">
        <v>12</v>
      </c>
      <c r="BD8" s="303">
        <v>5</v>
      </c>
      <c r="BE8" s="395">
        <v>0.8</v>
      </c>
      <c r="BF8" s="387">
        <v>11.285714285714286</v>
      </c>
      <c r="BG8" s="303">
        <v>0</v>
      </c>
      <c r="BH8" s="395" t="s">
        <v>110</v>
      </c>
      <c r="BI8" s="387" t="s">
        <v>110</v>
      </c>
      <c r="BJ8" s="5">
        <v>6</v>
      </c>
      <c r="BK8" s="62">
        <v>0.83333333333333337</v>
      </c>
      <c r="BL8" s="28">
        <v>13.952380952380953</v>
      </c>
      <c r="BM8" s="5">
        <v>1</v>
      </c>
      <c r="BN8" s="62">
        <v>1</v>
      </c>
      <c r="BO8" s="28">
        <v>13.571428571428571</v>
      </c>
      <c r="BP8" s="303">
        <v>5</v>
      </c>
      <c r="BQ8" s="395">
        <v>0.8</v>
      </c>
      <c r="BR8" s="387">
        <v>8.6</v>
      </c>
      <c r="BS8" s="303">
        <v>3</v>
      </c>
      <c r="BT8" s="395">
        <v>0.66666666666666663</v>
      </c>
      <c r="BU8" s="387">
        <v>9.5238095238095237</v>
      </c>
      <c r="BV8" s="5">
        <v>1</v>
      </c>
      <c r="BW8" s="62">
        <v>1</v>
      </c>
      <c r="BX8" s="28">
        <v>7.1428571428571432</v>
      </c>
      <c r="BY8" s="5">
        <v>10</v>
      </c>
      <c r="BZ8" s="62">
        <v>0.8</v>
      </c>
      <c r="CA8" s="28">
        <v>8.1999999999999993</v>
      </c>
      <c r="CB8" s="5">
        <v>6</v>
      </c>
      <c r="CC8" s="62">
        <v>0.83333333333333337</v>
      </c>
      <c r="CD8" s="28">
        <v>8.6428571428571423</v>
      </c>
      <c r="CE8" s="5">
        <v>3</v>
      </c>
      <c r="CF8" s="226">
        <v>1</v>
      </c>
      <c r="CG8" s="280">
        <v>4.2380952380952381</v>
      </c>
      <c r="CH8" s="5">
        <v>5</v>
      </c>
      <c r="CI8" s="62">
        <v>1</v>
      </c>
      <c r="CJ8" s="28">
        <v>8.6571428571428566</v>
      </c>
      <c r="CK8" s="5">
        <v>5</v>
      </c>
      <c r="CL8" s="62">
        <v>0.6</v>
      </c>
      <c r="CM8" s="28">
        <v>7.7428571428571429</v>
      </c>
      <c r="CN8" s="5">
        <v>4</v>
      </c>
      <c r="CO8" s="62">
        <v>1</v>
      </c>
      <c r="CP8" s="28">
        <v>6.0357142857142856</v>
      </c>
      <c r="CQ8" s="61">
        <v>4</v>
      </c>
      <c r="CR8" s="62">
        <v>0.75</v>
      </c>
      <c r="CS8" s="28">
        <v>8.6428571428571423</v>
      </c>
      <c r="CU8" s="74"/>
      <c r="CV8" s="117"/>
      <c r="CX8" s="198"/>
    </row>
    <row r="9" spans="1:102" x14ac:dyDescent="0.2">
      <c r="A9" s="66" t="s">
        <v>291</v>
      </c>
      <c r="B9" s="1142">
        <v>2</v>
      </c>
      <c r="C9" s="1166">
        <v>0.5</v>
      </c>
      <c r="D9" s="1143">
        <v>13.142857142857142</v>
      </c>
      <c r="E9" s="1142">
        <v>1</v>
      </c>
      <c r="F9" s="1166">
        <v>0</v>
      </c>
      <c r="G9" s="1143">
        <v>14.428571428571429</v>
      </c>
      <c r="H9" s="1142">
        <v>1</v>
      </c>
      <c r="I9" s="1166">
        <v>1</v>
      </c>
      <c r="J9" s="1143">
        <v>38.142857142857146</v>
      </c>
      <c r="K9" s="1142">
        <v>2</v>
      </c>
      <c r="L9" s="1166">
        <v>1</v>
      </c>
      <c r="M9" s="1143">
        <v>10.071428571428571</v>
      </c>
      <c r="N9" s="1305">
        <v>3</v>
      </c>
      <c r="O9" s="1317">
        <v>0.33333333333333331</v>
      </c>
      <c r="P9" s="1318">
        <v>17.80952380952381</v>
      </c>
      <c r="Q9" s="1305">
        <v>1</v>
      </c>
      <c r="R9" s="1317">
        <v>1</v>
      </c>
      <c r="S9" s="1318">
        <v>6.1428571428571432</v>
      </c>
      <c r="T9" s="1305">
        <v>1</v>
      </c>
      <c r="U9" s="1317">
        <v>0</v>
      </c>
      <c r="V9" s="1318">
        <v>23.857142857142858</v>
      </c>
      <c r="W9" s="1305">
        <v>5</v>
      </c>
      <c r="X9" s="1317">
        <v>0.8</v>
      </c>
      <c r="Y9" s="1318">
        <v>9.8571428571428577</v>
      </c>
      <c r="Z9" s="1029">
        <v>2</v>
      </c>
      <c r="AA9" s="1042">
        <v>0</v>
      </c>
      <c r="AB9" s="1030">
        <v>17.642857142857142</v>
      </c>
      <c r="AC9" s="1029">
        <v>4</v>
      </c>
      <c r="AD9" s="1042">
        <v>0.5</v>
      </c>
      <c r="AE9" s="1030">
        <v>10.642857142857142</v>
      </c>
      <c r="AF9" s="1029">
        <v>1</v>
      </c>
      <c r="AG9" s="1042">
        <v>0</v>
      </c>
      <c r="AH9" s="1030">
        <v>63.428571428571431</v>
      </c>
      <c r="AI9" s="1029">
        <v>3</v>
      </c>
      <c r="AJ9" s="1042">
        <v>0.66666666666666663</v>
      </c>
      <c r="AK9" s="1030">
        <v>24.333333333333336</v>
      </c>
      <c r="AL9" s="1029">
        <v>3</v>
      </c>
      <c r="AM9" s="1042">
        <v>0.66666666666666663</v>
      </c>
      <c r="AN9" s="1030">
        <v>12.714285714285714</v>
      </c>
      <c r="AO9" s="1029">
        <v>3</v>
      </c>
      <c r="AP9" s="1042">
        <v>0.66666666666666663</v>
      </c>
      <c r="AQ9" s="1043">
        <v>15.666666666666668</v>
      </c>
      <c r="AR9" s="783">
        <v>2</v>
      </c>
      <c r="AS9" s="626">
        <v>1</v>
      </c>
      <c r="AT9" s="795">
        <v>5.1428571428571432</v>
      </c>
      <c r="AU9" s="783">
        <v>1</v>
      </c>
      <c r="AV9" s="626">
        <v>0</v>
      </c>
      <c r="AW9" s="795">
        <v>16.714285714285715</v>
      </c>
      <c r="AX9" s="620">
        <v>0</v>
      </c>
      <c r="AY9" s="626" t="s">
        <v>110</v>
      </c>
      <c r="AZ9" s="623" t="s">
        <v>110</v>
      </c>
      <c r="BA9" s="620">
        <v>0</v>
      </c>
      <c r="BB9" s="626" t="s">
        <v>110</v>
      </c>
      <c r="BC9" s="623" t="s">
        <v>110</v>
      </c>
      <c r="BD9" s="303">
        <v>0</v>
      </c>
      <c r="BE9" s="395" t="s">
        <v>110</v>
      </c>
      <c r="BF9" s="387" t="s">
        <v>110</v>
      </c>
      <c r="BG9" s="303">
        <v>2</v>
      </c>
      <c r="BH9" s="395">
        <v>1</v>
      </c>
      <c r="BI9" s="387">
        <v>8.2857142857142865</v>
      </c>
      <c r="BJ9" s="5">
        <v>5</v>
      </c>
      <c r="BK9" s="62">
        <v>1</v>
      </c>
      <c r="BL9" s="28">
        <v>12.485714285714286</v>
      </c>
      <c r="BM9" s="5">
        <v>7</v>
      </c>
      <c r="BN9" s="62">
        <v>0.8571428571428571</v>
      </c>
      <c r="BO9" s="28">
        <v>43.183673469387756</v>
      </c>
      <c r="BP9" s="303">
        <v>0</v>
      </c>
      <c r="BQ9" s="395" t="s">
        <v>110</v>
      </c>
      <c r="BR9" s="387" t="s">
        <v>110</v>
      </c>
      <c r="BS9" s="303">
        <v>0</v>
      </c>
      <c r="BT9" s="395" t="s">
        <v>110</v>
      </c>
      <c r="BU9" s="387" t="s">
        <v>110</v>
      </c>
      <c r="BV9" s="5">
        <v>0</v>
      </c>
      <c r="BW9" s="62" t="s">
        <v>110</v>
      </c>
      <c r="BX9" s="28" t="s">
        <v>110</v>
      </c>
      <c r="BY9" s="5">
        <v>4</v>
      </c>
      <c r="BZ9" s="62">
        <v>0.75</v>
      </c>
      <c r="CA9" s="28">
        <v>12.5</v>
      </c>
      <c r="CB9" s="5">
        <v>8</v>
      </c>
      <c r="CC9" s="62">
        <v>0.5</v>
      </c>
      <c r="CD9" s="28">
        <v>19.107142857142858</v>
      </c>
      <c r="CE9" s="5">
        <v>2</v>
      </c>
      <c r="CF9" s="226">
        <v>1</v>
      </c>
      <c r="CG9" s="280">
        <v>12.857142857142858</v>
      </c>
      <c r="CH9" s="5">
        <v>11</v>
      </c>
      <c r="CI9" s="62">
        <v>0.72727272727272729</v>
      </c>
      <c r="CJ9" s="28">
        <v>11.493506493506493</v>
      </c>
      <c r="CK9" s="5">
        <v>1</v>
      </c>
      <c r="CL9" s="62">
        <v>0</v>
      </c>
      <c r="CM9" s="28">
        <v>13</v>
      </c>
      <c r="CN9" s="5">
        <v>6</v>
      </c>
      <c r="CO9" s="62">
        <v>0.83333333333333337</v>
      </c>
      <c r="CP9" s="28">
        <v>11.952380952380953</v>
      </c>
      <c r="CQ9" s="61">
        <v>2</v>
      </c>
      <c r="CR9" s="62">
        <v>0.5</v>
      </c>
      <c r="CS9" s="28">
        <v>11.285714285714286</v>
      </c>
      <c r="CU9" s="74"/>
      <c r="CV9" s="117"/>
      <c r="CX9" s="198"/>
    </row>
    <row r="10" spans="1:102" ht="14.25" x14ac:dyDescent="0.2">
      <c r="A10" s="798" t="s">
        <v>298</v>
      </c>
      <c r="B10" s="1170">
        <v>0</v>
      </c>
      <c r="C10" s="395" t="s">
        <v>110</v>
      </c>
      <c r="D10" s="387" t="s">
        <v>110</v>
      </c>
      <c r="E10" s="1170">
        <v>0</v>
      </c>
      <c r="F10" s="824" t="s">
        <v>110</v>
      </c>
      <c r="G10" s="823" t="s">
        <v>110</v>
      </c>
      <c r="H10" s="1170">
        <v>0</v>
      </c>
      <c r="I10" s="824" t="s">
        <v>110</v>
      </c>
      <c r="J10" s="823" t="s">
        <v>110</v>
      </c>
      <c r="K10" s="1170">
        <v>0</v>
      </c>
      <c r="L10" s="824" t="s">
        <v>110</v>
      </c>
      <c r="M10" s="823" t="s">
        <v>110</v>
      </c>
      <c r="N10" s="1305">
        <v>0</v>
      </c>
      <c r="O10" s="1317" t="s">
        <v>110</v>
      </c>
      <c r="P10" s="1318" t="s">
        <v>110</v>
      </c>
      <c r="Q10" s="1305">
        <v>0</v>
      </c>
      <c r="R10" s="1317" t="s">
        <v>110</v>
      </c>
      <c r="S10" s="1318" t="s">
        <v>110</v>
      </c>
      <c r="T10" s="1305">
        <v>0</v>
      </c>
      <c r="U10" s="1317" t="s">
        <v>110</v>
      </c>
      <c r="V10" s="1318" t="s">
        <v>110</v>
      </c>
      <c r="W10" s="1305">
        <v>0</v>
      </c>
      <c r="X10" s="1317" t="s">
        <v>110</v>
      </c>
      <c r="Y10" s="1318" t="s">
        <v>110</v>
      </c>
      <c r="Z10" s="1029">
        <v>0</v>
      </c>
      <c r="AA10" s="1042" t="s">
        <v>110</v>
      </c>
      <c r="AB10" s="1030" t="s">
        <v>110</v>
      </c>
      <c r="AC10" s="1029">
        <v>0</v>
      </c>
      <c r="AD10" s="1042" t="s">
        <v>110</v>
      </c>
      <c r="AE10" s="1030" t="s">
        <v>110</v>
      </c>
      <c r="AF10" s="1029">
        <v>0</v>
      </c>
      <c r="AG10" s="1042" t="s">
        <v>110</v>
      </c>
      <c r="AH10" s="1030" t="s">
        <v>110</v>
      </c>
      <c r="AI10" s="1029">
        <v>0</v>
      </c>
      <c r="AJ10" s="1042" t="s">
        <v>110</v>
      </c>
      <c r="AK10" s="1030" t="s">
        <v>110</v>
      </c>
      <c r="AL10" s="1029">
        <v>0</v>
      </c>
      <c r="AM10" s="1042" t="s">
        <v>110</v>
      </c>
      <c r="AN10" s="1030" t="s">
        <v>110</v>
      </c>
      <c r="AO10" s="1029">
        <v>0</v>
      </c>
      <c r="AP10" s="1042" t="s">
        <v>110</v>
      </c>
      <c r="AQ10" s="1043" t="s">
        <v>110</v>
      </c>
      <c r="AR10" s="783">
        <v>0</v>
      </c>
      <c r="AS10" s="626" t="s">
        <v>110</v>
      </c>
      <c r="AT10" s="795" t="s">
        <v>110</v>
      </c>
      <c r="AU10" s="783">
        <v>0</v>
      </c>
      <c r="AV10" s="626" t="s">
        <v>110</v>
      </c>
      <c r="AW10" s="795" t="s">
        <v>110</v>
      </c>
      <c r="AX10" s="620">
        <v>0</v>
      </c>
      <c r="AY10" s="626" t="s">
        <v>110</v>
      </c>
      <c r="AZ10" s="623" t="s">
        <v>110</v>
      </c>
      <c r="BA10" s="620">
        <v>0</v>
      </c>
      <c r="BB10" s="626" t="s">
        <v>110</v>
      </c>
      <c r="BC10" s="623" t="s">
        <v>110</v>
      </c>
      <c r="BD10" s="303">
        <v>0</v>
      </c>
      <c r="BE10" s="395" t="s">
        <v>110</v>
      </c>
      <c r="BF10" s="387" t="s">
        <v>110</v>
      </c>
      <c r="BG10" s="303">
        <v>0</v>
      </c>
      <c r="BH10" s="395" t="s">
        <v>110</v>
      </c>
      <c r="BI10" s="387" t="s">
        <v>110</v>
      </c>
      <c r="BJ10" s="5">
        <v>0</v>
      </c>
      <c r="BK10" s="62" t="s">
        <v>110</v>
      </c>
      <c r="BL10" s="28" t="s">
        <v>110</v>
      </c>
      <c r="BM10" s="5">
        <v>0</v>
      </c>
      <c r="BN10" s="62" t="s">
        <v>110</v>
      </c>
      <c r="BO10" s="28" t="s">
        <v>110</v>
      </c>
      <c r="BP10" s="303">
        <v>0</v>
      </c>
      <c r="BQ10" s="395" t="s">
        <v>110</v>
      </c>
      <c r="BR10" s="387" t="s">
        <v>110</v>
      </c>
      <c r="BS10" s="303">
        <v>0</v>
      </c>
      <c r="BT10" s="395" t="s">
        <v>110</v>
      </c>
      <c r="BU10" s="387" t="s">
        <v>110</v>
      </c>
      <c r="BV10" s="5">
        <v>0</v>
      </c>
      <c r="BW10" s="62" t="s">
        <v>110</v>
      </c>
      <c r="BX10" s="28" t="s">
        <v>110</v>
      </c>
      <c r="BY10" s="5">
        <v>0</v>
      </c>
      <c r="BZ10" s="62" t="s">
        <v>110</v>
      </c>
      <c r="CA10" s="28" t="s">
        <v>110</v>
      </c>
      <c r="CB10" s="5">
        <v>0</v>
      </c>
      <c r="CC10" s="62" t="s">
        <v>110</v>
      </c>
      <c r="CD10" s="28" t="s">
        <v>110</v>
      </c>
      <c r="CE10" s="5">
        <v>0</v>
      </c>
      <c r="CF10" s="226" t="s">
        <v>110</v>
      </c>
      <c r="CG10" s="280" t="s">
        <v>110</v>
      </c>
      <c r="CH10" s="5">
        <v>0</v>
      </c>
      <c r="CI10" s="62" t="s">
        <v>110</v>
      </c>
      <c r="CJ10" s="28" t="s">
        <v>110</v>
      </c>
      <c r="CK10" s="5">
        <v>0</v>
      </c>
      <c r="CL10" s="62" t="s">
        <v>110</v>
      </c>
      <c r="CM10" s="28" t="s">
        <v>110</v>
      </c>
      <c r="CN10" s="5">
        <v>0</v>
      </c>
      <c r="CO10" s="62" t="s">
        <v>110</v>
      </c>
      <c r="CP10" s="28" t="s">
        <v>110</v>
      </c>
      <c r="CQ10" s="61">
        <v>0</v>
      </c>
      <c r="CR10" s="62" t="s">
        <v>110</v>
      </c>
      <c r="CS10" s="28" t="s">
        <v>110</v>
      </c>
      <c r="CU10" s="74"/>
      <c r="CV10" s="117"/>
      <c r="CX10" s="198"/>
    </row>
    <row r="11" spans="1:102" x14ac:dyDescent="0.2">
      <c r="A11" s="66" t="s">
        <v>50</v>
      </c>
      <c r="B11" s="1170">
        <v>0</v>
      </c>
      <c r="C11" s="395" t="s">
        <v>110</v>
      </c>
      <c r="D11" s="387" t="s">
        <v>110</v>
      </c>
      <c r="E11" s="1170">
        <v>1</v>
      </c>
      <c r="F11" s="824">
        <v>1</v>
      </c>
      <c r="G11" s="823">
        <v>13.857142857142858</v>
      </c>
      <c r="H11" s="1170">
        <v>0</v>
      </c>
      <c r="I11" s="824" t="s">
        <v>110</v>
      </c>
      <c r="J11" s="823" t="s">
        <v>110</v>
      </c>
      <c r="K11" s="1170">
        <v>0</v>
      </c>
      <c r="L11" s="824" t="s">
        <v>110</v>
      </c>
      <c r="M11" s="823" t="s">
        <v>110</v>
      </c>
      <c r="N11" s="1305">
        <v>2</v>
      </c>
      <c r="O11" s="1317">
        <v>0</v>
      </c>
      <c r="P11" s="1318">
        <v>21.5</v>
      </c>
      <c r="Q11" s="1305">
        <v>0</v>
      </c>
      <c r="R11" s="1317" t="s">
        <v>110</v>
      </c>
      <c r="S11" s="1318" t="s">
        <v>110</v>
      </c>
      <c r="T11" s="1305">
        <v>0</v>
      </c>
      <c r="U11" s="1317" t="s">
        <v>110</v>
      </c>
      <c r="V11" s="1318" t="s">
        <v>110</v>
      </c>
      <c r="W11" s="1305">
        <v>0</v>
      </c>
      <c r="X11" s="1317" t="s">
        <v>110</v>
      </c>
      <c r="Y11" s="1318" t="s">
        <v>110</v>
      </c>
      <c r="Z11" s="1029">
        <v>0</v>
      </c>
      <c r="AA11" s="1042" t="s">
        <v>110</v>
      </c>
      <c r="AB11" s="1030" t="s">
        <v>110</v>
      </c>
      <c r="AC11" s="1029">
        <v>0</v>
      </c>
      <c r="AD11" s="1042" t="s">
        <v>110</v>
      </c>
      <c r="AE11" s="1030" t="s">
        <v>110</v>
      </c>
      <c r="AF11" s="1029">
        <v>0</v>
      </c>
      <c r="AG11" s="1042" t="s">
        <v>110</v>
      </c>
      <c r="AH11" s="1030" t="s">
        <v>110</v>
      </c>
      <c r="AI11" s="1029">
        <v>0</v>
      </c>
      <c r="AJ11" s="1042" t="s">
        <v>110</v>
      </c>
      <c r="AK11" s="1030" t="s">
        <v>110</v>
      </c>
      <c r="AL11" s="1029">
        <v>0</v>
      </c>
      <c r="AM11" s="1042" t="s">
        <v>110</v>
      </c>
      <c r="AN11" s="1030" t="s">
        <v>110</v>
      </c>
      <c r="AO11" s="1029">
        <v>0</v>
      </c>
      <c r="AP11" s="1042" t="s">
        <v>110</v>
      </c>
      <c r="AQ11" s="1043" t="s">
        <v>110</v>
      </c>
      <c r="AR11" s="783">
        <v>2</v>
      </c>
      <c r="AS11" s="626">
        <v>1</v>
      </c>
      <c r="AT11" s="795">
        <v>6.2857142857142856</v>
      </c>
      <c r="AU11" s="783">
        <v>0</v>
      </c>
      <c r="AV11" s="626" t="s">
        <v>110</v>
      </c>
      <c r="AW11" s="795" t="s">
        <v>110</v>
      </c>
      <c r="AX11" s="620">
        <v>0</v>
      </c>
      <c r="AY11" s="626" t="s">
        <v>110</v>
      </c>
      <c r="AZ11" s="623" t="s">
        <v>110</v>
      </c>
      <c r="BA11" s="620">
        <v>1</v>
      </c>
      <c r="BB11" s="626">
        <v>0</v>
      </c>
      <c r="BC11" s="623">
        <v>10.285714285714286</v>
      </c>
      <c r="BD11" s="303">
        <v>0</v>
      </c>
      <c r="BE11" s="395" t="s">
        <v>110</v>
      </c>
      <c r="BF11" s="387" t="s">
        <v>110</v>
      </c>
      <c r="BG11" s="303">
        <v>1</v>
      </c>
      <c r="BH11" s="395">
        <v>1</v>
      </c>
      <c r="BI11" s="387">
        <v>9.2857142857142865</v>
      </c>
      <c r="BJ11" s="5">
        <v>0</v>
      </c>
      <c r="BK11" s="62" t="s">
        <v>110</v>
      </c>
      <c r="BL11" s="28" t="s">
        <v>110</v>
      </c>
      <c r="BM11" s="5">
        <v>1</v>
      </c>
      <c r="BN11" s="62">
        <v>0</v>
      </c>
      <c r="BO11" s="28">
        <v>27.857142857142858</v>
      </c>
      <c r="BP11" s="303">
        <v>0</v>
      </c>
      <c r="BQ11" s="395" t="s">
        <v>110</v>
      </c>
      <c r="BR11" s="387" t="s">
        <v>110</v>
      </c>
      <c r="BS11" s="303">
        <v>0</v>
      </c>
      <c r="BT11" s="395" t="s">
        <v>110</v>
      </c>
      <c r="BU11" s="387" t="s">
        <v>110</v>
      </c>
      <c r="BV11" s="5">
        <v>0</v>
      </c>
      <c r="BW11" s="62" t="s">
        <v>110</v>
      </c>
      <c r="BX11" s="28" t="s">
        <v>110</v>
      </c>
      <c r="BY11" s="5">
        <v>1</v>
      </c>
      <c r="BZ11" s="62">
        <v>1</v>
      </c>
      <c r="CA11" s="28">
        <v>15.857142857142858</v>
      </c>
      <c r="CB11" s="5">
        <v>0</v>
      </c>
      <c r="CC11" s="62" t="s">
        <v>110</v>
      </c>
      <c r="CD11" s="28" t="s">
        <v>110</v>
      </c>
      <c r="CE11" s="5">
        <v>0</v>
      </c>
      <c r="CF11" s="226" t="s">
        <v>110</v>
      </c>
      <c r="CG11" s="280" t="s">
        <v>110</v>
      </c>
      <c r="CH11" s="5">
        <v>0</v>
      </c>
      <c r="CI11" s="62" t="s">
        <v>110</v>
      </c>
      <c r="CJ11" s="28" t="s">
        <v>110</v>
      </c>
      <c r="CK11" s="5">
        <v>0</v>
      </c>
      <c r="CL11" s="62" t="s">
        <v>110</v>
      </c>
      <c r="CM11" s="28" t="s">
        <v>110</v>
      </c>
      <c r="CN11" s="5">
        <v>1</v>
      </c>
      <c r="CO11" s="62">
        <v>0</v>
      </c>
      <c r="CP11" s="28">
        <v>14.142857142857142</v>
      </c>
      <c r="CQ11" s="61">
        <v>2</v>
      </c>
      <c r="CR11" s="62">
        <v>0</v>
      </c>
      <c r="CS11" s="28">
        <v>11.857142857142858</v>
      </c>
      <c r="CU11" s="74"/>
      <c r="CV11" s="117"/>
      <c r="CX11" s="198"/>
    </row>
    <row r="12" spans="1:102" x14ac:dyDescent="0.2">
      <c r="A12" s="66" t="s">
        <v>292</v>
      </c>
      <c r="B12" s="1170">
        <v>0</v>
      </c>
      <c r="C12" s="395" t="s">
        <v>110</v>
      </c>
      <c r="D12" s="387" t="s">
        <v>110</v>
      </c>
      <c r="E12" s="1170">
        <v>2</v>
      </c>
      <c r="F12" s="824">
        <v>0.5</v>
      </c>
      <c r="G12" s="823">
        <v>12.571428571428571</v>
      </c>
      <c r="H12" s="1170">
        <v>2</v>
      </c>
      <c r="I12" s="824">
        <v>1</v>
      </c>
      <c r="J12" s="823">
        <v>8.3571428571428577</v>
      </c>
      <c r="K12" s="1170">
        <v>3</v>
      </c>
      <c r="L12" s="824">
        <v>0.66666666666666663</v>
      </c>
      <c r="M12" s="823">
        <v>11.476190476190476</v>
      </c>
      <c r="N12" s="1305">
        <v>5</v>
      </c>
      <c r="O12" s="1317">
        <v>0.4</v>
      </c>
      <c r="P12" s="1318">
        <v>17.085714285714285</v>
      </c>
      <c r="Q12" s="1305">
        <v>1</v>
      </c>
      <c r="R12" s="1317">
        <v>0</v>
      </c>
      <c r="S12" s="1318">
        <v>22.285714285714285</v>
      </c>
      <c r="T12" s="1305">
        <v>5</v>
      </c>
      <c r="U12" s="1317">
        <v>0.2</v>
      </c>
      <c r="V12" s="1318">
        <v>14.942857142857141</v>
      </c>
      <c r="W12" s="1305">
        <v>1</v>
      </c>
      <c r="X12" s="1317">
        <v>0</v>
      </c>
      <c r="Y12" s="1318">
        <v>11.571428571428571</v>
      </c>
      <c r="Z12" s="1029">
        <v>6</v>
      </c>
      <c r="AA12" s="1042">
        <v>0.33333333333333331</v>
      </c>
      <c r="AB12" s="1030">
        <v>14.095238095238097</v>
      </c>
      <c r="AC12" s="1029">
        <v>2</v>
      </c>
      <c r="AD12" s="1042">
        <v>1</v>
      </c>
      <c r="AE12" s="1030">
        <v>12.142857142857142</v>
      </c>
      <c r="AF12" s="1029">
        <v>6</v>
      </c>
      <c r="AG12" s="1042">
        <v>0.66666666666666663</v>
      </c>
      <c r="AH12" s="1030">
        <v>19.523809523809522</v>
      </c>
      <c r="AI12" s="1029">
        <v>3</v>
      </c>
      <c r="AJ12" s="1042">
        <v>0.66666666666666663</v>
      </c>
      <c r="AK12" s="1030">
        <v>14.571428571428571</v>
      </c>
      <c r="AL12" s="1029">
        <v>3</v>
      </c>
      <c r="AM12" s="1042">
        <v>0.33333333333333331</v>
      </c>
      <c r="AN12" s="1030">
        <v>14.142857142857142</v>
      </c>
      <c r="AO12" s="1029">
        <v>7</v>
      </c>
      <c r="AP12" s="1042">
        <v>0.8571428571428571</v>
      </c>
      <c r="AQ12" s="1043">
        <v>19.836734693877553</v>
      </c>
      <c r="AR12" s="783">
        <v>0</v>
      </c>
      <c r="AS12" s="626" t="s">
        <v>110</v>
      </c>
      <c r="AT12" s="795" t="s">
        <v>110</v>
      </c>
      <c r="AU12" s="783">
        <v>7</v>
      </c>
      <c r="AV12" s="626">
        <v>0.7142857142857143</v>
      </c>
      <c r="AW12" s="795">
        <v>17.612244897959183</v>
      </c>
      <c r="AX12" s="620">
        <v>2</v>
      </c>
      <c r="AY12" s="626">
        <v>0.5</v>
      </c>
      <c r="AZ12" s="623">
        <v>13.642857142857142</v>
      </c>
      <c r="BA12" s="620">
        <v>4</v>
      </c>
      <c r="BB12" s="626">
        <v>1</v>
      </c>
      <c r="BC12" s="623">
        <v>17.071428571428573</v>
      </c>
      <c r="BD12" s="303">
        <v>2</v>
      </c>
      <c r="BE12" s="395">
        <v>0.5</v>
      </c>
      <c r="BF12" s="387">
        <v>23.071428571428573</v>
      </c>
      <c r="BG12" s="303">
        <v>2</v>
      </c>
      <c r="BH12" s="395">
        <v>1</v>
      </c>
      <c r="BI12" s="387">
        <v>14.214285714285714</v>
      </c>
      <c r="BJ12" s="5">
        <v>4</v>
      </c>
      <c r="BK12" s="62">
        <v>1</v>
      </c>
      <c r="BL12" s="28">
        <v>14.892857142857142</v>
      </c>
      <c r="BM12" s="5">
        <v>4</v>
      </c>
      <c r="BN12" s="62">
        <v>0.5</v>
      </c>
      <c r="BO12" s="28">
        <v>16.142857142857142</v>
      </c>
      <c r="BP12" s="303">
        <v>2</v>
      </c>
      <c r="BQ12" s="395">
        <v>1</v>
      </c>
      <c r="BR12" s="387">
        <v>13.142857142857142</v>
      </c>
      <c r="BS12" s="303">
        <v>2</v>
      </c>
      <c r="BT12" s="395">
        <v>1</v>
      </c>
      <c r="BU12" s="387">
        <v>10.428571428571429</v>
      </c>
      <c r="BV12" s="5">
        <v>1</v>
      </c>
      <c r="BW12" s="62">
        <v>1</v>
      </c>
      <c r="BX12" s="28">
        <v>13</v>
      </c>
      <c r="BY12" s="5">
        <v>6</v>
      </c>
      <c r="BZ12" s="62">
        <v>0.83333333333333337</v>
      </c>
      <c r="CA12" s="28">
        <v>15.880952380952381</v>
      </c>
      <c r="CB12" s="5">
        <v>5</v>
      </c>
      <c r="CC12" s="62">
        <v>0.6</v>
      </c>
      <c r="CD12" s="28">
        <v>16.428571428571427</v>
      </c>
      <c r="CE12" s="5">
        <v>9</v>
      </c>
      <c r="CF12" s="226">
        <v>0.77777777777777779</v>
      </c>
      <c r="CG12" s="280">
        <v>11.873015873015873</v>
      </c>
      <c r="CH12" s="5">
        <v>8</v>
      </c>
      <c r="CI12" s="62">
        <v>0.875</v>
      </c>
      <c r="CJ12" s="28">
        <v>18.232142857142858</v>
      </c>
      <c r="CK12" s="5">
        <v>1</v>
      </c>
      <c r="CL12" s="62">
        <v>0</v>
      </c>
      <c r="CM12" s="28">
        <v>12.857142857142858</v>
      </c>
      <c r="CN12" s="5">
        <v>8</v>
      </c>
      <c r="CO12" s="62">
        <v>1</v>
      </c>
      <c r="CP12" s="28">
        <v>14.089285714285714</v>
      </c>
      <c r="CQ12" s="61">
        <v>0</v>
      </c>
      <c r="CR12" s="62" t="s">
        <v>110</v>
      </c>
      <c r="CS12" s="28" t="s">
        <v>110</v>
      </c>
      <c r="CU12" s="74"/>
      <c r="CV12" s="117"/>
      <c r="CX12" s="198"/>
    </row>
    <row r="13" spans="1:102" x14ac:dyDescent="0.2">
      <c r="A13" s="66" t="s">
        <v>51</v>
      </c>
      <c r="B13" s="1170">
        <v>0</v>
      </c>
      <c r="C13" s="395" t="s">
        <v>110</v>
      </c>
      <c r="D13" s="387" t="s">
        <v>110</v>
      </c>
      <c r="E13" s="1170">
        <v>1</v>
      </c>
      <c r="F13" s="824">
        <v>1</v>
      </c>
      <c r="G13" s="823">
        <v>6.1428571428571432</v>
      </c>
      <c r="H13" s="1170">
        <v>1</v>
      </c>
      <c r="I13" s="824">
        <v>0</v>
      </c>
      <c r="J13" s="823">
        <v>11.142857142857142</v>
      </c>
      <c r="K13" s="1170">
        <v>0</v>
      </c>
      <c r="L13" s="824" t="s">
        <v>110</v>
      </c>
      <c r="M13" s="823" t="s">
        <v>110</v>
      </c>
      <c r="N13" s="1305">
        <v>0</v>
      </c>
      <c r="O13" s="1317" t="s">
        <v>110</v>
      </c>
      <c r="P13" s="1318" t="s">
        <v>110</v>
      </c>
      <c r="Q13" s="1305">
        <v>2</v>
      </c>
      <c r="R13" s="1317">
        <v>1</v>
      </c>
      <c r="S13" s="1318">
        <v>4.5</v>
      </c>
      <c r="T13" s="1305">
        <v>2</v>
      </c>
      <c r="U13" s="1317">
        <v>1</v>
      </c>
      <c r="V13" s="1318">
        <v>10.571428571428571</v>
      </c>
      <c r="W13" s="1305">
        <v>0</v>
      </c>
      <c r="X13" s="1317" t="s">
        <v>110</v>
      </c>
      <c r="Y13" s="1318" t="s">
        <v>110</v>
      </c>
      <c r="Z13" s="1029">
        <v>1</v>
      </c>
      <c r="AA13" s="1042">
        <v>1</v>
      </c>
      <c r="AB13" s="1030">
        <v>3.8571428571428572</v>
      </c>
      <c r="AC13" s="1029">
        <v>4</v>
      </c>
      <c r="AD13" s="1042">
        <v>1</v>
      </c>
      <c r="AE13" s="1030">
        <v>8.4642857142857135</v>
      </c>
      <c r="AF13" s="1029">
        <v>1</v>
      </c>
      <c r="AG13" s="1042">
        <v>0</v>
      </c>
      <c r="AH13" s="1030">
        <v>12.714285714285714</v>
      </c>
      <c r="AI13" s="1029">
        <v>3</v>
      </c>
      <c r="AJ13" s="1042">
        <v>0.66666666666666663</v>
      </c>
      <c r="AK13" s="1030">
        <v>11.952380952380953</v>
      </c>
      <c r="AL13" s="1029">
        <v>3</v>
      </c>
      <c r="AM13" s="1042">
        <v>0.66666666666666663</v>
      </c>
      <c r="AN13" s="1030">
        <v>15</v>
      </c>
      <c r="AO13" s="1029">
        <v>1</v>
      </c>
      <c r="AP13" s="1042">
        <v>0</v>
      </c>
      <c r="AQ13" s="1043">
        <v>12.714285714285714</v>
      </c>
      <c r="AR13" s="783">
        <v>1</v>
      </c>
      <c r="AS13" s="626">
        <v>1</v>
      </c>
      <c r="AT13" s="795">
        <v>8</v>
      </c>
      <c r="AU13" s="783">
        <v>2</v>
      </c>
      <c r="AV13" s="626">
        <v>0.5</v>
      </c>
      <c r="AW13" s="795">
        <v>6.5714285714285712</v>
      </c>
      <c r="AX13" s="620">
        <v>0</v>
      </c>
      <c r="AY13" s="626" t="s">
        <v>110</v>
      </c>
      <c r="AZ13" s="623" t="s">
        <v>110</v>
      </c>
      <c r="BA13" s="620">
        <v>0</v>
      </c>
      <c r="BB13" s="626" t="s">
        <v>110</v>
      </c>
      <c r="BC13" s="623" t="s">
        <v>110</v>
      </c>
      <c r="BD13" s="303">
        <v>1</v>
      </c>
      <c r="BE13" s="395">
        <v>1</v>
      </c>
      <c r="BF13" s="387">
        <v>11</v>
      </c>
      <c r="BG13" s="303">
        <v>1</v>
      </c>
      <c r="BH13" s="395">
        <v>0</v>
      </c>
      <c r="BI13" s="387">
        <v>13</v>
      </c>
      <c r="BJ13" s="5">
        <v>0</v>
      </c>
      <c r="BK13" s="62" t="s">
        <v>110</v>
      </c>
      <c r="BL13" s="28" t="s">
        <v>110</v>
      </c>
      <c r="BM13" s="5">
        <v>4</v>
      </c>
      <c r="BN13" s="62">
        <v>1</v>
      </c>
      <c r="BO13" s="28">
        <v>17.964285714285715</v>
      </c>
      <c r="BP13" s="303">
        <v>1</v>
      </c>
      <c r="BQ13" s="395">
        <v>1</v>
      </c>
      <c r="BR13" s="387">
        <v>14.142857142857142</v>
      </c>
      <c r="BS13" s="303">
        <v>2</v>
      </c>
      <c r="BT13" s="395">
        <v>1</v>
      </c>
      <c r="BU13" s="387">
        <v>13.714285714285714</v>
      </c>
      <c r="BV13" s="5">
        <v>2</v>
      </c>
      <c r="BW13" s="62">
        <v>0</v>
      </c>
      <c r="BX13" s="28">
        <v>17.428571428571427</v>
      </c>
      <c r="BY13" s="5">
        <v>1</v>
      </c>
      <c r="BZ13" s="62">
        <v>1</v>
      </c>
      <c r="CA13" s="28">
        <v>18</v>
      </c>
      <c r="CB13" s="5">
        <v>0</v>
      </c>
      <c r="CC13" s="62" t="s">
        <v>110</v>
      </c>
      <c r="CD13" s="28" t="s">
        <v>110</v>
      </c>
      <c r="CE13" s="5">
        <v>1</v>
      </c>
      <c r="CF13" s="226">
        <v>1</v>
      </c>
      <c r="CG13" s="280">
        <v>15.714285714285714</v>
      </c>
      <c r="CH13" s="5">
        <v>0</v>
      </c>
      <c r="CI13" s="62" t="s">
        <v>110</v>
      </c>
      <c r="CJ13" s="28" t="s">
        <v>110</v>
      </c>
      <c r="CK13" s="5">
        <v>2</v>
      </c>
      <c r="CL13" s="62">
        <v>1</v>
      </c>
      <c r="CM13" s="28">
        <v>19.357142857142858</v>
      </c>
      <c r="CN13" s="5">
        <v>7</v>
      </c>
      <c r="CO13" s="62">
        <v>0.5714285714285714</v>
      </c>
      <c r="CP13" s="28">
        <v>14.918367346938776</v>
      </c>
      <c r="CQ13" s="61">
        <v>0</v>
      </c>
      <c r="CR13" s="62" t="s">
        <v>110</v>
      </c>
      <c r="CS13" s="28" t="s">
        <v>110</v>
      </c>
      <c r="CU13" s="74"/>
      <c r="CV13" s="117"/>
      <c r="CX13" s="198"/>
    </row>
    <row r="14" spans="1:102" x14ac:dyDescent="0.2">
      <c r="A14" s="66" t="s">
        <v>52</v>
      </c>
      <c r="B14" s="1170">
        <v>1</v>
      </c>
      <c r="C14" s="395">
        <v>1</v>
      </c>
      <c r="D14" s="387">
        <v>16</v>
      </c>
      <c r="E14" s="1170">
        <v>2</v>
      </c>
      <c r="F14" s="824">
        <v>0.5</v>
      </c>
      <c r="G14" s="823">
        <v>12.857142857142858</v>
      </c>
      <c r="H14" s="1170">
        <v>5</v>
      </c>
      <c r="I14" s="824">
        <v>0.6</v>
      </c>
      <c r="J14" s="823">
        <v>13.342857142857143</v>
      </c>
      <c r="K14" s="1170">
        <v>3</v>
      </c>
      <c r="L14" s="824">
        <v>1</v>
      </c>
      <c r="M14" s="823">
        <v>11.142857142857142</v>
      </c>
      <c r="N14" s="1305">
        <v>5</v>
      </c>
      <c r="O14" s="1317">
        <v>0.6</v>
      </c>
      <c r="P14" s="1318">
        <v>9.3714285714285701</v>
      </c>
      <c r="Q14" s="1305">
        <v>0</v>
      </c>
      <c r="R14" s="1317" t="s">
        <v>110</v>
      </c>
      <c r="S14" s="1318" t="s">
        <v>110</v>
      </c>
      <c r="T14" s="1305">
        <v>0</v>
      </c>
      <c r="U14" s="1317" t="s">
        <v>110</v>
      </c>
      <c r="V14" s="1318" t="s">
        <v>110</v>
      </c>
      <c r="W14" s="1305">
        <v>2</v>
      </c>
      <c r="X14" s="1317">
        <v>0</v>
      </c>
      <c r="Y14" s="1318">
        <v>6.2857142857142856</v>
      </c>
      <c r="Z14" s="1029">
        <v>1</v>
      </c>
      <c r="AA14" s="1042">
        <v>1</v>
      </c>
      <c r="AB14" s="1030">
        <v>11.285714285714286</v>
      </c>
      <c r="AC14" s="1029">
        <v>1</v>
      </c>
      <c r="AD14" s="1042">
        <v>0</v>
      </c>
      <c r="AE14" s="1030">
        <v>12.857142857142858</v>
      </c>
      <c r="AF14" s="1029">
        <v>0</v>
      </c>
      <c r="AG14" s="1042" t="s">
        <v>110</v>
      </c>
      <c r="AH14" s="1030" t="s">
        <v>110</v>
      </c>
      <c r="AI14" s="1029">
        <v>2</v>
      </c>
      <c r="AJ14" s="1042">
        <v>0.5</v>
      </c>
      <c r="AK14" s="1030">
        <v>19.214285714285715</v>
      </c>
      <c r="AL14" s="1029">
        <v>3</v>
      </c>
      <c r="AM14" s="1042">
        <v>0.33333333333333331</v>
      </c>
      <c r="AN14" s="1030">
        <v>14.904761904761903</v>
      </c>
      <c r="AO14" s="1029">
        <v>3</v>
      </c>
      <c r="AP14" s="1042">
        <v>0.33333333333333331</v>
      </c>
      <c r="AQ14" s="1043">
        <v>19.095238095238095</v>
      </c>
      <c r="AR14" s="783">
        <v>3</v>
      </c>
      <c r="AS14" s="626">
        <v>0.66666666666666663</v>
      </c>
      <c r="AT14" s="795">
        <v>7.6190476190476195</v>
      </c>
      <c r="AU14" s="783">
        <v>3</v>
      </c>
      <c r="AV14" s="626">
        <v>0.66666666666666663</v>
      </c>
      <c r="AW14" s="795">
        <v>11.80952380952381</v>
      </c>
      <c r="AX14" s="620">
        <v>7</v>
      </c>
      <c r="AY14" s="626">
        <v>0.2857142857142857</v>
      </c>
      <c r="AZ14" s="623">
        <v>12.26530612244898</v>
      </c>
      <c r="BA14" s="620">
        <v>1</v>
      </c>
      <c r="BB14" s="626">
        <v>1</v>
      </c>
      <c r="BC14" s="623">
        <v>13</v>
      </c>
      <c r="BD14" s="303">
        <v>1</v>
      </c>
      <c r="BE14" s="395">
        <v>1</v>
      </c>
      <c r="BF14" s="387">
        <v>9.7142857142857135</v>
      </c>
      <c r="BG14" s="303">
        <v>1</v>
      </c>
      <c r="BH14" s="395">
        <v>1</v>
      </c>
      <c r="BI14" s="387">
        <v>13</v>
      </c>
      <c r="BJ14" s="5">
        <v>2</v>
      </c>
      <c r="BK14" s="62">
        <v>1</v>
      </c>
      <c r="BL14" s="28">
        <v>12</v>
      </c>
      <c r="BM14" s="5">
        <v>2</v>
      </c>
      <c r="BN14" s="62">
        <v>1</v>
      </c>
      <c r="BO14" s="28">
        <v>9.9285714285714288</v>
      </c>
      <c r="BP14" s="303">
        <v>4</v>
      </c>
      <c r="BQ14" s="395">
        <v>1</v>
      </c>
      <c r="BR14" s="387">
        <v>15.178571428571429</v>
      </c>
      <c r="BS14" s="303">
        <v>3</v>
      </c>
      <c r="BT14" s="395">
        <v>0.66666666666666663</v>
      </c>
      <c r="BU14" s="387">
        <v>14.571428571428571</v>
      </c>
      <c r="BV14" s="5">
        <v>3</v>
      </c>
      <c r="BW14" s="62">
        <v>0.66666666666666663</v>
      </c>
      <c r="BX14" s="28">
        <v>20.142857142857142</v>
      </c>
      <c r="BY14" s="5">
        <v>7</v>
      </c>
      <c r="BZ14" s="62">
        <v>0.8571428571428571</v>
      </c>
      <c r="CA14" s="28">
        <v>19.408163265306122</v>
      </c>
      <c r="CB14" s="5">
        <v>3</v>
      </c>
      <c r="CC14" s="62">
        <v>0.66666666666666663</v>
      </c>
      <c r="CD14" s="28">
        <v>13.428571428571429</v>
      </c>
      <c r="CE14" s="5">
        <v>8</v>
      </c>
      <c r="CF14" s="226">
        <v>0.5</v>
      </c>
      <c r="CG14" s="280">
        <v>8.6607142857142865</v>
      </c>
      <c r="CH14" s="5">
        <v>5</v>
      </c>
      <c r="CI14" s="62">
        <v>0.4</v>
      </c>
      <c r="CJ14" s="28">
        <v>6.8285714285714283</v>
      </c>
      <c r="CK14" s="5">
        <v>8</v>
      </c>
      <c r="CL14" s="62">
        <v>0.75</v>
      </c>
      <c r="CM14" s="28">
        <v>10.982142857142858</v>
      </c>
      <c r="CN14" s="5">
        <v>4</v>
      </c>
      <c r="CO14" s="62">
        <v>0.75</v>
      </c>
      <c r="CP14" s="28">
        <v>9.8214285714285712</v>
      </c>
      <c r="CQ14" s="61">
        <v>4</v>
      </c>
      <c r="CR14" s="62">
        <v>0.5</v>
      </c>
      <c r="CS14" s="28">
        <v>7.4642857142857144</v>
      </c>
      <c r="CU14" s="74"/>
      <c r="CV14" s="117"/>
      <c r="CX14" s="198"/>
    </row>
    <row r="15" spans="1:102" x14ac:dyDescent="0.2">
      <c r="A15" s="66" t="s">
        <v>53</v>
      </c>
      <c r="B15" s="1170">
        <v>8</v>
      </c>
      <c r="C15" s="395">
        <v>0.5</v>
      </c>
      <c r="D15" s="387">
        <v>22.714285714285715</v>
      </c>
      <c r="E15" s="1170">
        <v>2</v>
      </c>
      <c r="F15" s="824">
        <v>1</v>
      </c>
      <c r="G15" s="823">
        <v>15.785714285714286</v>
      </c>
      <c r="H15" s="1170">
        <v>3</v>
      </c>
      <c r="I15" s="824">
        <v>0.66666666666666663</v>
      </c>
      <c r="J15" s="823">
        <v>20.809523809523807</v>
      </c>
      <c r="K15" s="1170">
        <v>0</v>
      </c>
      <c r="L15" s="824" t="s">
        <v>110</v>
      </c>
      <c r="M15" s="823" t="s">
        <v>110</v>
      </c>
      <c r="N15" s="1305">
        <v>4</v>
      </c>
      <c r="O15" s="1317">
        <v>0.75</v>
      </c>
      <c r="P15" s="1318">
        <v>13.5</v>
      </c>
      <c r="Q15" s="1305">
        <v>0</v>
      </c>
      <c r="R15" s="1317" t="s">
        <v>110</v>
      </c>
      <c r="S15" s="1318" t="s">
        <v>110</v>
      </c>
      <c r="T15" s="1305">
        <v>0</v>
      </c>
      <c r="U15" s="1317" t="s">
        <v>110</v>
      </c>
      <c r="V15" s="1318" t="s">
        <v>110</v>
      </c>
      <c r="W15" s="1305">
        <v>0</v>
      </c>
      <c r="X15" s="1317" t="s">
        <v>110</v>
      </c>
      <c r="Y15" s="1318" t="s">
        <v>110</v>
      </c>
      <c r="Z15" s="1029">
        <v>2</v>
      </c>
      <c r="AA15" s="1042">
        <v>0.5</v>
      </c>
      <c r="AB15" s="1030">
        <v>7.1428571428571432</v>
      </c>
      <c r="AC15" s="1029">
        <v>6</v>
      </c>
      <c r="AD15" s="1042">
        <v>0.5</v>
      </c>
      <c r="AE15" s="1030">
        <v>23.38095238095238</v>
      </c>
      <c r="AF15" s="1029">
        <v>3</v>
      </c>
      <c r="AG15" s="1042">
        <v>0.33333333333333331</v>
      </c>
      <c r="AH15" s="1030">
        <v>20.238095238095237</v>
      </c>
      <c r="AI15" s="1029">
        <v>0</v>
      </c>
      <c r="AJ15" s="1042" t="s">
        <v>110</v>
      </c>
      <c r="AK15" s="1030" t="s">
        <v>110</v>
      </c>
      <c r="AL15" s="1029">
        <v>0</v>
      </c>
      <c r="AM15" s="1042" t="s">
        <v>110</v>
      </c>
      <c r="AN15" s="1030" t="s">
        <v>110</v>
      </c>
      <c r="AO15" s="1029">
        <v>2</v>
      </c>
      <c r="AP15" s="1042">
        <v>0.5</v>
      </c>
      <c r="AQ15" s="1043">
        <v>8</v>
      </c>
      <c r="AR15" s="783">
        <v>3</v>
      </c>
      <c r="AS15" s="626">
        <v>0</v>
      </c>
      <c r="AT15" s="795">
        <v>22.142857142857142</v>
      </c>
      <c r="AU15" s="783">
        <v>1</v>
      </c>
      <c r="AV15" s="626">
        <v>0</v>
      </c>
      <c r="AW15" s="795">
        <v>8.1428571428571423</v>
      </c>
      <c r="AX15" s="620">
        <v>2</v>
      </c>
      <c r="AY15" s="626">
        <v>0.5</v>
      </c>
      <c r="AZ15" s="623">
        <v>18.857142857142858</v>
      </c>
      <c r="BA15" s="620">
        <v>6</v>
      </c>
      <c r="BB15" s="626">
        <v>0.5</v>
      </c>
      <c r="BC15" s="623">
        <v>15.166666666666668</v>
      </c>
      <c r="BD15" s="303">
        <v>0</v>
      </c>
      <c r="BE15" s="395" t="s">
        <v>110</v>
      </c>
      <c r="BF15" s="387" t="s">
        <v>110</v>
      </c>
      <c r="BG15" s="303">
        <v>2</v>
      </c>
      <c r="BH15" s="395">
        <v>0</v>
      </c>
      <c r="BI15" s="387">
        <v>12.142857142857142</v>
      </c>
      <c r="BJ15" s="5">
        <v>0</v>
      </c>
      <c r="BK15" s="62" t="s">
        <v>110</v>
      </c>
      <c r="BL15" s="28" t="s">
        <v>110</v>
      </c>
      <c r="BM15" s="5">
        <v>0</v>
      </c>
      <c r="BN15" s="62" t="s">
        <v>110</v>
      </c>
      <c r="BO15" s="28" t="s">
        <v>110</v>
      </c>
      <c r="BP15" s="303">
        <v>5</v>
      </c>
      <c r="BQ15" s="395">
        <v>1</v>
      </c>
      <c r="BR15" s="387">
        <v>9.6857142857142851</v>
      </c>
      <c r="BS15" s="303">
        <v>4</v>
      </c>
      <c r="BT15" s="395">
        <v>0.25</v>
      </c>
      <c r="BU15" s="387">
        <v>12.642857142857142</v>
      </c>
      <c r="BV15" s="5">
        <v>1</v>
      </c>
      <c r="BW15" s="62">
        <v>0</v>
      </c>
      <c r="BX15" s="28">
        <v>10.142857142857142</v>
      </c>
      <c r="BY15" s="5">
        <v>2</v>
      </c>
      <c r="BZ15" s="62">
        <v>0.5</v>
      </c>
      <c r="CA15" s="28">
        <v>12.142857142857142</v>
      </c>
      <c r="CB15" s="5">
        <v>2</v>
      </c>
      <c r="CC15" s="62">
        <v>0.5</v>
      </c>
      <c r="CD15" s="28">
        <v>14.357142857142858</v>
      </c>
      <c r="CE15" s="5">
        <v>2</v>
      </c>
      <c r="CF15" s="226">
        <v>1</v>
      </c>
      <c r="CG15" s="280">
        <v>9.4285714285714288</v>
      </c>
      <c r="CH15" s="5">
        <v>1</v>
      </c>
      <c r="CI15" s="62">
        <v>0</v>
      </c>
      <c r="CJ15" s="28">
        <v>23.285714285714285</v>
      </c>
      <c r="CK15" s="5">
        <v>3</v>
      </c>
      <c r="CL15" s="62">
        <v>0.33333333333333331</v>
      </c>
      <c r="CM15" s="28">
        <v>10</v>
      </c>
      <c r="CN15" s="5">
        <v>2</v>
      </c>
      <c r="CO15" s="62">
        <v>0.5</v>
      </c>
      <c r="CP15" s="28">
        <v>13.571428571428571</v>
      </c>
      <c r="CQ15" s="61">
        <v>4</v>
      </c>
      <c r="CR15" s="62">
        <v>0.5</v>
      </c>
      <c r="CS15" s="28">
        <v>14</v>
      </c>
      <c r="CU15" s="74"/>
      <c r="CV15" s="117"/>
      <c r="CX15" s="198"/>
    </row>
    <row r="16" spans="1:102" x14ac:dyDescent="0.2">
      <c r="A16" s="66" t="s">
        <v>100</v>
      </c>
      <c r="B16" s="1170">
        <v>5</v>
      </c>
      <c r="C16" s="395">
        <v>0.6</v>
      </c>
      <c r="D16" s="387">
        <v>12.828571428571427</v>
      </c>
      <c r="E16" s="1170">
        <v>2</v>
      </c>
      <c r="F16" s="824">
        <v>1</v>
      </c>
      <c r="G16" s="823">
        <v>9.5714285714285712</v>
      </c>
      <c r="H16" s="1170">
        <v>3</v>
      </c>
      <c r="I16" s="824">
        <v>1</v>
      </c>
      <c r="J16" s="823">
        <v>20.238095238095237</v>
      </c>
      <c r="K16" s="1170">
        <v>6</v>
      </c>
      <c r="L16" s="824">
        <v>1</v>
      </c>
      <c r="M16" s="823">
        <v>11.547619047619047</v>
      </c>
      <c r="N16" s="1305">
        <v>2</v>
      </c>
      <c r="O16" s="1317">
        <v>0.5</v>
      </c>
      <c r="P16" s="1318">
        <v>9.6428571428571423</v>
      </c>
      <c r="Q16" s="1305">
        <v>6</v>
      </c>
      <c r="R16" s="1317">
        <v>0.33333333333333331</v>
      </c>
      <c r="S16" s="1318">
        <v>9.9047619047619033</v>
      </c>
      <c r="T16" s="1305">
        <v>4</v>
      </c>
      <c r="U16" s="1317">
        <v>0</v>
      </c>
      <c r="V16" s="1318">
        <v>11</v>
      </c>
      <c r="W16" s="1305">
        <v>3</v>
      </c>
      <c r="X16" s="1317">
        <v>0.66666666666666663</v>
      </c>
      <c r="Y16" s="1318">
        <v>7.5714285714285712</v>
      </c>
      <c r="Z16" s="1029">
        <v>3</v>
      </c>
      <c r="AA16" s="1042">
        <v>0.66666666666666663</v>
      </c>
      <c r="AB16" s="1030">
        <v>11.142857142857142</v>
      </c>
      <c r="AC16" s="1029">
        <v>3</v>
      </c>
      <c r="AD16" s="1042">
        <v>0</v>
      </c>
      <c r="AE16" s="1030">
        <v>10.666666666666668</v>
      </c>
      <c r="AF16" s="1029">
        <v>3</v>
      </c>
      <c r="AG16" s="1042">
        <v>1</v>
      </c>
      <c r="AH16" s="1030">
        <v>8.4761904761904763</v>
      </c>
      <c r="AI16" s="1029">
        <v>3</v>
      </c>
      <c r="AJ16" s="1042">
        <v>0.66666666666666663</v>
      </c>
      <c r="AK16" s="1030">
        <v>10.523809523809524</v>
      </c>
      <c r="AL16" s="1029">
        <v>4</v>
      </c>
      <c r="AM16" s="1042">
        <v>0.75</v>
      </c>
      <c r="AN16" s="1030">
        <v>7.3214285714285712</v>
      </c>
      <c r="AO16" s="1029">
        <v>2</v>
      </c>
      <c r="AP16" s="1042">
        <v>0.5</v>
      </c>
      <c r="AQ16" s="1043">
        <v>11.5</v>
      </c>
      <c r="AR16" s="783">
        <v>4</v>
      </c>
      <c r="AS16" s="626">
        <v>0.5</v>
      </c>
      <c r="AT16" s="795">
        <v>9.5714285714285712</v>
      </c>
      <c r="AU16" s="783">
        <v>3</v>
      </c>
      <c r="AV16" s="626">
        <v>0.66666666666666663</v>
      </c>
      <c r="AW16" s="795">
        <v>10</v>
      </c>
      <c r="AX16" s="620">
        <v>2</v>
      </c>
      <c r="AY16" s="626">
        <v>1</v>
      </c>
      <c r="AZ16" s="623">
        <v>11.642857142857142</v>
      </c>
      <c r="BA16" s="620">
        <v>1</v>
      </c>
      <c r="BB16" s="626">
        <v>0</v>
      </c>
      <c r="BC16" s="623">
        <v>10</v>
      </c>
      <c r="BD16" s="303">
        <v>4</v>
      </c>
      <c r="BE16" s="395">
        <v>0</v>
      </c>
      <c r="BF16" s="387">
        <v>8.5714285714285712</v>
      </c>
      <c r="BG16" s="303">
        <v>5</v>
      </c>
      <c r="BH16" s="395">
        <v>0.8</v>
      </c>
      <c r="BI16" s="387">
        <v>10.6</v>
      </c>
      <c r="BJ16" s="5">
        <v>2</v>
      </c>
      <c r="BK16" s="62">
        <v>1</v>
      </c>
      <c r="BL16" s="28">
        <v>9.9285714285714288</v>
      </c>
      <c r="BM16" s="5">
        <v>1</v>
      </c>
      <c r="BN16" s="62">
        <v>0</v>
      </c>
      <c r="BO16" s="28">
        <v>12.285714285714286</v>
      </c>
      <c r="BP16" s="303">
        <v>2</v>
      </c>
      <c r="BQ16" s="395">
        <v>0.5</v>
      </c>
      <c r="BR16" s="387">
        <v>12</v>
      </c>
      <c r="BS16" s="303">
        <v>2</v>
      </c>
      <c r="BT16" s="395">
        <v>0.5</v>
      </c>
      <c r="BU16" s="387">
        <v>10.571428571428571</v>
      </c>
      <c r="BV16" s="5">
        <v>1</v>
      </c>
      <c r="BW16" s="62">
        <v>1</v>
      </c>
      <c r="BX16" s="28">
        <v>7</v>
      </c>
      <c r="BY16" s="5">
        <v>3</v>
      </c>
      <c r="BZ16" s="62">
        <v>0.66666666666666663</v>
      </c>
      <c r="CA16" s="28">
        <v>9</v>
      </c>
      <c r="CB16" s="5">
        <v>4</v>
      </c>
      <c r="CC16" s="62">
        <v>0.75</v>
      </c>
      <c r="CD16" s="28">
        <v>19.464285714285715</v>
      </c>
      <c r="CE16" s="5">
        <v>4</v>
      </c>
      <c r="CF16" s="226">
        <v>0.25</v>
      </c>
      <c r="CG16" s="280">
        <v>9.75</v>
      </c>
      <c r="CH16" s="5">
        <v>2</v>
      </c>
      <c r="CI16" s="62">
        <v>1</v>
      </c>
      <c r="CJ16" s="28">
        <v>8.3571428571428577</v>
      </c>
      <c r="CK16" s="5">
        <v>2</v>
      </c>
      <c r="CL16" s="62">
        <v>0.5</v>
      </c>
      <c r="CM16" s="28">
        <v>7.9285714285714288</v>
      </c>
      <c r="CN16" s="5">
        <v>3</v>
      </c>
      <c r="CO16" s="62">
        <v>0.66666666666666663</v>
      </c>
      <c r="CP16" s="28">
        <v>11.047619047619047</v>
      </c>
      <c r="CQ16" s="61">
        <v>3</v>
      </c>
      <c r="CR16" s="62">
        <v>0</v>
      </c>
      <c r="CS16" s="28">
        <v>10.333333333333332</v>
      </c>
      <c r="CU16" s="74"/>
      <c r="CV16" s="117"/>
      <c r="CX16" s="198"/>
    </row>
    <row r="17" spans="1:102" x14ac:dyDescent="0.2">
      <c r="A17" s="66" t="s">
        <v>54</v>
      </c>
      <c r="B17" s="1170">
        <v>6</v>
      </c>
      <c r="C17" s="395">
        <v>0.66666666666666663</v>
      </c>
      <c r="D17" s="387">
        <v>7.4285714285714288</v>
      </c>
      <c r="E17" s="1170">
        <v>9</v>
      </c>
      <c r="F17" s="824">
        <v>0.44444444444444442</v>
      </c>
      <c r="G17" s="823">
        <v>16.365079365079364</v>
      </c>
      <c r="H17" s="1170">
        <v>5</v>
      </c>
      <c r="I17" s="824">
        <v>0.4</v>
      </c>
      <c r="J17" s="823">
        <v>8.4857142857142858</v>
      </c>
      <c r="K17" s="1170">
        <v>3</v>
      </c>
      <c r="L17" s="824">
        <v>0.33333333333333331</v>
      </c>
      <c r="M17" s="823">
        <v>5.5714285714285712</v>
      </c>
      <c r="N17" s="1305">
        <v>3</v>
      </c>
      <c r="O17" s="1317">
        <v>0.66666666666666663</v>
      </c>
      <c r="P17" s="1318">
        <v>4.6190476190476195</v>
      </c>
      <c r="Q17" s="1305">
        <v>12</v>
      </c>
      <c r="R17" s="1317">
        <v>0.33333333333333331</v>
      </c>
      <c r="S17" s="1318">
        <v>7.5357142857142856</v>
      </c>
      <c r="T17" s="1305">
        <v>6</v>
      </c>
      <c r="U17" s="1317">
        <v>0.33333333333333331</v>
      </c>
      <c r="V17" s="1318">
        <v>8.5</v>
      </c>
      <c r="W17" s="1305">
        <v>3</v>
      </c>
      <c r="X17" s="1317">
        <v>0.66666666666666663</v>
      </c>
      <c r="Y17" s="1318">
        <v>13.476190476190476</v>
      </c>
      <c r="Z17" s="1029">
        <v>4</v>
      </c>
      <c r="AA17" s="1042">
        <v>1</v>
      </c>
      <c r="AB17" s="1030">
        <v>7.8571428571428568</v>
      </c>
      <c r="AC17" s="1029">
        <v>2</v>
      </c>
      <c r="AD17" s="1042">
        <v>1</v>
      </c>
      <c r="AE17" s="1030">
        <v>2.5714285714285716</v>
      </c>
      <c r="AF17" s="1029">
        <v>13</v>
      </c>
      <c r="AG17" s="1042">
        <v>0.38461538461538464</v>
      </c>
      <c r="AH17" s="1030">
        <v>8.5604395604395602</v>
      </c>
      <c r="AI17" s="1029">
        <v>5</v>
      </c>
      <c r="AJ17" s="1042">
        <v>0.8</v>
      </c>
      <c r="AK17" s="1030">
        <v>7.2</v>
      </c>
      <c r="AL17" s="1029">
        <v>8</v>
      </c>
      <c r="AM17" s="1042">
        <v>0.75</v>
      </c>
      <c r="AN17" s="1030">
        <v>8.9464285714285712</v>
      </c>
      <c r="AO17" s="1029">
        <v>3</v>
      </c>
      <c r="AP17" s="1042">
        <v>0.33333333333333331</v>
      </c>
      <c r="AQ17" s="1043">
        <v>5.2857142857142856</v>
      </c>
      <c r="AR17" s="783">
        <v>5</v>
      </c>
      <c r="AS17" s="626">
        <v>0.2</v>
      </c>
      <c r="AT17" s="795">
        <v>8.6</v>
      </c>
      <c r="AU17" s="783">
        <v>4</v>
      </c>
      <c r="AV17" s="626">
        <v>0.75</v>
      </c>
      <c r="AW17" s="795">
        <v>7.6071428571428568</v>
      </c>
      <c r="AX17" s="620">
        <v>3</v>
      </c>
      <c r="AY17" s="626">
        <v>0.33333333333333331</v>
      </c>
      <c r="AZ17" s="623">
        <v>7.9523809523809517</v>
      </c>
      <c r="BA17" s="620">
        <v>6</v>
      </c>
      <c r="BB17" s="626">
        <v>0.5</v>
      </c>
      <c r="BC17" s="623">
        <v>9.3571428571428577</v>
      </c>
      <c r="BD17" s="303">
        <v>3</v>
      </c>
      <c r="BE17" s="395">
        <v>1</v>
      </c>
      <c r="BF17" s="387">
        <v>10.666666666666668</v>
      </c>
      <c r="BG17" s="303">
        <v>8</v>
      </c>
      <c r="BH17" s="395">
        <v>0.625</v>
      </c>
      <c r="BI17" s="387">
        <v>7.0714285714285712</v>
      </c>
      <c r="BJ17" s="5">
        <v>3</v>
      </c>
      <c r="BK17" s="62">
        <v>0.66666666666666663</v>
      </c>
      <c r="BL17" s="28">
        <v>11.142857142857142</v>
      </c>
      <c r="BM17" s="5">
        <v>1</v>
      </c>
      <c r="BN17" s="62">
        <v>1</v>
      </c>
      <c r="BO17" s="28">
        <v>8.5714285714285712</v>
      </c>
      <c r="BP17" s="303">
        <v>2</v>
      </c>
      <c r="BQ17" s="395">
        <v>1</v>
      </c>
      <c r="BR17" s="387">
        <v>7.7142857142857135</v>
      </c>
      <c r="BS17" s="303">
        <v>2</v>
      </c>
      <c r="BT17" s="395">
        <v>0.5</v>
      </c>
      <c r="BU17" s="387">
        <v>6.3571428571428568</v>
      </c>
      <c r="BV17" s="5">
        <v>3</v>
      </c>
      <c r="BW17" s="62">
        <v>0.66666666666666663</v>
      </c>
      <c r="BX17" s="28">
        <v>8.0476190476190474</v>
      </c>
      <c r="BY17" s="5">
        <v>1</v>
      </c>
      <c r="BZ17" s="62">
        <v>0</v>
      </c>
      <c r="CA17" s="28">
        <v>7.7142857142857144</v>
      </c>
      <c r="CB17" s="5">
        <v>1</v>
      </c>
      <c r="CC17" s="62">
        <v>1</v>
      </c>
      <c r="CD17" s="28">
        <v>6.1428571428571432</v>
      </c>
      <c r="CE17" s="5">
        <v>1</v>
      </c>
      <c r="CF17" s="226">
        <v>0</v>
      </c>
      <c r="CG17" s="280">
        <v>6.1428571428571432</v>
      </c>
      <c r="CH17" s="5">
        <v>1</v>
      </c>
      <c r="CI17" s="62">
        <v>1</v>
      </c>
      <c r="CJ17" s="28">
        <v>8.5714285714285712</v>
      </c>
      <c r="CK17" s="5">
        <v>3</v>
      </c>
      <c r="CL17" s="62">
        <v>0.66666666666666663</v>
      </c>
      <c r="CM17" s="28">
        <v>5.8571428571428568</v>
      </c>
      <c r="CN17" s="5">
        <v>4</v>
      </c>
      <c r="CO17" s="62">
        <v>0.5</v>
      </c>
      <c r="CP17" s="28">
        <v>12.714285714285714</v>
      </c>
      <c r="CQ17" s="61">
        <v>4</v>
      </c>
      <c r="CR17" s="62">
        <v>0.75</v>
      </c>
      <c r="CS17" s="28">
        <v>6.5</v>
      </c>
      <c r="CU17" s="74"/>
      <c r="CV17" s="117"/>
      <c r="CX17" s="198"/>
    </row>
    <row r="18" spans="1:102" x14ac:dyDescent="0.2">
      <c r="A18" s="920" t="s">
        <v>286</v>
      </c>
      <c r="B18" s="1170">
        <v>18</v>
      </c>
      <c r="C18" s="395">
        <v>0.55555555555555558</v>
      </c>
      <c r="D18" s="387">
        <v>7.4285714285714288</v>
      </c>
      <c r="E18" s="1170">
        <v>19</v>
      </c>
      <c r="F18" s="824">
        <v>0.73684210526315785</v>
      </c>
      <c r="G18" s="823">
        <v>7.0225563909774431</v>
      </c>
      <c r="H18" s="1170">
        <v>21</v>
      </c>
      <c r="I18" s="824">
        <v>0.80952380952380953</v>
      </c>
      <c r="J18" s="823">
        <v>8.8163265306122458</v>
      </c>
      <c r="K18" s="1170">
        <v>16</v>
      </c>
      <c r="L18" s="824">
        <v>0.75</v>
      </c>
      <c r="M18" s="823">
        <v>6.5714285714285712</v>
      </c>
      <c r="N18" s="1305">
        <v>20</v>
      </c>
      <c r="O18" s="1317">
        <v>0.6</v>
      </c>
      <c r="P18" s="1318">
        <v>6.2857142857142856</v>
      </c>
      <c r="Q18" s="1305">
        <v>28</v>
      </c>
      <c r="R18" s="1317">
        <v>0.7142857142857143</v>
      </c>
      <c r="S18" s="1318">
        <v>8.908163265306122</v>
      </c>
      <c r="T18" s="1305">
        <v>24</v>
      </c>
      <c r="U18" s="1317">
        <v>0.75</v>
      </c>
      <c r="V18" s="1318">
        <v>10.601190476190476</v>
      </c>
      <c r="W18" s="1305">
        <v>22</v>
      </c>
      <c r="X18" s="1317">
        <v>0.68181818181818177</v>
      </c>
      <c r="Y18" s="1318">
        <v>8.5909090909090899</v>
      </c>
      <c r="Z18" s="1029">
        <v>16</v>
      </c>
      <c r="AA18" s="1042">
        <v>0.75</v>
      </c>
      <c r="AB18" s="1030">
        <v>7.3035714285714288</v>
      </c>
      <c r="AC18" s="1029">
        <v>15</v>
      </c>
      <c r="AD18" s="1042">
        <v>0.8</v>
      </c>
      <c r="AE18" s="1030">
        <v>6.6607142857142856</v>
      </c>
      <c r="AF18" s="1029">
        <v>14</v>
      </c>
      <c r="AG18" s="1042">
        <v>0.9285714285714286</v>
      </c>
      <c r="AH18" s="1030">
        <v>8.3265306122448983</v>
      </c>
      <c r="AI18" s="1029">
        <v>13</v>
      </c>
      <c r="AJ18" s="1042">
        <v>0.69230769230769229</v>
      </c>
      <c r="AK18" s="1030">
        <v>10.6</v>
      </c>
      <c r="AL18" s="1029">
        <v>19</v>
      </c>
      <c r="AM18" s="1042">
        <v>0.57894736842105265</v>
      </c>
      <c r="AN18" s="1030">
        <v>5.3007518796992485</v>
      </c>
      <c r="AO18" s="1029">
        <v>18</v>
      </c>
      <c r="AP18" s="1042">
        <v>0.61111111111111116</v>
      </c>
      <c r="AQ18" s="1043">
        <v>7</v>
      </c>
      <c r="AR18" s="783">
        <v>20</v>
      </c>
      <c r="AS18" s="626">
        <v>0.3</v>
      </c>
      <c r="AT18" s="795">
        <v>10.057142857142859</v>
      </c>
      <c r="AU18" s="783">
        <v>22</v>
      </c>
      <c r="AV18" s="626">
        <v>0.45454545454545453</v>
      </c>
      <c r="AW18" s="795">
        <v>7.9675324675324672</v>
      </c>
      <c r="AX18" s="620">
        <v>12</v>
      </c>
      <c r="AY18" s="626">
        <v>0.58333333333333337</v>
      </c>
      <c r="AZ18" s="623">
        <v>6.0119047619047619</v>
      </c>
      <c r="BA18" s="620">
        <v>13</v>
      </c>
      <c r="BB18" s="626">
        <v>0.46153846153846156</v>
      </c>
      <c r="BC18" s="623">
        <v>6.6703296703296706</v>
      </c>
      <c r="BD18" s="303">
        <v>13</v>
      </c>
      <c r="BE18" s="395">
        <v>0.46153846153846156</v>
      </c>
      <c r="BF18" s="387">
        <v>8.4395604395604398</v>
      </c>
      <c r="BG18" s="303">
        <v>16</v>
      </c>
      <c r="BH18" s="395">
        <v>0.4375</v>
      </c>
      <c r="BI18" s="387">
        <v>6.8392857142857144</v>
      </c>
      <c r="BJ18" s="5">
        <v>18</v>
      </c>
      <c r="BK18" s="62">
        <v>0.5</v>
      </c>
      <c r="BL18" s="28">
        <v>6.8888888888888884</v>
      </c>
      <c r="BM18" s="5">
        <v>26</v>
      </c>
      <c r="BN18" s="62">
        <v>0.65384615384615385</v>
      </c>
      <c r="BO18" s="28">
        <v>7.5934065934065931</v>
      </c>
      <c r="BP18" s="303">
        <v>10</v>
      </c>
      <c r="BQ18" s="395">
        <v>0.6</v>
      </c>
      <c r="BR18" s="387">
        <v>7.7285714285714286</v>
      </c>
      <c r="BS18" s="303">
        <v>23</v>
      </c>
      <c r="BT18" s="395">
        <v>0.34782608695652173</v>
      </c>
      <c r="BU18" s="387">
        <v>6.4223602484472053</v>
      </c>
      <c r="BV18" s="5">
        <v>24</v>
      </c>
      <c r="BW18" s="62">
        <v>0.45833333333333331</v>
      </c>
      <c r="BX18" s="28">
        <v>6.8809523809523805</v>
      </c>
      <c r="BY18" s="5">
        <v>22</v>
      </c>
      <c r="BZ18" s="62">
        <v>0.59090909090909094</v>
      </c>
      <c r="CA18" s="28">
        <v>5.5129870129870131</v>
      </c>
      <c r="CB18" s="5">
        <v>15</v>
      </c>
      <c r="CC18" s="62">
        <v>0.8</v>
      </c>
      <c r="CD18" s="28">
        <v>6.5428571428571427</v>
      </c>
      <c r="CE18" s="5">
        <v>14</v>
      </c>
      <c r="CF18" s="226">
        <v>0.7857142857142857</v>
      </c>
      <c r="CG18" s="280">
        <v>6.7653061224489788</v>
      </c>
      <c r="CH18" s="5">
        <v>16</v>
      </c>
      <c r="CI18" s="62">
        <v>0.5625</v>
      </c>
      <c r="CJ18" s="28">
        <v>7.3928571428571432</v>
      </c>
      <c r="CK18" s="5">
        <v>25</v>
      </c>
      <c r="CL18" s="62">
        <v>0.32</v>
      </c>
      <c r="CM18" s="28">
        <v>5.8914285714285715</v>
      </c>
      <c r="CN18" s="5">
        <v>13</v>
      </c>
      <c r="CO18" s="62">
        <v>0.53846153846153844</v>
      </c>
      <c r="CP18" s="28">
        <v>8.3296703296703303</v>
      </c>
      <c r="CQ18" s="61">
        <v>17</v>
      </c>
      <c r="CR18" s="62">
        <v>0.76470588235294112</v>
      </c>
      <c r="CS18" s="28">
        <v>10.033613445378151</v>
      </c>
      <c r="CU18" s="74"/>
      <c r="CV18" s="117"/>
      <c r="CX18" s="198"/>
    </row>
    <row r="19" spans="1:102" ht="14.25" x14ac:dyDescent="0.2">
      <c r="A19" s="798" t="s">
        <v>290</v>
      </c>
      <c r="B19" s="1170">
        <v>0</v>
      </c>
      <c r="C19" s="395" t="s">
        <v>110</v>
      </c>
      <c r="D19" s="387" t="s">
        <v>110</v>
      </c>
      <c r="E19" s="1170">
        <v>0</v>
      </c>
      <c r="F19" s="824" t="s">
        <v>110</v>
      </c>
      <c r="G19" s="823" t="s">
        <v>110</v>
      </c>
      <c r="H19" s="1170">
        <v>0</v>
      </c>
      <c r="I19" s="824" t="s">
        <v>110</v>
      </c>
      <c r="J19" s="823" t="s">
        <v>110</v>
      </c>
      <c r="K19" s="1170">
        <v>2</v>
      </c>
      <c r="L19" s="824">
        <v>0.5</v>
      </c>
      <c r="M19" s="823">
        <v>26.5</v>
      </c>
      <c r="N19" s="1305">
        <v>0</v>
      </c>
      <c r="O19" s="1317" t="s">
        <v>110</v>
      </c>
      <c r="P19" s="1318" t="s">
        <v>110</v>
      </c>
      <c r="Q19" s="1305">
        <v>0</v>
      </c>
      <c r="R19" s="1317" t="s">
        <v>110</v>
      </c>
      <c r="S19" s="1318" t="s">
        <v>110</v>
      </c>
      <c r="T19" s="1305">
        <v>0</v>
      </c>
      <c r="U19" s="1317" t="s">
        <v>110</v>
      </c>
      <c r="V19" s="1318" t="s">
        <v>110</v>
      </c>
      <c r="W19" s="1305">
        <v>2</v>
      </c>
      <c r="X19" s="1317">
        <v>1</v>
      </c>
      <c r="Y19" s="1318">
        <v>17.142857142857142</v>
      </c>
      <c r="Z19" s="1029">
        <v>3</v>
      </c>
      <c r="AA19" s="1042">
        <v>0</v>
      </c>
      <c r="AB19" s="1030">
        <v>33.571428571428569</v>
      </c>
      <c r="AC19" s="1029">
        <v>1</v>
      </c>
      <c r="AD19" s="1042">
        <v>0</v>
      </c>
      <c r="AE19" s="1030">
        <v>73</v>
      </c>
      <c r="AF19" s="1029">
        <v>4</v>
      </c>
      <c r="AG19" s="1042">
        <v>0</v>
      </c>
      <c r="AH19" s="1030">
        <v>143.64285714285714</v>
      </c>
      <c r="AI19" s="1029">
        <v>1</v>
      </c>
      <c r="AJ19" s="1042">
        <v>0</v>
      </c>
      <c r="AK19" s="1030">
        <v>13</v>
      </c>
      <c r="AL19" s="1029">
        <v>0</v>
      </c>
      <c r="AM19" s="1042" t="s">
        <v>110</v>
      </c>
      <c r="AN19" s="1030" t="s">
        <v>110</v>
      </c>
      <c r="AO19" s="1029">
        <v>1</v>
      </c>
      <c r="AP19" s="1042">
        <v>1</v>
      </c>
      <c r="AQ19" s="1043">
        <v>10.428571428571429</v>
      </c>
      <c r="AR19" s="783">
        <v>4</v>
      </c>
      <c r="AS19" s="626">
        <v>0</v>
      </c>
      <c r="AT19" s="795">
        <v>46.071428571428569</v>
      </c>
      <c r="AU19" s="783">
        <v>5</v>
      </c>
      <c r="AV19" s="626">
        <v>0.6</v>
      </c>
      <c r="AW19" s="795">
        <v>33.028571428571425</v>
      </c>
      <c r="AX19" s="620">
        <v>5</v>
      </c>
      <c r="AY19" s="626">
        <v>0</v>
      </c>
      <c r="AZ19" s="623">
        <v>24.657142857142855</v>
      </c>
      <c r="BA19" s="620">
        <v>0</v>
      </c>
      <c r="BB19" s="626" t="s">
        <v>110</v>
      </c>
      <c r="BC19" s="623" t="s">
        <v>110</v>
      </c>
      <c r="BD19" s="303">
        <v>0</v>
      </c>
      <c r="BE19" s="395" t="s">
        <v>110</v>
      </c>
      <c r="BF19" s="387" t="s">
        <v>110</v>
      </c>
      <c r="BG19" s="303">
        <v>0</v>
      </c>
      <c r="BH19" s="395" t="s">
        <v>110</v>
      </c>
      <c r="BI19" s="387" t="s">
        <v>110</v>
      </c>
      <c r="BJ19" s="5">
        <v>0</v>
      </c>
      <c r="BK19" s="62" t="s">
        <v>110</v>
      </c>
      <c r="BL19" s="28" t="s">
        <v>110</v>
      </c>
      <c r="BM19" s="5">
        <v>3</v>
      </c>
      <c r="BN19" s="62">
        <v>0.33333333333333331</v>
      </c>
      <c r="BO19" s="28">
        <v>19.666666666666664</v>
      </c>
      <c r="BP19" s="303">
        <v>1</v>
      </c>
      <c r="BQ19" s="395">
        <v>0</v>
      </c>
      <c r="BR19" s="387">
        <v>42.571428571428569</v>
      </c>
      <c r="BS19" s="303">
        <v>4</v>
      </c>
      <c r="BT19" s="395">
        <v>0.5</v>
      </c>
      <c r="BU19" s="387">
        <v>25.071428571428573</v>
      </c>
      <c r="BV19" s="5">
        <v>0</v>
      </c>
      <c r="BW19" s="62" t="s">
        <v>110</v>
      </c>
      <c r="BX19" s="28" t="s">
        <v>110</v>
      </c>
      <c r="BY19" s="5">
        <v>0</v>
      </c>
      <c r="BZ19" s="62" t="s">
        <v>110</v>
      </c>
      <c r="CA19" s="28" t="s">
        <v>110</v>
      </c>
      <c r="CB19" s="5">
        <v>0</v>
      </c>
      <c r="CC19" s="62" t="s">
        <v>110</v>
      </c>
      <c r="CD19" s="28" t="s">
        <v>110</v>
      </c>
      <c r="CE19" s="5">
        <v>3</v>
      </c>
      <c r="CF19" s="226">
        <v>0.33333333333333331</v>
      </c>
      <c r="CG19" s="280">
        <v>17.571428571428573</v>
      </c>
      <c r="CH19" s="5">
        <v>1</v>
      </c>
      <c r="CI19" s="62">
        <v>0</v>
      </c>
      <c r="CJ19" s="28">
        <v>15.857142857142858</v>
      </c>
      <c r="CK19" s="5">
        <v>0</v>
      </c>
      <c r="CL19" s="62" t="s">
        <v>110</v>
      </c>
      <c r="CM19" s="28" t="s">
        <v>110</v>
      </c>
      <c r="CN19" s="5">
        <v>0</v>
      </c>
      <c r="CO19" s="62" t="s">
        <v>110</v>
      </c>
      <c r="CP19" s="28" t="s">
        <v>110</v>
      </c>
      <c r="CQ19" s="61">
        <v>0</v>
      </c>
      <c r="CR19" s="62" t="s">
        <v>110</v>
      </c>
      <c r="CS19" s="28" t="s">
        <v>110</v>
      </c>
      <c r="CU19" s="74"/>
      <c r="CV19" s="117"/>
      <c r="CX19" s="198"/>
    </row>
    <row r="20" spans="1:102" x14ac:dyDescent="0.2">
      <c r="A20" s="66" t="s">
        <v>56</v>
      </c>
      <c r="B20" s="1170">
        <v>1</v>
      </c>
      <c r="C20" s="395">
        <v>1</v>
      </c>
      <c r="D20" s="387">
        <v>33.285714285714285</v>
      </c>
      <c r="E20" s="1170">
        <v>3</v>
      </c>
      <c r="F20" s="824">
        <v>0.66666666666666663</v>
      </c>
      <c r="G20" s="823">
        <v>11.80952380952381</v>
      </c>
      <c r="H20" s="1170">
        <v>4</v>
      </c>
      <c r="I20" s="824">
        <v>0.75</v>
      </c>
      <c r="J20" s="823">
        <v>13.392857142857142</v>
      </c>
      <c r="K20" s="1170">
        <v>2</v>
      </c>
      <c r="L20" s="824">
        <v>0.5</v>
      </c>
      <c r="M20" s="823">
        <v>20.285714285714285</v>
      </c>
      <c r="N20" s="1305">
        <v>5</v>
      </c>
      <c r="O20" s="1317">
        <v>0.6</v>
      </c>
      <c r="P20" s="1318">
        <v>12</v>
      </c>
      <c r="Q20" s="1305">
        <v>4</v>
      </c>
      <c r="R20" s="1317">
        <v>0.5</v>
      </c>
      <c r="S20" s="1318">
        <v>13.75</v>
      </c>
      <c r="T20" s="1305">
        <v>3</v>
      </c>
      <c r="U20" s="1317">
        <v>0.66666666666666663</v>
      </c>
      <c r="V20" s="1318">
        <v>12.666666666666668</v>
      </c>
      <c r="W20" s="1305">
        <v>3</v>
      </c>
      <c r="X20" s="1317">
        <v>0.66666666666666663</v>
      </c>
      <c r="Y20" s="1318">
        <v>14.476190476190476</v>
      </c>
      <c r="Z20" s="1029">
        <v>1</v>
      </c>
      <c r="AA20" s="1042">
        <v>1</v>
      </c>
      <c r="AB20" s="1030">
        <v>16.857142857142858</v>
      </c>
      <c r="AC20" s="1029">
        <v>7</v>
      </c>
      <c r="AD20" s="1042">
        <v>0.42857142857142855</v>
      </c>
      <c r="AE20" s="1030">
        <v>13.530612244897958</v>
      </c>
      <c r="AF20" s="1029">
        <v>9</v>
      </c>
      <c r="AG20" s="1042">
        <v>0.44444444444444442</v>
      </c>
      <c r="AH20" s="1030">
        <v>14.714285714285714</v>
      </c>
      <c r="AI20" s="1029">
        <v>9</v>
      </c>
      <c r="AJ20" s="1042">
        <v>0.55555555555555558</v>
      </c>
      <c r="AK20" s="1030">
        <v>12.936507936507937</v>
      </c>
      <c r="AL20" s="1029">
        <v>5</v>
      </c>
      <c r="AM20" s="1042">
        <v>1</v>
      </c>
      <c r="AN20" s="1030">
        <v>9.4</v>
      </c>
      <c r="AO20" s="1029">
        <v>9</v>
      </c>
      <c r="AP20" s="1042">
        <v>0.55555555555555558</v>
      </c>
      <c r="AQ20" s="1043">
        <v>12.936507936507937</v>
      </c>
      <c r="AR20" s="783">
        <v>8</v>
      </c>
      <c r="AS20" s="626">
        <v>0.75</v>
      </c>
      <c r="AT20" s="795">
        <v>18.017857142857142</v>
      </c>
      <c r="AU20" s="783">
        <v>6</v>
      </c>
      <c r="AV20" s="626">
        <v>0.66666666666666663</v>
      </c>
      <c r="AW20" s="795">
        <v>10.666666666666668</v>
      </c>
      <c r="AX20" s="620">
        <v>6</v>
      </c>
      <c r="AY20" s="626">
        <v>0.5</v>
      </c>
      <c r="AZ20" s="623">
        <v>10.261904761904761</v>
      </c>
      <c r="BA20" s="620">
        <v>6</v>
      </c>
      <c r="BB20" s="626">
        <v>0.83333333333333337</v>
      </c>
      <c r="BC20" s="623">
        <v>15.142857142857142</v>
      </c>
      <c r="BD20" s="303">
        <v>10</v>
      </c>
      <c r="BE20" s="395">
        <v>0.6</v>
      </c>
      <c r="BF20" s="387">
        <v>13.928571428571429</v>
      </c>
      <c r="BG20" s="303">
        <v>7</v>
      </c>
      <c r="BH20" s="395">
        <v>0.42857142857142855</v>
      </c>
      <c r="BI20" s="387">
        <v>15.224489795918368</v>
      </c>
      <c r="BJ20" s="5">
        <v>14</v>
      </c>
      <c r="BK20" s="62">
        <v>0.5714285714285714</v>
      </c>
      <c r="BL20" s="28">
        <v>18.591836734693878</v>
      </c>
      <c r="BM20" s="5">
        <v>19</v>
      </c>
      <c r="BN20" s="62">
        <v>0.78947368421052633</v>
      </c>
      <c r="BO20" s="28">
        <v>19.112781954887218</v>
      </c>
      <c r="BP20" s="303">
        <v>11</v>
      </c>
      <c r="BQ20" s="395">
        <v>0.45454545454545453</v>
      </c>
      <c r="BR20" s="387">
        <v>12.883116883116884</v>
      </c>
      <c r="BS20" s="303">
        <v>3</v>
      </c>
      <c r="BT20" s="395">
        <v>0.66666666666666663</v>
      </c>
      <c r="BU20" s="387">
        <v>9.3809523809523814</v>
      </c>
      <c r="BV20" s="5">
        <v>14</v>
      </c>
      <c r="BW20" s="62">
        <v>0.2857142857142857</v>
      </c>
      <c r="BX20" s="28">
        <v>23.877551020408163</v>
      </c>
      <c r="BY20" s="5">
        <v>12</v>
      </c>
      <c r="BZ20" s="62">
        <v>0.41666666666666669</v>
      </c>
      <c r="CA20" s="28">
        <v>13.05952380952381</v>
      </c>
      <c r="CB20" s="5">
        <v>11</v>
      </c>
      <c r="CC20" s="62">
        <v>0.54545454545454541</v>
      </c>
      <c r="CD20" s="28">
        <v>12.883116883116884</v>
      </c>
      <c r="CE20" s="5">
        <v>14</v>
      </c>
      <c r="CF20" s="226">
        <v>0.6428571428571429</v>
      </c>
      <c r="CG20" s="280">
        <v>14.571428571428571</v>
      </c>
      <c r="CH20" s="5">
        <v>14</v>
      </c>
      <c r="CI20" s="62">
        <v>0.21428571428571427</v>
      </c>
      <c r="CJ20" s="28">
        <v>15.826530612244898</v>
      </c>
      <c r="CK20" s="5">
        <v>11</v>
      </c>
      <c r="CL20" s="62">
        <v>0.63636363636363635</v>
      </c>
      <c r="CM20" s="28">
        <v>17.779220779220779</v>
      </c>
      <c r="CN20" s="5">
        <v>12</v>
      </c>
      <c r="CO20" s="62">
        <v>0.66666666666666663</v>
      </c>
      <c r="CP20" s="28">
        <v>16.416666666666668</v>
      </c>
      <c r="CQ20" s="61">
        <v>5</v>
      </c>
      <c r="CR20" s="62">
        <v>0.6</v>
      </c>
      <c r="CS20" s="28">
        <v>13.942857142857141</v>
      </c>
      <c r="CU20" s="74"/>
      <c r="CV20" s="117"/>
      <c r="CX20" s="198"/>
    </row>
    <row r="21" spans="1:102" ht="14.25" x14ac:dyDescent="0.2">
      <c r="A21" s="798" t="s">
        <v>274</v>
      </c>
      <c r="B21" s="1170">
        <v>6</v>
      </c>
      <c r="C21" s="395">
        <v>0.5</v>
      </c>
      <c r="D21" s="387">
        <v>17.30952380952381</v>
      </c>
      <c r="E21" s="1170">
        <v>9</v>
      </c>
      <c r="F21" s="824">
        <v>0.22222222222222221</v>
      </c>
      <c r="G21" s="823">
        <v>15.19047619047619</v>
      </c>
      <c r="H21" s="1170">
        <v>18</v>
      </c>
      <c r="I21" s="824">
        <v>0.94444444444444442</v>
      </c>
      <c r="J21" s="823">
        <v>16.396825396825395</v>
      </c>
      <c r="K21" s="1170">
        <v>17</v>
      </c>
      <c r="L21" s="824">
        <v>0.82352941176470584</v>
      </c>
      <c r="M21" s="823">
        <v>14.983193277310923</v>
      </c>
      <c r="N21" s="1305">
        <v>5</v>
      </c>
      <c r="O21" s="1317">
        <v>0.6</v>
      </c>
      <c r="P21" s="1318">
        <v>23.542857142857144</v>
      </c>
      <c r="Q21" s="1305">
        <v>7</v>
      </c>
      <c r="R21" s="1317">
        <v>0.5714285714285714</v>
      </c>
      <c r="S21" s="1318">
        <v>10.530612244897958</v>
      </c>
      <c r="T21" s="1305">
        <v>5</v>
      </c>
      <c r="U21" s="1317">
        <v>0.8</v>
      </c>
      <c r="V21" s="1318">
        <v>10.428571428571429</v>
      </c>
      <c r="W21" s="1305">
        <v>15</v>
      </c>
      <c r="X21" s="1317">
        <v>0.6</v>
      </c>
      <c r="Y21" s="1318">
        <v>13.123809523809523</v>
      </c>
      <c r="Z21" s="1029">
        <v>9</v>
      </c>
      <c r="AA21" s="1042">
        <v>0.66666666666666663</v>
      </c>
      <c r="AB21" s="1030">
        <v>13.571428571428571</v>
      </c>
      <c r="AC21" s="1029">
        <v>11</v>
      </c>
      <c r="AD21" s="1042">
        <v>0.63636363636363635</v>
      </c>
      <c r="AE21" s="1030">
        <v>14.103896103896105</v>
      </c>
      <c r="AF21" s="1029">
        <v>8</v>
      </c>
      <c r="AG21" s="1042">
        <v>0.375</v>
      </c>
      <c r="AH21" s="1030">
        <v>13.160714285714286</v>
      </c>
      <c r="AI21" s="1029">
        <v>7</v>
      </c>
      <c r="AJ21" s="1042">
        <v>0.7142857142857143</v>
      </c>
      <c r="AK21" s="1030">
        <v>7.6326530612244898</v>
      </c>
      <c r="AL21" s="1029">
        <v>8</v>
      </c>
      <c r="AM21" s="1042">
        <v>0.5</v>
      </c>
      <c r="AN21" s="1030">
        <v>9.6607142857142865</v>
      </c>
      <c r="AO21" s="1029">
        <v>9</v>
      </c>
      <c r="AP21" s="1042">
        <v>0.66666666666666663</v>
      </c>
      <c r="AQ21" s="1043">
        <v>10.301587301587302</v>
      </c>
      <c r="AR21" s="783">
        <v>4</v>
      </c>
      <c r="AS21" s="626">
        <v>0.5</v>
      </c>
      <c r="AT21" s="795">
        <v>13.464285714285714</v>
      </c>
      <c r="AU21" s="783">
        <v>4</v>
      </c>
      <c r="AV21" s="626">
        <v>0.25</v>
      </c>
      <c r="AW21" s="795">
        <v>10.928571428571429</v>
      </c>
      <c r="AX21" s="620">
        <v>7</v>
      </c>
      <c r="AY21" s="626">
        <v>0.5714285714285714</v>
      </c>
      <c r="AZ21" s="623">
        <v>8.8367346938775508</v>
      </c>
      <c r="BA21" s="620">
        <v>8</v>
      </c>
      <c r="BB21" s="626">
        <v>0.375</v>
      </c>
      <c r="BC21" s="623">
        <v>8.1607142857142865</v>
      </c>
      <c r="BD21" s="303">
        <v>8</v>
      </c>
      <c r="BE21" s="395">
        <v>0.5</v>
      </c>
      <c r="BF21" s="387">
        <v>11.571428571428571</v>
      </c>
      <c r="BG21" s="303">
        <v>13</v>
      </c>
      <c r="BH21" s="395">
        <v>0.61538461538461542</v>
      </c>
      <c r="BI21" s="387">
        <v>8.9450549450549453</v>
      </c>
      <c r="BJ21" s="5">
        <v>10</v>
      </c>
      <c r="BK21" s="62">
        <v>0.6</v>
      </c>
      <c r="BL21" s="28">
        <v>12.457142857142857</v>
      </c>
      <c r="BM21" s="5">
        <v>8</v>
      </c>
      <c r="BN21" s="62">
        <v>0.75</v>
      </c>
      <c r="BO21" s="28">
        <v>8.2678571428571423</v>
      </c>
      <c r="BP21" s="303">
        <v>3</v>
      </c>
      <c r="BQ21" s="395">
        <v>0.66666666666666663</v>
      </c>
      <c r="BR21" s="387">
        <v>7.0952380952380949</v>
      </c>
      <c r="BS21" s="303">
        <v>14</v>
      </c>
      <c r="BT21" s="395">
        <v>0.7142857142857143</v>
      </c>
      <c r="BU21" s="387">
        <v>6.9897959183673475</v>
      </c>
      <c r="BV21" s="5">
        <v>8</v>
      </c>
      <c r="BW21" s="62">
        <v>0.875</v>
      </c>
      <c r="BX21" s="28">
        <v>9.1428571428571423</v>
      </c>
      <c r="BY21" s="5">
        <v>3</v>
      </c>
      <c r="BZ21" s="62">
        <v>0.66666666666666663</v>
      </c>
      <c r="CA21" s="28">
        <v>6.1428571428571432</v>
      </c>
      <c r="CB21" s="5">
        <v>3</v>
      </c>
      <c r="CC21" s="62">
        <v>1</v>
      </c>
      <c r="CD21" s="28">
        <v>12.904761904761903</v>
      </c>
      <c r="CE21" s="5">
        <v>6</v>
      </c>
      <c r="CF21" s="226">
        <v>0.41666666666666669</v>
      </c>
      <c r="CG21" s="280">
        <v>7.4285714285714288</v>
      </c>
      <c r="CH21" s="5">
        <v>9</v>
      </c>
      <c r="CI21" s="62">
        <v>0.55555555555555558</v>
      </c>
      <c r="CJ21" s="28">
        <v>10.682539682539682</v>
      </c>
      <c r="CK21" s="5">
        <v>9</v>
      </c>
      <c r="CL21" s="62">
        <v>0.33333333333333331</v>
      </c>
      <c r="CM21" s="28">
        <v>7.4603174603174605</v>
      </c>
      <c r="CN21" s="5">
        <v>5</v>
      </c>
      <c r="CO21" s="62">
        <v>0.6</v>
      </c>
      <c r="CP21" s="28">
        <v>10.4</v>
      </c>
      <c r="CQ21" s="61">
        <v>3</v>
      </c>
      <c r="CR21" s="62">
        <v>0</v>
      </c>
      <c r="CS21" s="28">
        <v>12.666666666666668</v>
      </c>
      <c r="CU21" s="74"/>
      <c r="CV21" s="117"/>
      <c r="CX21" s="198"/>
    </row>
    <row r="22" spans="1:102" ht="13.5" x14ac:dyDescent="0.2">
      <c r="A22" s="798" t="s">
        <v>275</v>
      </c>
      <c r="B22" s="1170">
        <v>5</v>
      </c>
      <c r="C22" s="395">
        <v>1</v>
      </c>
      <c r="D22" s="387">
        <v>12.6</v>
      </c>
      <c r="E22" s="1170">
        <v>4</v>
      </c>
      <c r="F22" s="824">
        <v>1</v>
      </c>
      <c r="G22" s="823">
        <v>10.285714285714286</v>
      </c>
      <c r="H22" s="1170">
        <v>11</v>
      </c>
      <c r="I22" s="824">
        <v>0.63636363636363635</v>
      </c>
      <c r="J22" s="823">
        <v>10.324675324675324</v>
      </c>
      <c r="K22" s="1170">
        <v>8</v>
      </c>
      <c r="L22" s="824">
        <v>0.625</v>
      </c>
      <c r="M22" s="823">
        <v>12.482142857142858</v>
      </c>
      <c r="N22" s="1305">
        <v>11</v>
      </c>
      <c r="O22" s="1317">
        <v>0.54545454545454541</v>
      </c>
      <c r="P22" s="1318">
        <v>12.64935064935065</v>
      </c>
      <c r="Q22" s="1305">
        <v>4</v>
      </c>
      <c r="R22" s="1317">
        <v>0.5</v>
      </c>
      <c r="S22" s="1318">
        <v>8.6428571428571423</v>
      </c>
      <c r="T22" s="1305">
        <v>13</v>
      </c>
      <c r="U22" s="1317">
        <v>0.53846153846153844</v>
      </c>
      <c r="V22" s="1318">
        <v>9.0549450549450547</v>
      </c>
      <c r="W22" s="1305">
        <v>10</v>
      </c>
      <c r="X22" s="1317">
        <v>0.6</v>
      </c>
      <c r="Y22" s="1318">
        <v>6.9571428571428573</v>
      </c>
      <c r="Z22" s="1029">
        <v>18</v>
      </c>
      <c r="AA22" s="1042">
        <v>0.66666666666666663</v>
      </c>
      <c r="AB22" s="1030">
        <v>10.928571428571429</v>
      </c>
      <c r="AC22" s="1029">
        <v>3</v>
      </c>
      <c r="AD22" s="1042">
        <v>0.33333333333333331</v>
      </c>
      <c r="AE22" s="1030">
        <v>10.571428571428571</v>
      </c>
      <c r="AF22" s="1029">
        <v>9</v>
      </c>
      <c r="AG22" s="1042">
        <v>0.77777777777777779</v>
      </c>
      <c r="AH22" s="1030">
        <v>9.1111111111111107</v>
      </c>
      <c r="AI22" s="1029">
        <v>12</v>
      </c>
      <c r="AJ22" s="1042">
        <v>0.83333333333333337</v>
      </c>
      <c r="AK22" s="1030">
        <v>8.4047619047619051</v>
      </c>
      <c r="AL22" s="1029">
        <v>14</v>
      </c>
      <c r="AM22" s="1042">
        <v>0.6428571428571429</v>
      </c>
      <c r="AN22" s="1030">
        <v>7.8775510204081636</v>
      </c>
      <c r="AO22" s="1029">
        <v>5</v>
      </c>
      <c r="AP22" s="1042">
        <v>0</v>
      </c>
      <c r="AQ22" s="1043">
        <v>14.171428571428573</v>
      </c>
      <c r="AR22" s="783">
        <v>4</v>
      </c>
      <c r="AS22" s="626">
        <v>0.75</v>
      </c>
      <c r="AT22" s="795">
        <v>6.8571428571428568</v>
      </c>
      <c r="AU22" s="783">
        <v>9</v>
      </c>
      <c r="AV22" s="626">
        <v>0.66666666666666663</v>
      </c>
      <c r="AW22" s="795">
        <v>8.6349206349206344</v>
      </c>
      <c r="AX22" s="620">
        <v>11</v>
      </c>
      <c r="AY22" s="626">
        <v>0.72727272727272729</v>
      </c>
      <c r="AZ22" s="623">
        <v>8.9610389610389607</v>
      </c>
      <c r="BA22" s="620">
        <v>19</v>
      </c>
      <c r="BB22" s="626">
        <v>0.89473684210526316</v>
      </c>
      <c r="BC22" s="623">
        <v>9.0827067669172941</v>
      </c>
      <c r="BD22" s="646">
        <v>4</v>
      </c>
      <c r="BE22" s="648">
        <v>1</v>
      </c>
      <c r="BF22" s="647">
        <v>6.7142857142857144</v>
      </c>
      <c r="BG22" s="646">
        <v>10</v>
      </c>
      <c r="BH22" s="648">
        <v>1</v>
      </c>
      <c r="BI22" s="647">
        <v>8.1</v>
      </c>
      <c r="BJ22" s="5">
        <v>9</v>
      </c>
      <c r="BK22" s="62">
        <v>0.44444444444444442</v>
      </c>
      <c r="BL22" s="28">
        <v>13.174603174603176</v>
      </c>
      <c r="BM22" s="5">
        <v>11</v>
      </c>
      <c r="BN22" s="62">
        <v>0.81818181818181823</v>
      </c>
      <c r="BO22" s="28">
        <v>13.779220779220779</v>
      </c>
      <c r="BP22" s="303">
        <v>5</v>
      </c>
      <c r="BQ22" s="395">
        <v>0.4</v>
      </c>
      <c r="BR22" s="387">
        <v>12.571428571428573</v>
      </c>
      <c r="BS22" s="303">
        <v>9</v>
      </c>
      <c r="BT22" s="395">
        <v>0.44444444444444442</v>
      </c>
      <c r="BU22" s="387">
        <v>24.68253968253968</v>
      </c>
      <c r="BV22" s="5">
        <v>4</v>
      </c>
      <c r="BW22" s="62">
        <v>0.5</v>
      </c>
      <c r="BX22" s="28">
        <v>13.964285714285714</v>
      </c>
      <c r="BY22" s="5">
        <v>16</v>
      </c>
      <c r="BZ22" s="62">
        <v>0.25</v>
      </c>
      <c r="CA22" s="28">
        <v>14.955357142857142</v>
      </c>
      <c r="CB22" s="5">
        <v>0</v>
      </c>
      <c r="CC22" s="62" t="s">
        <v>110</v>
      </c>
      <c r="CD22" s="28" t="s">
        <v>110</v>
      </c>
      <c r="CE22" s="5">
        <v>8</v>
      </c>
      <c r="CF22" s="226">
        <v>0.5</v>
      </c>
      <c r="CG22" s="280">
        <v>14.732142857142858</v>
      </c>
      <c r="CH22" s="5">
        <v>4</v>
      </c>
      <c r="CI22" s="62">
        <v>0.25</v>
      </c>
      <c r="CJ22" s="28">
        <v>11.821428571428571</v>
      </c>
      <c r="CK22" s="5">
        <v>8</v>
      </c>
      <c r="CL22" s="62">
        <v>0.375</v>
      </c>
      <c r="CM22" s="28">
        <v>11.785714285714286</v>
      </c>
      <c r="CN22" s="5">
        <v>4</v>
      </c>
      <c r="CO22" s="62">
        <v>0.75</v>
      </c>
      <c r="CP22" s="28">
        <v>17.142857142857142</v>
      </c>
      <c r="CQ22" s="61">
        <v>5</v>
      </c>
      <c r="CR22" s="62">
        <v>0.4</v>
      </c>
      <c r="CS22" s="28" t="s">
        <v>131</v>
      </c>
      <c r="CU22" s="74"/>
      <c r="CV22" s="117"/>
      <c r="CX22" s="198"/>
    </row>
    <row r="23" spans="1:102" ht="14.25" x14ac:dyDescent="0.2">
      <c r="A23" s="798" t="s">
        <v>276</v>
      </c>
      <c r="B23" s="1170">
        <v>2</v>
      </c>
      <c r="C23" s="395">
        <v>0.5</v>
      </c>
      <c r="D23" s="387">
        <v>14.214285714285714</v>
      </c>
      <c r="E23" s="1170">
        <v>3</v>
      </c>
      <c r="F23" s="824">
        <v>0.66666666666666663</v>
      </c>
      <c r="G23" s="823">
        <v>12.666666666666668</v>
      </c>
      <c r="H23" s="1170">
        <v>1</v>
      </c>
      <c r="I23" s="824">
        <v>0</v>
      </c>
      <c r="J23" s="823">
        <v>9.4285714285714288</v>
      </c>
      <c r="K23" s="1170">
        <v>3</v>
      </c>
      <c r="L23" s="824">
        <v>0.33333333333333331</v>
      </c>
      <c r="M23" s="823">
        <v>21.095238095238095</v>
      </c>
      <c r="N23" s="1305">
        <v>3</v>
      </c>
      <c r="O23" s="1317">
        <v>0.66666666666666663</v>
      </c>
      <c r="P23" s="1318">
        <v>17.857142857142858</v>
      </c>
      <c r="Q23" s="1305">
        <v>2</v>
      </c>
      <c r="R23" s="1317">
        <v>0</v>
      </c>
      <c r="S23" s="1318">
        <v>13.285714285714286</v>
      </c>
      <c r="T23" s="1305">
        <v>2</v>
      </c>
      <c r="U23" s="1317">
        <v>0</v>
      </c>
      <c r="V23" s="1318">
        <v>16.5</v>
      </c>
      <c r="W23" s="1305">
        <v>4</v>
      </c>
      <c r="X23" s="1317">
        <v>0.5</v>
      </c>
      <c r="Y23" s="1318">
        <v>13.214285714285714</v>
      </c>
      <c r="Z23" s="1029">
        <v>4</v>
      </c>
      <c r="AA23" s="1042">
        <v>0</v>
      </c>
      <c r="AB23" s="1030">
        <v>18.928571428571427</v>
      </c>
      <c r="AC23" s="1029">
        <v>3</v>
      </c>
      <c r="AD23" s="1042">
        <v>0.33333333333333331</v>
      </c>
      <c r="AE23" s="1030">
        <v>11.571428571428571</v>
      </c>
      <c r="AF23" s="1029">
        <v>1</v>
      </c>
      <c r="AG23" s="1042">
        <v>0</v>
      </c>
      <c r="AH23" s="1030">
        <v>9.7142857142857135</v>
      </c>
      <c r="AI23" s="1029">
        <v>3</v>
      </c>
      <c r="AJ23" s="1042">
        <v>0</v>
      </c>
      <c r="AK23" s="1030">
        <v>12.047619047619047</v>
      </c>
      <c r="AL23" s="1029">
        <v>5</v>
      </c>
      <c r="AM23" s="1042">
        <v>0.2</v>
      </c>
      <c r="AN23" s="1030">
        <v>14.514285714285714</v>
      </c>
      <c r="AO23" s="1029">
        <v>1</v>
      </c>
      <c r="AP23" s="1042">
        <v>0</v>
      </c>
      <c r="AQ23" s="1043">
        <v>13.857142857142858</v>
      </c>
      <c r="AR23" s="783">
        <v>2</v>
      </c>
      <c r="AS23" s="626">
        <v>1</v>
      </c>
      <c r="AT23" s="795">
        <v>17.142857142857142</v>
      </c>
      <c r="AU23" s="783">
        <v>2</v>
      </c>
      <c r="AV23" s="626">
        <v>0</v>
      </c>
      <c r="AW23" s="795">
        <v>13.857142857142858</v>
      </c>
      <c r="AX23" s="620">
        <v>3</v>
      </c>
      <c r="AY23" s="626">
        <v>0.66666666666666663</v>
      </c>
      <c r="AZ23" s="623">
        <v>11.333333333333332</v>
      </c>
      <c r="BA23" s="620">
        <v>3</v>
      </c>
      <c r="BB23" s="626">
        <v>0.33333333333333331</v>
      </c>
      <c r="BC23" s="623">
        <v>16.142857142857142</v>
      </c>
      <c r="BD23" s="303">
        <v>1</v>
      </c>
      <c r="BE23" s="395">
        <v>0</v>
      </c>
      <c r="BF23" s="387">
        <v>14</v>
      </c>
      <c r="BG23" s="303">
        <v>1</v>
      </c>
      <c r="BH23" s="395">
        <v>0</v>
      </c>
      <c r="BI23" s="387">
        <v>9.2857142857142865</v>
      </c>
      <c r="BJ23" s="5">
        <v>3</v>
      </c>
      <c r="BK23" s="62">
        <v>0.66666666666666663</v>
      </c>
      <c r="BL23" s="28">
        <v>12.19047619047619</v>
      </c>
      <c r="BM23" s="5">
        <v>1</v>
      </c>
      <c r="BN23" s="62">
        <v>0</v>
      </c>
      <c r="BO23" s="28">
        <v>7.1428571428571432</v>
      </c>
      <c r="BP23" s="303">
        <v>2</v>
      </c>
      <c r="BQ23" s="395">
        <v>0.5</v>
      </c>
      <c r="BR23" s="387">
        <v>19.571428571428573</v>
      </c>
      <c r="BS23" s="303">
        <v>2</v>
      </c>
      <c r="BT23" s="395">
        <v>0.5</v>
      </c>
      <c r="BU23" s="387">
        <v>12.785714285714286</v>
      </c>
      <c r="BV23" s="5">
        <v>3</v>
      </c>
      <c r="BW23" s="62">
        <v>0.66666666666666663</v>
      </c>
      <c r="BX23" s="28">
        <v>13.952380952380953</v>
      </c>
      <c r="BY23" s="5">
        <v>3</v>
      </c>
      <c r="BZ23" s="62">
        <v>0</v>
      </c>
      <c r="CA23" s="28">
        <v>16.476190476190474</v>
      </c>
      <c r="CB23" s="5">
        <v>3</v>
      </c>
      <c r="CC23" s="62">
        <v>0.66666666666666663</v>
      </c>
      <c r="CD23" s="28">
        <v>10.666666666666668</v>
      </c>
      <c r="CE23" s="5">
        <v>0</v>
      </c>
      <c r="CF23" s="226" t="s">
        <v>110</v>
      </c>
      <c r="CG23" s="280" t="s">
        <v>110</v>
      </c>
      <c r="CH23" s="5">
        <v>4</v>
      </c>
      <c r="CI23" s="62">
        <v>1</v>
      </c>
      <c r="CJ23" s="28">
        <v>19.178571428571427</v>
      </c>
      <c r="CK23" s="5">
        <v>0</v>
      </c>
      <c r="CL23" s="62" t="s">
        <v>110</v>
      </c>
      <c r="CM23" s="28" t="s">
        <v>110</v>
      </c>
      <c r="CN23" s="5">
        <v>2</v>
      </c>
      <c r="CO23" s="62">
        <v>0.5</v>
      </c>
      <c r="CP23" s="28">
        <v>19.857142857142858</v>
      </c>
      <c r="CQ23" s="61">
        <v>0</v>
      </c>
      <c r="CR23" s="62" t="s">
        <v>110</v>
      </c>
      <c r="CS23" s="28" t="s">
        <v>110</v>
      </c>
      <c r="CU23" s="74"/>
      <c r="CV23" s="117"/>
      <c r="CX23" s="198"/>
    </row>
    <row r="24" spans="1:102" x14ac:dyDescent="0.2">
      <c r="A24" s="798" t="s">
        <v>293</v>
      </c>
      <c r="B24" s="1170">
        <v>4</v>
      </c>
      <c r="C24" s="395">
        <v>1</v>
      </c>
      <c r="D24" s="387">
        <v>14</v>
      </c>
      <c r="E24" s="1170">
        <v>3</v>
      </c>
      <c r="F24" s="824">
        <v>1</v>
      </c>
      <c r="G24" s="823">
        <v>13.19047619047619</v>
      </c>
      <c r="H24" s="1170">
        <v>0</v>
      </c>
      <c r="I24" s="824" t="s">
        <v>110</v>
      </c>
      <c r="J24" s="823" t="s">
        <v>110</v>
      </c>
      <c r="K24" s="1170">
        <v>1</v>
      </c>
      <c r="L24" s="824">
        <v>1</v>
      </c>
      <c r="M24" s="823">
        <v>9.7142857142857135</v>
      </c>
      <c r="N24" s="1305">
        <v>1</v>
      </c>
      <c r="O24" s="1317">
        <v>1</v>
      </c>
      <c r="P24" s="1318">
        <v>5.7142857142857144</v>
      </c>
      <c r="Q24" s="1305">
        <v>0</v>
      </c>
      <c r="R24" s="1317" t="s">
        <v>110</v>
      </c>
      <c r="S24" s="1318" t="s">
        <v>110</v>
      </c>
      <c r="T24" s="1305">
        <v>1</v>
      </c>
      <c r="U24" s="1317">
        <v>1</v>
      </c>
      <c r="V24" s="1318">
        <v>12.571428571428571</v>
      </c>
      <c r="W24" s="1305">
        <v>1</v>
      </c>
      <c r="X24" s="1317">
        <v>0</v>
      </c>
      <c r="Y24" s="1318">
        <v>8.8571428571428577</v>
      </c>
      <c r="Z24" s="1029">
        <v>0</v>
      </c>
      <c r="AA24" s="1042" t="s">
        <v>110</v>
      </c>
      <c r="AB24" s="1030" t="s">
        <v>110</v>
      </c>
      <c r="AC24" s="1029">
        <v>0</v>
      </c>
      <c r="AD24" s="1042" t="s">
        <v>110</v>
      </c>
      <c r="AE24" s="1030" t="s">
        <v>110</v>
      </c>
      <c r="AF24" s="1029">
        <v>0</v>
      </c>
      <c r="AG24" s="1042" t="s">
        <v>110</v>
      </c>
      <c r="AH24" s="1030" t="s">
        <v>110</v>
      </c>
      <c r="AI24" s="1029">
        <v>0</v>
      </c>
      <c r="AJ24" s="1042" t="s">
        <v>110</v>
      </c>
      <c r="AK24" s="1030" t="s">
        <v>110</v>
      </c>
      <c r="AL24" s="1029">
        <v>0</v>
      </c>
      <c r="AM24" s="1042" t="s">
        <v>110</v>
      </c>
      <c r="AN24" s="1030" t="s">
        <v>110</v>
      </c>
      <c r="AO24" s="1029">
        <v>1</v>
      </c>
      <c r="AP24" s="1042">
        <v>0</v>
      </c>
      <c r="AQ24" s="1043">
        <v>7.7142857142857144</v>
      </c>
      <c r="AR24" s="783">
        <v>0</v>
      </c>
      <c r="AS24" s="626" t="s">
        <v>110</v>
      </c>
      <c r="AT24" s="795" t="s">
        <v>110</v>
      </c>
      <c r="AU24" s="783">
        <v>0</v>
      </c>
      <c r="AV24" s="626" t="s">
        <v>110</v>
      </c>
      <c r="AW24" s="795" t="s">
        <v>110</v>
      </c>
      <c r="AX24" s="620">
        <v>0</v>
      </c>
      <c r="AY24" s="626" t="s">
        <v>110</v>
      </c>
      <c r="AZ24" s="623" t="s">
        <v>110</v>
      </c>
      <c r="BA24" s="620">
        <v>0</v>
      </c>
      <c r="BB24" s="626" t="s">
        <v>110</v>
      </c>
      <c r="BC24" s="623" t="s">
        <v>110</v>
      </c>
      <c r="BD24" s="303">
        <v>1</v>
      </c>
      <c r="BE24" s="395">
        <v>1</v>
      </c>
      <c r="BF24" s="387">
        <v>58.142857142857146</v>
      </c>
      <c r="BG24" s="303">
        <v>1</v>
      </c>
      <c r="BH24" s="395">
        <v>0</v>
      </c>
      <c r="BI24" s="387">
        <v>36.285714285714285</v>
      </c>
      <c r="BJ24" s="5">
        <v>0</v>
      </c>
      <c r="BK24" s="62" t="s">
        <v>110</v>
      </c>
      <c r="BL24" s="28" t="s">
        <v>110</v>
      </c>
      <c r="BM24" s="5">
        <v>4</v>
      </c>
      <c r="BN24" s="62">
        <v>0.25</v>
      </c>
      <c r="BO24" s="28">
        <v>14.107142857142858</v>
      </c>
      <c r="BP24" s="303">
        <v>0</v>
      </c>
      <c r="BQ24" s="395" t="s">
        <v>110</v>
      </c>
      <c r="BR24" s="387" t="s">
        <v>110</v>
      </c>
      <c r="BS24" s="303">
        <v>0</v>
      </c>
      <c r="BT24" s="395" t="s">
        <v>110</v>
      </c>
      <c r="BU24" s="387" t="s">
        <v>110</v>
      </c>
      <c r="BV24" s="5">
        <v>0</v>
      </c>
      <c r="BW24" s="62" t="s">
        <v>110</v>
      </c>
      <c r="BX24" s="28" t="s">
        <v>110</v>
      </c>
      <c r="BY24" s="5">
        <v>0</v>
      </c>
      <c r="BZ24" s="62" t="s">
        <v>110</v>
      </c>
      <c r="CA24" s="28" t="s">
        <v>110</v>
      </c>
      <c r="CB24" s="5">
        <v>0</v>
      </c>
      <c r="CC24" s="62" t="s">
        <v>110</v>
      </c>
      <c r="CD24" s="28" t="s">
        <v>110</v>
      </c>
      <c r="CE24" s="5">
        <v>0</v>
      </c>
      <c r="CF24" s="226" t="s">
        <v>110</v>
      </c>
      <c r="CG24" s="280" t="s">
        <v>110</v>
      </c>
      <c r="CH24" s="5">
        <v>1</v>
      </c>
      <c r="CI24" s="62">
        <v>1</v>
      </c>
      <c r="CJ24" s="28">
        <v>16.142857142857142</v>
      </c>
      <c r="CK24" s="5">
        <v>0</v>
      </c>
      <c r="CL24" s="62" t="s">
        <v>110</v>
      </c>
      <c r="CM24" s="28" t="s">
        <v>110</v>
      </c>
      <c r="CN24" s="5">
        <v>0</v>
      </c>
      <c r="CO24" s="62" t="s">
        <v>110</v>
      </c>
      <c r="CP24" s="28" t="s">
        <v>110</v>
      </c>
      <c r="CQ24" s="61">
        <v>0</v>
      </c>
      <c r="CR24" s="62" t="s">
        <v>110</v>
      </c>
      <c r="CS24" s="28" t="s">
        <v>110</v>
      </c>
      <c r="CU24" s="74"/>
      <c r="CV24" s="117"/>
      <c r="CX24" s="198"/>
    </row>
    <row r="25" spans="1:102" x14ac:dyDescent="0.2">
      <c r="A25" s="66" t="s">
        <v>60</v>
      </c>
      <c r="B25" s="1170">
        <v>4</v>
      </c>
      <c r="C25" s="395">
        <v>0.5</v>
      </c>
      <c r="D25" s="387">
        <v>10.5</v>
      </c>
      <c r="E25" s="1170">
        <v>3</v>
      </c>
      <c r="F25" s="824">
        <v>0.33333333333333331</v>
      </c>
      <c r="G25" s="823">
        <v>7.5238095238095237</v>
      </c>
      <c r="H25" s="1170">
        <v>5</v>
      </c>
      <c r="I25" s="824">
        <v>0.8</v>
      </c>
      <c r="J25" s="823">
        <v>9.5714285714285712</v>
      </c>
      <c r="K25" s="1170">
        <v>1</v>
      </c>
      <c r="L25" s="824">
        <v>1</v>
      </c>
      <c r="M25" s="823">
        <v>9.5714285714285712</v>
      </c>
      <c r="N25" s="1305">
        <v>5</v>
      </c>
      <c r="O25" s="1317">
        <v>0.6</v>
      </c>
      <c r="P25" s="1318">
        <v>15.428571428571429</v>
      </c>
      <c r="Q25" s="1305">
        <v>4</v>
      </c>
      <c r="R25" s="1317">
        <v>0.25</v>
      </c>
      <c r="S25" s="1318">
        <v>11.142857142857142</v>
      </c>
      <c r="T25" s="1305">
        <v>2</v>
      </c>
      <c r="U25" s="1317">
        <v>0</v>
      </c>
      <c r="V25" s="1318">
        <v>10.071428571428571</v>
      </c>
      <c r="W25" s="1305">
        <v>12</v>
      </c>
      <c r="X25" s="1317">
        <v>0.41666666666666669</v>
      </c>
      <c r="Y25" s="1318">
        <v>19.88095238095238</v>
      </c>
      <c r="Z25" s="1029">
        <v>7</v>
      </c>
      <c r="AA25" s="1042">
        <v>0.42857142857142855</v>
      </c>
      <c r="AB25" s="1030">
        <v>10.591836734693876</v>
      </c>
      <c r="AC25" s="1029">
        <v>4</v>
      </c>
      <c r="AD25" s="1042">
        <v>0.75</v>
      </c>
      <c r="AE25" s="1030">
        <v>8.1785714285714288</v>
      </c>
      <c r="AF25" s="1029">
        <v>3</v>
      </c>
      <c r="AG25" s="1042">
        <v>0.33333333333333331</v>
      </c>
      <c r="AH25" s="1030">
        <v>7.8095238095238093</v>
      </c>
      <c r="AI25" s="1029">
        <v>4</v>
      </c>
      <c r="AJ25" s="1042">
        <v>0</v>
      </c>
      <c r="AK25" s="1030">
        <v>20.821428571428573</v>
      </c>
      <c r="AL25" s="1029">
        <v>5</v>
      </c>
      <c r="AM25" s="1042">
        <v>0.4</v>
      </c>
      <c r="AN25" s="1030">
        <v>7.7428571428571429</v>
      </c>
      <c r="AO25" s="1029">
        <v>3</v>
      </c>
      <c r="AP25" s="1042">
        <v>0</v>
      </c>
      <c r="AQ25" s="1043">
        <v>5.2380952380952381</v>
      </c>
      <c r="AR25" s="783">
        <v>2</v>
      </c>
      <c r="AS25" s="626">
        <v>0</v>
      </c>
      <c r="AT25" s="795">
        <v>8.9285714285714288</v>
      </c>
      <c r="AU25" s="783">
        <v>6</v>
      </c>
      <c r="AV25" s="626">
        <v>0.16666666666666666</v>
      </c>
      <c r="AW25" s="795">
        <v>7.7619047619047619</v>
      </c>
      <c r="AX25" s="620">
        <v>4</v>
      </c>
      <c r="AY25" s="626">
        <v>0</v>
      </c>
      <c r="AZ25" s="623">
        <v>7.1071428571428568</v>
      </c>
      <c r="BA25" s="620">
        <v>3</v>
      </c>
      <c r="BB25" s="626">
        <v>0.33333333333333331</v>
      </c>
      <c r="BC25" s="623">
        <v>13.142857142857142</v>
      </c>
      <c r="BD25" s="303">
        <v>4</v>
      </c>
      <c r="BE25" s="395">
        <v>0.75</v>
      </c>
      <c r="BF25" s="387">
        <v>10.035714285714286</v>
      </c>
      <c r="BG25" s="640">
        <v>2</v>
      </c>
      <c r="BH25" s="642">
        <v>0</v>
      </c>
      <c r="BI25" s="641">
        <v>9.6999999999999993</v>
      </c>
      <c r="BJ25" s="5">
        <v>3</v>
      </c>
      <c r="BK25" s="62">
        <v>0.33333333333333331</v>
      </c>
      <c r="BL25" s="28">
        <v>7.6666666666666661</v>
      </c>
      <c r="BM25" s="5">
        <v>5</v>
      </c>
      <c r="BN25" s="62">
        <v>0.4</v>
      </c>
      <c r="BO25" s="28">
        <v>11.485714285714286</v>
      </c>
      <c r="BP25" s="303">
        <v>2</v>
      </c>
      <c r="BQ25" s="395">
        <v>0</v>
      </c>
      <c r="BR25" s="387">
        <v>13.714285714285714</v>
      </c>
      <c r="BS25" s="303">
        <v>6</v>
      </c>
      <c r="BT25" s="395">
        <v>0.16666666666666666</v>
      </c>
      <c r="BU25" s="387">
        <v>9.8571428571428577</v>
      </c>
      <c r="BV25" s="5">
        <v>4</v>
      </c>
      <c r="BW25" s="62">
        <v>0.75</v>
      </c>
      <c r="BX25" s="28">
        <v>7.5714285714285712</v>
      </c>
      <c r="BY25" s="5">
        <v>2</v>
      </c>
      <c r="BZ25" s="62">
        <v>0.5</v>
      </c>
      <c r="CA25" s="28">
        <v>9</v>
      </c>
      <c r="CB25" s="5">
        <v>5</v>
      </c>
      <c r="CC25" s="62">
        <v>0.2</v>
      </c>
      <c r="CD25" s="28">
        <v>16.857142857142858</v>
      </c>
      <c r="CE25" s="5">
        <v>5</v>
      </c>
      <c r="CF25" s="226">
        <v>0</v>
      </c>
      <c r="CG25" s="280">
        <v>10.914285714285715</v>
      </c>
      <c r="CH25" s="5">
        <v>2</v>
      </c>
      <c r="CI25" s="62">
        <v>0.5</v>
      </c>
      <c r="CJ25" s="28">
        <v>11.857142857142858</v>
      </c>
      <c r="CK25" s="5">
        <v>4</v>
      </c>
      <c r="CL25" s="62">
        <v>0.25</v>
      </c>
      <c r="CM25" s="28">
        <v>10.5</v>
      </c>
      <c r="CN25" s="5">
        <v>5</v>
      </c>
      <c r="CO25" s="62">
        <v>0.4</v>
      </c>
      <c r="CP25" s="28">
        <v>13.62857142857143</v>
      </c>
      <c r="CQ25" s="61">
        <v>3</v>
      </c>
      <c r="CR25" s="62">
        <v>0.66666666666666663</v>
      </c>
      <c r="CS25" s="28">
        <v>7.2380952380952381</v>
      </c>
      <c r="CU25" s="74"/>
      <c r="CV25" s="117"/>
      <c r="CX25" s="198"/>
    </row>
    <row r="26" spans="1:102" x14ac:dyDescent="0.2">
      <c r="A26" s="798" t="s">
        <v>61</v>
      </c>
      <c r="B26" s="1170">
        <v>3</v>
      </c>
      <c r="C26" s="395">
        <v>0.66666666666666663</v>
      </c>
      <c r="D26" s="387">
        <v>8.5714285714285712</v>
      </c>
      <c r="E26" s="1170">
        <v>2</v>
      </c>
      <c r="F26" s="824">
        <v>0.5</v>
      </c>
      <c r="G26" s="823">
        <v>8.6428571428571423</v>
      </c>
      <c r="H26" s="1170">
        <v>4</v>
      </c>
      <c r="I26" s="824">
        <v>1</v>
      </c>
      <c r="J26" s="823">
        <v>12.321428571428571</v>
      </c>
      <c r="K26" s="1170">
        <v>4</v>
      </c>
      <c r="L26" s="824">
        <v>0.5</v>
      </c>
      <c r="M26" s="823">
        <v>16.785714285714285</v>
      </c>
      <c r="N26" s="1305">
        <v>2</v>
      </c>
      <c r="O26" s="1317">
        <v>0.5</v>
      </c>
      <c r="P26" s="1318">
        <v>13.642857142857142</v>
      </c>
      <c r="Q26" s="1305">
        <v>5</v>
      </c>
      <c r="R26" s="1317">
        <v>0.4</v>
      </c>
      <c r="S26" s="1318">
        <v>8.2857142857142865</v>
      </c>
      <c r="T26" s="1305">
        <v>6</v>
      </c>
      <c r="U26" s="1317">
        <v>0.66666666666666663</v>
      </c>
      <c r="V26" s="1318">
        <v>9.1428571428571423</v>
      </c>
      <c r="W26" s="1305">
        <v>5</v>
      </c>
      <c r="X26" s="1317">
        <v>0.8</v>
      </c>
      <c r="Y26" s="1318">
        <v>9.1142857142857139</v>
      </c>
      <c r="Z26" s="1029">
        <v>6</v>
      </c>
      <c r="AA26" s="1042">
        <v>0.83333333333333337</v>
      </c>
      <c r="AB26" s="1030">
        <v>12.785714285714285</v>
      </c>
      <c r="AC26" s="1029">
        <v>4</v>
      </c>
      <c r="AD26" s="1042">
        <v>1</v>
      </c>
      <c r="AE26" s="1030">
        <v>7.1785714285714288</v>
      </c>
      <c r="AF26" s="1029">
        <v>3</v>
      </c>
      <c r="AG26" s="1042">
        <v>0.33333333333333331</v>
      </c>
      <c r="AH26" s="1030">
        <v>15.80952380952381</v>
      </c>
      <c r="AI26" s="1029">
        <v>2</v>
      </c>
      <c r="AJ26" s="1042">
        <v>0.5</v>
      </c>
      <c r="AK26" s="1030">
        <v>12.857142857142858</v>
      </c>
      <c r="AL26" s="1029">
        <v>7</v>
      </c>
      <c r="AM26" s="1042">
        <v>0.2857142857142857</v>
      </c>
      <c r="AN26" s="1030">
        <v>13.897959183673469</v>
      </c>
      <c r="AO26" s="1029">
        <v>5</v>
      </c>
      <c r="AP26" s="1042">
        <v>0.8</v>
      </c>
      <c r="AQ26" s="1043">
        <v>12.4</v>
      </c>
      <c r="AR26" s="822">
        <v>6</v>
      </c>
      <c r="AS26" s="824">
        <v>0.66666666666666663</v>
      </c>
      <c r="AT26" s="823">
        <v>8.6428571428571423</v>
      </c>
      <c r="AU26" s="783">
        <v>9</v>
      </c>
      <c r="AV26" s="626">
        <v>0.55555555555555558</v>
      </c>
      <c r="AW26" s="795">
        <v>13.079365079365079</v>
      </c>
      <c r="AX26" s="620">
        <v>9</v>
      </c>
      <c r="AY26" s="626">
        <v>0.44444444444444442</v>
      </c>
      <c r="AZ26" s="623">
        <v>7.6031746031746028</v>
      </c>
      <c r="BA26" s="620">
        <v>10</v>
      </c>
      <c r="BB26" s="626">
        <v>0.2</v>
      </c>
      <c r="BC26" s="623">
        <v>13.057142857142859</v>
      </c>
      <c r="BD26" s="303">
        <v>4</v>
      </c>
      <c r="BE26" s="395">
        <v>0.5</v>
      </c>
      <c r="BF26" s="387">
        <v>8.0714285714285712</v>
      </c>
      <c r="BG26" s="303">
        <v>4</v>
      </c>
      <c r="BH26" s="395">
        <v>0.5</v>
      </c>
      <c r="BI26" s="387">
        <v>8.0714285714285712</v>
      </c>
      <c r="BJ26" s="5">
        <v>4</v>
      </c>
      <c r="BK26" s="62">
        <v>0.75</v>
      </c>
      <c r="BL26" s="28">
        <v>11.392857142857142</v>
      </c>
      <c r="BM26" s="5">
        <v>2</v>
      </c>
      <c r="BN26" s="62">
        <v>1</v>
      </c>
      <c r="BO26" s="28">
        <v>10.142857142857142</v>
      </c>
      <c r="BP26" s="303">
        <v>3</v>
      </c>
      <c r="BQ26" s="395">
        <v>0.33333333333333331</v>
      </c>
      <c r="BR26" s="387">
        <v>12.666666666666668</v>
      </c>
      <c r="BS26" s="303">
        <v>5</v>
      </c>
      <c r="BT26" s="395">
        <v>1</v>
      </c>
      <c r="BU26" s="387">
        <v>9.9714285714285715</v>
      </c>
      <c r="BV26" s="5">
        <v>6</v>
      </c>
      <c r="BW26" s="62">
        <v>0.5</v>
      </c>
      <c r="BX26" s="28">
        <v>6</v>
      </c>
      <c r="BY26" s="5">
        <v>5</v>
      </c>
      <c r="BZ26" s="62">
        <v>0.2</v>
      </c>
      <c r="CA26" s="28">
        <v>7.1142857142857139</v>
      </c>
      <c r="CB26" s="5">
        <v>0</v>
      </c>
      <c r="CC26" s="62" t="s">
        <v>110</v>
      </c>
      <c r="CD26" s="28" t="s">
        <v>110</v>
      </c>
      <c r="CE26" s="5">
        <v>5</v>
      </c>
      <c r="CF26" s="226">
        <v>0.8</v>
      </c>
      <c r="CG26" s="280">
        <v>7.7142857142857144</v>
      </c>
      <c r="CH26" s="5">
        <v>8</v>
      </c>
      <c r="CI26" s="62">
        <v>0.75</v>
      </c>
      <c r="CJ26" s="28">
        <v>3.1428571428571428</v>
      </c>
      <c r="CK26" s="5">
        <v>6</v>
      </c>
      <c r="CL26" s="62">
        <v>0</v>
      </c>
      <c r="CM26" s="28">
        <v>7.4523809523809517</v>
      </c>
      <c r="CN26" s="5">
        <v>7</v>
      </c>
      <c r="CO26" s="62">
        <v>0.5714285714285714</v>
      </c>
      <c r="CP26" s="28">
        <v>12.326530612244898</v>
      </c>
      <c r="CQ26" s="61">
        <v>7</v>
      </c>
      <c r="CR26" s="62">
        <v>0.7142857142857143</v>
      </c>
      <c r="CS26" s="28">
        <v>11.938775510204081</v>
      </c>
      <c r="CU26" s="74"/>
      <c r="CV26" s="117"/>
      <c r="CX26" s="198"/>
    </row>
    <row r="27" spans="1:102" x14ac:dyDescent="0.2">
      <c r="A27" s="798" t="s">
        <v>199</v>
      </c>
      <c r="B27" s="1170">
        <v>1</v>
      </c>
      <c r="C27" s="395">
        <v>1</v>
      </c>
      <c r="D27" s="387">
        <v>13</v>
      </c>
      <c r="E27" s="1170">
        <v>0</v>
      </c>
      <c r="F27" s="824" t="s">
        <v>110</v>
      </c>
      <c r="G27" s="823" t="s">
        <v>110</v>
      </c>
      <c r="H27" s="1170">
        <v>0</v>
      </c>
      <c r="I27" s="824" t="s">
        <v>110</v>
      </c>
      <c r="J27" s="823" t="s">
        <v>110</v>
      </c>
      <c r="K27" s="1170">
        <v>1</v>
      </c>
      <c r="L27" s="824">
        <v>1</v>
      </c>
      <c r="M27" s="823">
        <v>7</v>
      </c>
      <c r="N27" s="1305">
        <v>1</v>
      </c>
      <c r="O27" s="1317">
        <v>0</v>
      </c>
      <c r="P27" s="1318">
        <v>8.8571428571428577</v>
      </c>
      <c r="Q27" s="1305">
        <v>0</v>
      </c>
      <c r="R27" s="1317" t="s">
        <v>110</v>
      </c>
      <c r="S27" s="1318" t="s">
        <v>110</v>
      </c>
      <c r="T27" s="1305">
        <v>0</v>
      </c>
      <c r="U27" s="1317" t="s">
        <v>110</v>
      </c>
      <c r="V27" s="1318" t="s">
        <v>110</v>
      </c>
      <c r="W27" s="1305">
        <v>0</v>
      </c>
      <c r="X27" s="1317" t="s">
        <v>110</v>
      </c>
      <c r="Y27" s="1318" t="s">
        <v>110</v>
      </c>
      <c r="Z27" s="1029">
        <v>1</v>
      </c>
      <c r="AA27" s="1042">
        <v>0</v>
      </c>
      <c r="AB27" s="1030">
        <v>12.142857142857142</v>
      </c>
      <c r="AC27" s="1029">
        <v>0</v>
      </c>
      <c r="AD27" s="1042" t="s">
        <v>110</v>
      </c>
      <c r="AE27" s="1030" t="s">
        <v>110</v>
      </c>
      <c r="AF27" s="1029">
        <v>0</v>
      </c>
      <c r="AG27" s="1042" t="s">
        <v>110</v>
      </c>
      <c r="AH27" s="1030" t="s">
        <v>110</v>
      </c>
      <c r="AI27" s="1029">
        <v>0</v>
      </c>
      <c r="AJ27" s="1042" t="s">
        <v>110</v>
      </c>
      <c r="AK27" s="1030" t="s">
        <v>110</v>
      </c>
      <c r="AL27" s="1029">
        <v>0</v>
      </c>
      <c r="AM27" s="1042" t="s">
        <v>110</v>
      </c>
      <c r="AN27" s="1030" t="s">
        <v>110</v>
      </c>
      <c r="AO27" s="1029">
        <v>0</v>
      </c>
      <c r="AP27" s="1042" t="s">
        <v>110</v>
      </c>
      <c r="AQ27" s="1043" t="s">
        <v>110</v>
      </c>
      <c r="AR27" s="822">
        <v>1</v>
      </c>
      <c r="AS27" s="824">
        <v>0</v>
      </c>
      <c r="AT27" s="823">
        <v>15.857142857142858</v>
      </c>
      <c r="AU27" s="783">
        <v>0</v>
      </c>
      <c r="AV27" s="626" t="s">
        <v>110</v>
      </c>
      <c r="AW27" s="795" t="s">
        <v>110</v>
      </c>
      <c r="AX27" s="620">
        <v>0</v>
      </c>
      <c r="AY27" s="626" t="s">
        <v>110</v>
      </c>
      <c r="AZ27" s="623" t="s">
        <v>110</v>
      </c>
      <c r="BA27" s="620">
        <v>1</v>
      </c>
      <c r="BB27" s="626">
        <v>1</v>
      </c>
      <c r="BC27" s="623">
        <v>13.142857142857142</v>
      </c>
      <c r="BD27" s="303">
        <v>0</v>
      </c>
      <c r="BE27" s="395" t="s">
        <v>110</v>
      </c>
      <c r="BF27" s="387" t="s">
        <v>110</v>
      </c>
      <c r="BG27" s="303">
        <v>1</v>
      </c>
      <c r="BH27" s="395">
        <v>0</v>
      </c>
      <c r="BI27" s="387">
        <v>19.714285714285715</v>
      </c>
      <c r="BJ27" s="5">
        <v>1</v>
      </c>
      <c r="BK27" s="62">
        <v>0</v>
      </c>
      <c r="BL27" s="28">
        <v>15.142857142857142</v>
      </c>
      <c r="BM27" s="5">
        <v>1</v>
      </c>
      <c r="BN27" s="62">
        <v>0</v>
      </c>
      <c r="BO27" s="28">
        <v>10</v>
      </c>
      <c r="BP27" s="303">
        <v>1</v>
      </c>
      <c r="BQ27" s="395">
        <v>0</v>
      </c>
      <c r="BR27" s="387">
        <v>9.5714285714285712</v>
      </c>
      <c r="BS27" s="303">
        <v>0</v>
      </c>
      <c r="BT27" s="395" t="s">
        <v>110</v>
      </c>
      <c r="BU27" s="387" t="s">
        <v>110</v>
      </c>
      <c r="BV27" s="5">
        <v>0</v>
      </c>
      <c r="BW27" s="62" t="s">
        <v>110</v>
      </c>
      <c r="BX27" s="28" t="s">
        <v>110</v>
      </c>
      <c r="BY27" s="5">
        <v>0</v>
      </c>
      <c r="BZ27" s="62" t="s">
        <v>110</v>
      </c>
      <c r="CA27" s="28" t="s">
        <v>110</v>
      </c>
      <c r="CB27" s="5">
        <v>0</v>
      </c>
      <c r="CC27" s="62" t="s">
        <v>110</v>
      </c>
      <c r="CD27" s="28" t="s">
        <v>110</v>
      </c>
      <c r="CE27" s="5">
        <v>1</v>
      </c>
      <c r="CF27" s="226">
        <v>0</v>
      </c>
      <c r="CG27" s="280">
        <v>5.4285714285714288</v>
      </c>
      <c r="CH27" s="5">
        <v>1</v>
      </c>
      <c r="CI27" s="62">
        <v>0</v>
      </c>
      <c r="CJ27" s="28">
        <v>9.2857142857142865</v>
      </c>
      <c r="CK27" s="5">
        <v>0</v>
      </c>
      <c r="CL27" s="62" t="s">
        <v>110</v>
      </c>
      <c r="CM27" s="28" t="s">
        <v>110</v>
      </c>
      <c r="CN27" s="5">
        <v>0</v>
      </c>
      <c r="CO27" s="62" t="s">
        <v>110</v>
      </c>
      <c r="CP27" s="28" t="s">
        <v>110</v>
      </c>
      <c r="CQ27" s="61">
        <v>0</v>
      </c>
      <c r="CR27" s="62" t="s">
        <v>110</v>
      </c>
      <c r="CS27" s="28" t="s">
        <v>110</v>
      </c>
      <c r="CU27" s="74"/>
      <c r="CV27" s="117"/>
      <c r="CX27" s="198"/>
    </row>
    <row r="28" spans="1:102" x14ac:dyDescent="0.2">
      <c r="A28" s="66" t="s">
        <v>62</v>
      </c>
      <c r="B28" s="1170">
        <v>2</v>
      </c>
      <c r="C28" s="395">
        <v>1</v>
      </c>
      <c r="D28" s="387">
        <v>9.5714285714285712</v>
      </c>
      <c r="E28" s="1170">
        <v>3</v>
      </c>
      <c r="F28" s="824">
        <v>0.33333333333333331</v>
      </c>
      <c r="G28" s="823">
        <v>13.095238095238097</v>
      </c>
      <c r="H28" s="1170">
        <v>2</v>
      </c>
      <c r="I28" s="824">
        <v>0.5</v>
      </c>
      <c r="J28" s="823">
        <v>12.714285714285714</v>
      </c>
      <c r="K28" s="1170">
        <v>3</v>
      </c>
      <c r="L28" s="824">
        <v>1</v>
      </c>
      <c r="M28" s="823">
        <v>5.9047619047619051</v>
      </c>
      <c r="N28" s="1305">
        <v>2</v>
      </c>
      <c r="O28" s="1317">
        <v>1</v>
      </c>
      <c r="P28" s="1318">
        <v>3</v>
      </c>
      <c r="Q28" s="1305">
        <v>2</v>
      </c>
      <c r="R28" s="1317">
        <v>0.5</v>
      </c>
      <c r="S28" s="1318">
        <v>8.2857142857142865</v>
      </c>
      <c r="T28" s="1305">
        <v>1</v>
      </c>
      <c r="U28" s="1317">
        <v>1</v>
      </c>
      <c r="V28" s="1318">
        <v>6.2857142857142856</v>
      </c>
      <c r="W28" s="1305">
        <v>2</v>
      </c>
      <c r="X28" s="1317">
        <v>0.5</v>
      </c>
      <c r="Y28" s="1318">
        <v>4.4285714285714288</v>
      </c>
      <c r="Z28" s="1029">
        <v>2</v>
      </c>
      <c r="AA28" s="1042">
        <v>0.5</v>
      </c>
      <c r="AB28" s="1030">
        <v>9.0714285714285712</v>
      </c>
      <c r="AC28" s="1029">
        <v>1</v>
      </c>
      <c r="AD28" s="1042">
        <v>1</v>
      </c>
      <c r="AE28" s="1030">
        <v>6.1428571428571432</v>
      </c>
      <c r="AF28" s="1029">
        <v>2</v>
      </c>
      <c r="AG28" s="1042">
        <v>0.5</v>
      </c>
      <c r="AH28" s="1030">
        <v>14.285714285714286</v>
      </c>
      <c r="AI28" s="1029">
        <v>0</v>
      </c>
      <c r="AJ28" s="1042" t="s">
        <v>110</v>
      </c>
      <c r="AK28" s="1030" t="s">
        <v>110</v>
      </c>
      <c r="AL28" s="1029">
        <v>1</v>
      </c>
      <c r="AM28" s="1042">
        <v>0</v>
      </c>
      <c r="AN28" s="1030">
        <v>4.1428571428571432</v>
      </c>
      <c r="AO28" s="1029">
        <v>3</v>
      </c>
      <c r="AP28" s="1042">
        <v>0.66666666666666663</v>
      </c>
      <c r="AQ28" s="1043">
        <v>7.6190476190476195</v>
      </c>
      <c r="AR28" s="822">
        <v>0</v>
      </c>
      <c r="AS28" s="824" t="s">
        <v>110</v>
      </c>
      <c r="AT28" s="823" t="s">
        <v>110</v>
      </c>
      <c r="AU28" s="783">
        <v>3</v>
      </c>
      <c r="AV28" s="626">
        <v>1</v>
      </c>
      <c r="AW28" s="795">
        <v>13</v>
      </c>
      <c r="AX28" s="620">
        <v>2</v>
      </c>
      <c r="AY28" s="626">
        <v>1</v>
      </c>
      <c r="AZ28" s="623">
        <v>10.642857142857142</v>
      </c>
      <c r="BA28" s="620">
        <v>0</v>
      </c>
      <c r="BB28" s="626" t="s">
        <v>110</v>
      </c>
      <c r="BC28" s="623" t="s">
        <v>110</v>
      </c>
      <c r="BD28" s="303">
        <v>0</v>
      </c>
      <c r="BE28" s="395" t="s">
        <v>110</v>
      </c>
      <c r="BF28" s="387" t="s">
        <v>110</v>
      </c>
      <c r="BG28" s="303">
        <v>2</v>
      </c>
      <c r="BH28" s="395">
        <v>1</v>
      </c>
      <c r="BI28" s="387">
        <v>7</v>
      </c>
      <c r="BJ28" s="5">
        <v>4</v>
      </c>
      <c r="BK28" s="62">
        <v>0.75</v>
      </c>
      <c r="BL28" s="28">
        <v>5.6071428571428568</v>
      </c>
      <c r="BM28" s="5">
        <v>0</v>
      </c>
      <c r="BN28" s="62" t="s">
        <v>110</v>
      </c>
      <c r="BO28" s="28" t="s">
        <v>110</v>
      </c>
      <c r="BP28" s="303">
        <v>1</v>
      </c>
      <c r="BQ28" s="395">
        <v>1</v>
      </c>
      <c r="BR28" s="387">
        <v>6.7142857142857144</v>
      </c>
      <c r="BS28" s="303">
        <v>3</v>
      </c>
      <c r="BT28" s="395">
        <v>0.33333333333333331</v>
      </c>
      <c r="BU28" s="387">
        <v>5.1904761904761907</v>
      </c>
      <c r="BV28" s="5">
        <v>0</v>
      </c>
      <c r="BW28" s="62" t="s">
        <v>110</v>
      </c>
      <c r="BX28" s="28" t="s">
        <v>110</v>
      </c>
      <c r="BY28" s="5">
        <v>0</v>
      </c>
      <c r="BZ28" s="62" t="s">
        <v>110</v>
      </c>
      <c r="CA28" s="28" t="s">
        <v>110</v>
      </c>
      <c r="CB28" s="5">
        <v>4</v>
      </c>
      <c r="CC28" s="62">
        <v>0.75</v>
      </c>
      <c r="CD28" s="28">
        <v>6.1071428571428568</v>
      </c>
      <c r="CE28" s="5">
        <v>5</v>
      </c>
      <c r="CF28" s="226">
        <v>0.8</v>
      </c>
      <c r="CG28" s="280">
        <v>7.6285714285714281</v>
      </c>
      <c r="CH28" s="5">
        <v>3</v>
      </c>
      <c r="CI28" s="62">
        <v>1</v>
      </c>
      <c r="CJ28" s="28">
        <v>8.2857142857142865</v>
      </c>
      <c r="CK28" s="5">
        <v>5</v>
      </c>
      <c r="CL28" s="62">
        <v>0.4</v>
      </c>
      <c r="CM28" s="28">
        <v>10.62857142857143</v>
      </c>
      <c r="CN28" s="5">
        <v>4</v>
      </c>
      <c r="CO28" s="62">
        <v>0.5</v>
      </c>
      <c r="CP28" s="28">
        <v>9.4642857142857135</v>
      </c>
      <c r="CQ28" s="61">
        <v>2</v>
      </c>
      <c r="CR28" s="62">
        <v>1</v>
      </c>
      <c r="CS28" s="28">
        <v>11.714285714285714</v>
      </c>
      <c r="CU28" s="74"/>
      <c r="CV28" s="117"/>
      <c r="CX28" s="198"/>
    </row>
    <row r="29" spans="1:102" ht="14.25" x14ac:dyDescent="0.2">
      <c r="A29" s="825" t="s">
        <v>277</v>
      </c>
      <c r="B29" s="1170">
        <v>8</v>
      </c>
      <c r="C29" s="395">
        <v>0.75</v>
      </c>
      <c r="D29" s="387">
        <v>13.482142857142858</v>
      </c>
      <c r="E29" s="1170">
        <v>1</v>
      </c>
      <c r="F29" s="824">
        <v>1</v>
      </c>
      <c r="G29" s="823">
        <v>9.1428571428571423</v>
      </c>
      <c r="H29" s="1170">
        <v>1</v>
      </c>
      <c r="I29" s="824">
        <v>1</v>
      </c>
      <c r="J29" s="823">
        <v>7.8571428571428568</v>
      </c>
      <c r="K29" s="1170">
        <v>3</v>
      </c>
      <c r="L29" s="824">
        <v>1</v>
      </c>
      <c r="M29" s="823">
        <v>11</v>
      </c>
      <c r="N29" s="1305">
        <v>4</v>
      </c>
      <c r="O29" s="1317">
        <v>0.75</v>
      </c>
      <c r="P29" s="1318">
        <v>11.714285714285714</v>
      </c>
      <c r="Q29" s="1305">
        <v>5</v>
      </c>
      <c r="R29" s="1317">
        <v>0.6</v>
      </c>
      <c r="S29" s="1318">
        <v>8.1714285714285726</v>
      </c>
      <c r="T29" s="1305">
        <v>1</v>
      </c>
      <c r="U29" s="1317">
        <v>1</v>
      </c>
      <c r="V29" s="1318">
        <v>6.4285714285714288</v>
      </c>
      <c r="W29" s="1305">
        <v>3</v>
      </c>
      <c r="X29" s="1317">
        <v>0.66666666666666663</v>
      </c>
      <c r="Y29" s="1318">
        <v>5.5238095238095237</v>
      </c>
      <c r="Z29" s="1029">
        <v>4</v>
      </c>
      <c r="AA29" s="1042">
        <v>1</v>
      </c>
      <c r="AB29" s="1030">
        <v>6.5714285714285712</v>
      </c>
      <c r="AC29" s="1029">
        <v>2</v>
      </c>
      <c r="AD29" s="1042">
        <v>0</v>
      </c>
      <c r="AE29" s="1030">
        <v>9.5714285714285712</v>
      </c>
      <c r="AF29" s="1029">
        <v>2</v>
      </c>
      <c r="AG29" s="1042">
        <v>0.5</v>
      </c>
      <c r="AH29" s="1030">
        <v>12.642857142857142</v>
      </c>
      <c r="AI29" s="1029">
        <v>0</v>
      </c>
      <c r="AJ29" s="1042" t="s">
        <v>110</v>
      </c>
      <c r="AK29" s="1030" t="s">
        <v>110</v>
      </c>
      <c r="AL29" s="1029">
        <v>2</v>
      </c>
      <c r="AM29" s="1042">
        <v>0.5</v>
      </c>
      <c r="AN29" s="1030">
        <v>6.7857142857142856</v>
      </c>
      <c r="AO29" s="1029">
        <v>2</v>
      </c>
      <c r="AP29" s="1042">
        <v>0.5</v>
      </c>
      <c r="AQ29" s="1043">
        <v>5.2142857142857144</v>
      </c>
      <c r="AR29" s="822">
        <v>4</v>
      </c>
      <c r="AS29" s="824">
        <v>0</v>
      </c>
      <c r="AT29" s="823">
        <v>7.1785714285714288</v>
      </c>
      <c r="AU29" s="783">
        <v>2</v>
      </c>
      <c r="AV29" s="626">
        <v>1</v>
      </c>
      <c r="AW29" s="795">
        <v>8.1428571428571423</v>
      </c>
      <c r="AX29" s="620">
        <v>0</v>
      </c>
      <c r="AY29" s="626" t="s">
        <v>110</v>
      </c>
      <c r="AZ29" s="623" t="s">
        <v>110</v>
      </c>
      <c r="BA29" s="620">
        <v>1</v>
      </c>
      <c r="BB29" s="626">
        <v>0</v>
      </c>
      <c r="BC29" s="623">
        <v>7.5714285714285712</v>
      </c>
      <c r="BD29" s="303">
        <v>1</v>
      </c>
      <c r="BE29" s="395">
        <v>1</v>
      </c>
      <c r="BF29" s="387">
        <v>8.1428571428571423</v>
      </c>
      <c r="BG29" s="303">
        <v>0</v>
      </c>
      <c r="BH29" s="395" t="s">
        <v>110</v>
      </c>
      <c r="BI29" s="387" t="s">
        <v>110</v>
      </c>
      <c r="BJ29" s="5">
        <v>1</v>
      </c>
      <c r="BK29" s="62">
        <v>0</v>
      </c>
      <c r="BL29" s="28">
        <v>7.4285714285714288</v>
      </c>
      <c r="BM29" s="5">
        <v>4</v>
      </c>
      <c r="BN29" s="62">
        <v>1</v>
      </c>
      <c r="BO29" s="28">
        <v>5.6428571428571432</v>
      </c>
      <c r="BP29" s="303">
        <v>0</v>
      </c>
      <c r="BQ29" s="395" t="s">
        <v>110</v>
      </c>
      <c r="BR29" s="387" t="s">
        <v>110</v>
      </c>
      <c r="BS29" s="303">
        <v>0</v>
      </c>
      <c r="BT29" s="395" t="s">
        <v>110</v>
      </c>
      <c r="BU29" s="387" t="s">
        <v>110</v>
      </c>
      <c r="BV29" s="5">
        <v>0</v>
      </c>
      <c r="BW29" s="62" t="s">
        <v>110</v>
      </c>
      <c r="BX29" s="28" t="s">
        <v>110</v>
      </c>
      <c r="BY29" s="5">
        <v>1</v>
      </c>
      <c r="BZ29" s="62">
        <v>0</v>
      </c>
      <c r="CA29" s="28">
        <v>7</v>
      </c>
      <c r="CB29" s="5">
        <v>1</v>
      </c>
      <c r="CC29" s="62">
        <v>0</v>
      </c>
      <c r="CD29" s="28">
        <v>7.1428571428571432</v>
      </c>
      <c r="CE29" s="5">
        <v>0</v>
      </c>
      <c r="CF29" s="226" t="s">
        <v>110</v>
      </c>
      <c r="CG29" s="280" t="s">
        <v>110</v>
      </c>
      <c r="CH29" s="5">
        <v>0</v>
      </c>
      <c r="CI29" s="62" t="s">
        <v>110</v>
      </c>
      <c r="CJ29" s="28" t="s">
        <v>110</v>
      </c>
      <c r="CK29" s="5">
        <v>0</v>
      </c>
      <c r="CL29" s="62" t="s">
        <v>110</v>
      </c>
      <c r="CM29" s="28" t="s">
        <v>110</v>
      </c>
      <c r="CN29" s="5">
        <v>1</v>
      </c>
      <c r="CO29" s="62">
        <v>1</v>
      </c>
      <c r="CP29" s="28">
        <v>2.7142857142857144</v>
      </c>
      <c r="CQ29" s="61">
        <v>0</v>
      </c>
      <c r="CR29" s="62" t="s">
        <v>110</v>
      </c>
      <c r="CS29" s="28" t="s">
        <v>110</v>
      </c>
      <c r="CU29" s="74"/>
      <c r="CV29" s="117"/>
      <c r="CX29" s="198"/>
    </row>
    <row r="30" spans="1:102" ht="14.25" x14ac:dyDescent="0.2">
      <c r="A30" s="907" t="s">
        <v>337</v>
      </c>
      <c r="B30" s="1170">
        <v>1</v>
      </c>
      <c r="C30" s="395">
        <v>0</v>
      </c>
      <c r="D30" s="387">
        <v>12</v>
      </c>
      <c r="E30" s="1170">
        <v>0</v>
      </c>
      <c r="F30" s="824" t="s">
        <v>110</v>
      </c>
      <c r="G30" s="823" t="s">
        <v>110</v>
      </c>
      <c r="H30" s="1170">
        <v>1</v>
      </c>
      <c r="I30" s="824">
        <v>0</v>
      </c>
      <c r="J30" s="823">
        <v>13.285714285714286</v>
      </c>
      <c r="K30" s="1170">
        <v>2</v>
      </c>
      <c r="L30" s="824">
        <v>0.5</v>
      </c>
      <c r="M30" s="823">
        <v>9.3571428571428577</v>
      </c>
      <c r="N30" s="1305">
        <v>3</v>
      </c>
      <c r="O30" s="1317">
        <v>0.33333333333333331</v>
      </c>
      <c r="P30" s="1318">
        <v>11.857142857142858</v>
      </c>
      <c r="Q30" s="1305">
        <v>2</v>
      </c>
      <c r="R30" s="1317">
        <v>0.5</v>
      </c>
      <c r="S30" s="1318">
        <v>16.714285714285715</v>
      </c>
      <c r="T30" s="1305">
        <v>3</v>
      </c>
      <c r="U30" s="1317">
        <v>0.33333333333333331</v>
      </c>
      <c r="V30" s="1318">
        <v>9.0476190476190474</v>
      </c>
      <c r="W30" s="1305">
        <v>1</v>
      </c>
      <c r="X30" s="1317">
        <v>1</v>
      </c>
      <c r="Y30" s="1318">
        <v>5.8571428571428568</v>
      </c>
      <c r="Z30" s="1029">
        <v>2</v>
      </c>
      <c r="AA30" s="1042">
        <v>0.5</v>
      </c>
      <c r="AB30" s="1030">
        <v>8.8571428571428577</v>
      </c>
      <c r="AC30" s="1029">
        <v>2</v>
      </c>
      <c r="AD30" s="1042">
        <v>1</v>
      </c>
      <c r="AE30" s="1030">
        <v>10</v>
      </c>
      <c r="AF30" s="1029">
        <v>0</v>
      </c>
      <c r="AG30" s="1042" t="s">
        <v>110</v>
      </c>
      <c r="AH30" s="1030" t="s">
        <v>110</v>
      </c>
      <c r="AI30" s="1029">
        <v>2</v>
      </c>
      <c r="AJ30" s="1042">
        <v>0.5</v>
      </c>
      <c r="AK30" s="1030">
        <v>4.7857142857142856</v>
      </c>
      <c r="AL30" s="1029">
        <v>3</v>
      </c>
      <c r="AM30" s="1042">
        <v>0.33333333333333331</v>
      </c>
      <c r="AN30" s="1030">
        <v>11.904761904761903</v>
      </c>
      <c r="AO30" s="1029">
        <v>1</v>
      </c>
      <c r="AP30" s="1042">
        <v>1</v>
      </c>
      <c r="AQ30" s="1043">
        <v>14.857142857142858</v>
      </c>
      <c r="AR30" s="822">
        <v>0</v>
      </c>
      <c r="AS30" s="824" t="s">
        <v>110</v>
      </c>
      <c r="AT30" s="823" t="s">
        <v>110</v>
      </c>
      <c r="AU30" s="783">
        <v>3</v>
      </c>
      <c r="AV30" s="626">
        <v>0</v>
      </c>
      <c r="AW30" s="795">
        <v>6.9047619047619051</v>
      </c>
      <c r="AX30" s="620">
        <v>1</v>
      </c>
      <c r="AY30" s="626">
        <v>0</v>
      </c>
      <c r="AZ30" s="623">
        <v>20.714285714285715</v>
      </c>
      <c r="BA30" s="620">
        <v>6</v>
      </c>
      <c r="BB30" s="626">
        <v>0.66666666666666663</v>
      </c>
      <c r="BC30" s="623">
        <v>9.5238095238095237</v>
      </c>
      <c r="BD30" s="303">
        <v>1</v>
      </c>
      <c r="BE30" s="395">
        <v>1</v>
      </c>
      <c r="BF30" s="387">
        <v>7.2857142857142856</v>
      </c>
      <c r="BG30" s="303">
        <v>4</v>
      </c>
      <c r="BH30" s="395">
        <v>0.5</v>
      </c>
      <c r="BI30" s="387">
        <v>10.428571428571429</v>
      </c>
      <c r="BJ30" s="5">
        <v>1</v>
      </c>
      <c r="BK30" s="62">
        <v>1</v>
      </c>
      <c r="BL30" s="28">
        <v>9.2857142857142865</v>
      </c>
      <c r="BM30" s="5">
        <v>0</v>
      </c>
      <c r="BN30" s="62" t="s">
        <v>110</v>
      </c>
      <c r="BO30" s="28" t="s">
        <v>110</v>
      </c>
      <c r="BP30" s="303">
        <v>1</v>
      </c>
      <c r="BQ30" s="395">
        <v>1</v>
      </c>
      <c r="BR30" s="387">
        <v>12.285714285714286</v>
      </c>
      <c r="BS30" s="303">
        <v>1</v>
      </c>
      <c r="BT30" s="395">
        <v>0</v>
      </c>
      <c r="BU30" s="387">
        <v>12.428571428571429</v>
      </c>
      <c r="BV30" s="5">
        <v>1</v>
      </c>
      <c r="BW30" s="62">
        <v>1</v>
      </c>
      <c r="BX30" s="28">
        <v>9</v>
      </c>
      <c r="BY30" s="5">
        <v>1</v>
      </c>
      <c r="BZ30" s="62">
        <v>1</v>
      </c>
      <c r="CA30" s="28">
        <v>11.714285714285714</v>
      </c>
      <c r="CB30" s="5">
        <v>0</v>
      </c>
      <c r="CC30" s="62" t="s">
        <v>110</v>
      </c>
      <c r="CD30" s="28" t="s">
        <v>110</v>
      </c>
      <c r="CE30" s="5">
        <v>2</v>
      </c>
      <c r="CF30" s="226">
        <v>0.5</v>
      </c>
      <c r="CG30" s="280">
        <v>20.642857142857142</v>
      </c>
      <c r="CH30" s="5">
        <v>5</v>
      </c>
      <c r="CI30" s="62">
        <v>0.2</v>
      </c>
      <c r="CJ30" s="28">
        <v>18.057142857142857</v>
      </c>
      <c r="CK30" s="5">
        <v>1</v>
      </c>
      <c r="CL30" s="62">
        <v>1</v>
      </c>
      <c r="CM30" s="28">
        <v>5.5714285714285712</v>
      </c>
      <c r="CN30" s="5">
        <v>0</v>
      </c>
      <c r="CO30" s="62" t="s">
        <v>110</v>
      </c>
      <c r="CP30" s="28" t="s">
        <v>110</v>
      </c>
      <c r="CQ30" s="61">
        <v>1</v>
      </c>
      <c r="CR30" s="62">
        <v>0</v>
      </c>
      <c r="CS30" s="28">
        <v>11.857142857142858</v>
      </c>
      <c r="CU30" s="74"/>
      <c r="CV30" s="117"/>
      <c r="CX30" s="198"/>
    </row>
    <row r="31" spans="1:102" x14ac:dyDescent="0.2">
      <c r="A31" s="66" t="s">
        <v>294</v>
      </c>
      <c r="B31" s="1170">
        <v>8</v>
      </c>
      <c r="C31" s="824">
        <v>0.875</v>
      </c>
      <c r="D31" s="387">
        <v>15.75</v>
      </c>
      <c r="E31" s="1170">
        <v>3</v>
      </c>
      <c r="F31" s="824">
        <v>0.66666666666666663</v>
      </c>
      <c r="G31" s="823">
        <v>14.80952380952381</v>
      </c>
      <c r="H31" s="1170">
        <v>15</v>
      </c>
      <c r="I31" s="824">
        <v>0.8</v>
      </c>
      <c r="J31" s="823">
        <v>14.780952380952382</v>
      </c>
      <c r="K31" s="1170">
        <v>13</v>
      </c>
      <c r="L31" s="824">
        <v>0.76923076923076927</v>
      </c>
      <c r="M31" s="823">
        <v>19.472527472527474</v>
      </c>
      <c r="N31" s="1305">
        <v>24</v>
      </c>
      <c r="O31" s="1317">
        <v>0.83</v>
      </c>
      <c r="P31" s="1318">
        <v>17.922619047619047</v>
      </c>
      <c r="Q31" s="1305">
        <v>18</v>
      </c>
      <c r="R31" s="1317">
        <v>0.78</v>
      </c>
      <c r="S31" s="1318">
        <v>19.357142857142858</v>
      </c>
      <c r="T31" s="1305">
        <v>9</v>
      </c>
      <c r="U31" s="1317">
        <v>0.77777777777777779</v>
      </c>
      <c r="V31" s="1318">
        <v>20.936507936507933</v>
      </c>
      <c r="W31" s="1305">
        <v>21</v>
      </c>
      <c r="X31" s="1317">
        <v>0.8571428571428571</v>
      </c>
      <c r="Y31" s="1318">
        <v>18.095238095238095</v>
      </c>
      <c r="Z31" s="1029">
        <v>13</v>
      </c>
      <c r="AA31" s="1042">
        <v>0.92307692307692313</v>
      </c>
      <c r="AB31" s="1030">
        <v>18.362637362637365</v>
      </c>
      <c r="AC31" s="1029">
        <v>12</v>
      </c>
      <c r="AD31" s="1042">
        <v>0.66666666666666663</v>
      </c>
      <c r="AE31" s="1030">
        <v>19.988095238095237</v>
      </c>
      <c r="AF31" s="1029">
        <v>14</v>
      </c>
      <c r="AG31" s="1042">
        <v>0.8571428571428571</v>
      </c>
      <c r="AH31" s="1030">
        <v>17.102040816326529</v>
      </c>
      <c r="AI31" s="1029">
        <v>0</v>
      </c>
      <c r="AJ31" s="1042" t="s">
        <v>110</v>
      </c>
      <c r="AK31" s="1030" t="s">
        <v>110</v>
      </c>
      <c r="AL31" s="1029">
        <v>11</v>
      </c>
      <c r="AM31" s="1042">
        <v>0.81818181818181823</v>
      </c>
      <c r="AN31" s="1030">
        <v>18.311688311688311</v>
      </c>
      <c r="AO31" s="1029">
        <v>18</v>
      </c>
      <c r="AP31" s="1042">
        <v>0.83333333333333337</v>
      </c>
      <c r="AQ31" s="1043">
        <v>19.666666666666664</v>
      </c>
      <c r="AR31" s="822">
        <v>12</v>
      </c>
      <c r="AS31" s="824">
        <v>0.91666666666666663</v>
      </c>
      <c r="AT31" s="823">
        <v>16</v>
      </c>
      <c r="AU31" s="783">
        <v>11</v>
      </c>
      <c r="AV31" s="626">
        <v>0.72727272727272729</v>
      </c>
      <c r="AW31" s="795">
        <v>17.038961038961038</v>
      </c>
      <c r="AX31" s="620">
        <v>9</v>
      </c>
      <c r="AY31" s="626">
        <v>0.44444444444444442</v>
      </c>
      <c r="AZ31" s="623">
        <v>20.158730158730158</v>
      </c>
      <c r="BA31" s="620">
        <v>12</v>
      </c>
      <c r="BB31" s="626">
        <v>0.66666666666666663</v>
      </c>
      <c r="BC31" s="623">
        <v>18.797619047619047</v>
      </c>
      <c r="BD31" s="620">
        <v>23</v>
      </c>
      <c r="BE31" s="626">
        <v>0.69599999999999995</v>
      </c>
      <c r="BF31" s="623">
        <v>20.6</v>
      </c>
      <c r="BG31" s="303">
        <v>9</v>
      </c>
      <c r="BH31" s="395">
        <v>0.88888888888888884</v>
      </c>
      <c r="BI31" s="387">
        <v>18.968253968253968</v>
      </c>
      <c r="BJ31" s="5">
        <v>3</v>
      </c>
      <c r="BK31" s="62">
        <v>0.33333333333333331</v>
      </c>
      <c r="BL31" s="28">
        <v>11.571428571428571</v>
      </c>
      <c r="BM31" s="5">
        <v>17</v>
      </c>
      <c r="BN31" s="62">
        <v>0.70588235294117652</v>
      </c>
      <c r="BO31" s="28">
        <v>14.529411764705882</v>
      </c>
      <c r="BP31" s="303">
        <v>14</v>
      </c>
      <c r="BQ31" s="395">
        <v>0.6428571428571429</v>
      </c>
      <c r="BR31" s="387">
        <v>23.408163265306122</v>
      </c>
      <c r="BS31" s="303">
        <v>8</v>
      </c>
      <c r="BT31" s="395">
        <v>0.875</v>
      </c>
      <c r="BU31" s="387">
        <v>20.732142857142858</v>
      </c>
      <c r="BV31" s="5">
        <v>17</v>
      </c>
      <c r="BW31" s="62">
        <v>0.41176470588235292</v>
      </c>
      <c r="BX31" s="28">
        <v>24.453781512605044</v>
      </c>
      <c r="BY31" s="5">
        <v>10</v>
      </c>
      <c r="BZ31" s="62">
        <v>0.6</v>
      </c>
      <c r="CA31" s="28">
        <v>9.0857142857142854</v>
      </c>
      <c r="CB31" s="5">
        <v>17</v>
      </c>
      <c r="CC31" s="62">
        <v>0.41176470588235292</v>
      </c>
      <c r="CD31" s="28">
        <v>14.38655462184874</v>
      </c>
      <c r="CE31" s="5">
        <v>12</v>
      </c>
      <c r="CF31" s="226">
        <v>0.75</v>
      </c>
      <c r="CG31" s="280">
        <v>12.785714285714286</v>
      </c>
      <c r="CH31" s="5">
        <v>12</v>
      </c>
      <c r="CI31" s="62">
        <v>0.83333333333333337</v>
      </c>
      <c r="CJ31" s="28">
        <v>16.511904761904763</v>
      </c>
      <c r="CK31" s="5">
        <v>10</v>
      </c>
      <c r="CL31" s="62">
        <v>1</v>
      </c>
      <c r="CM31" s="28">
        <v>15.642857142857142</v>
      </c>
      <c r="CN31" s="5">
        <v>18</v>
      </c>
      <c r="CO31" s="62">
        <v>0.3888888888888889</v>
      </c>
      <c r="CP31" s="28">
        <v>16.095238095238095</v>
      </c>
      <c r="CQ31" s="61">
        <v>20</v>
      </c>
      <c r="CR31" s="62">
        <v>0.45</v>
      </c>
      <c r="CS31" s="28">
        <v>14.014285714285714</v>
      </c>
      <c r="CU31" s="74"/>
      <c r="CV31" s="117"/>
      <c r="CX31" s="198"/>
    </row>
    <row r="32" spans="1:102" x14ac:dyDescent="0.2">
      <c r="A32" s="66" t="s">
        <v>65</v>
      </c>
      <c r="B32" s="1170">
        <v>0</v>
      </c>
      <c r="C32" s="395" t="s">
        <v>110</v>
      </c>
      <c r="D32" s="387" t="s">
        <v>110</v>
      </c>
      <c r="E32" s="1170">
        <v>0</v>
      </c>
      <c r="F32" s="824" t="s">
        <v>110</v>
      </c>
      <c r="G32" s="823" t="s">
        <v>110</v>
      </c>
      <c r="H32" s="1170">
        <v>1</v>
      </c>
      <c r="I32" s="824">
        <v>1</v>
      </c>
      <c r="J32" s="823">
        <v>11.714285714285714</v>
      </c>
      <c r="K32" s="1170">
        <v>0</v>
      </c>
      <c r="L32" s="824" t="s">
        <v>110</v>
      </c>
      <c r="M32" s="823" t="s">
        <v>110</v>
      </c>
      <c r="N32" s="1305">
        <v>2</v>
      </c>
      <c r="O32" s="1317">
        <v>1</v>
      </c>
      <c r="P32" s="1318">
        <v>8.3571428571428577</v>
      </c>
      <c r="Q32" s="1305">
        <v>1</v>
      </c>
      <c r="R32" s="1317">
        <v>1</v>
      </c>
      <c r="S32" s="1318">
        <v>10.142857142857142</v>
      </c>
      <c r="T32" s="1305">
        <v>1</v>
      </c>
      <c r="U32" s="1317">
        <v>0</v>
      </c>
      <c r="V32" s="1318">
        <v>7.5714285714285712</v>
      </c>
      <c r="W32" s="1305">
        <v>2</v>
      </c>
      <c r="X32" s="1317">
        <v>0.5</v>
      </c>
      <c r="Y32" s="1318">
        <v>10.857142857142858</v>
      </c>
      <c r="Z32" s="1029">
        <v>0</v>
      </c>
      <c r="AA32" s="1042" t="s">
        <v>110</v>
      </c>
      <c r="AB32" s="1030" t="s">
        <v>110</v>
      </c>
      <c r="AC32" s="1029">
        <v>1</v>
      </c>
      <c r="AD32" s="1042">
        <v>0</v>
      </c>
      <c r="AE32" s="1030">
        <v>9</v>
      </c>
      <c r="AF32" s="1029">
        <v>0</v>
      </c>
      <c r="AG32" s="1042" t="s">
        <v>110</v>
      </c>
      <c r="AH32" s="1030" t="s">
        <v>110</v>
      </c>
      <c r="AI32" s="1029">
        <v>0</v>
      </c>
      <c r="AJ32" s="1042" t="s">
        <v>110</v>
      </c>
      <c r="AK32" s="1030" t="s">
        <v>110</v>
      </c>
      <c r="AL32" s="1029">
        <v>1</v>
      </c>
      <c r="AM32" s="1042">
        <v>1</v>
      </c>
      <c r="AN32" s="1030">
        <v>11</v>
      </c>
      <c r="AO32" s="1029">
        <v>0</v>
      </c>
      <c r="AP32" s="1042" t="s">
        <v>110</v>
      </c>
      <c r="AQ32" s="1043" t="s">
        <v>110</v>
      </c>
      <c r="AR32" s="822">
        <v>0</v>
      </c>
      <c r="AS32" s="824" t="s">
        <v>110</v>
      </c>
      <c r="AT32" s="823" t="s">
        <v>110</v>
      </c>
      <c r="AU32" s="783">
        <v>2</v>
      </c>
      <c r="AV32" s="626">
        <v>1</v>
      </c>
      <c r="AW32" s="795">
        <v>16.142857142857142</v>
      </c>
      <c r="AX32" s="620">
        <v>0</v>
      </c>
      <c r="AY32" s="626" t="s">
        <v>110</v>
      </c>
      <c r="AZ32" s="623" t="s">
        <v>110</v>
      </c>
      <c r="BA32" s="620">
        <v>3</v>
      </c>
      <c r="BB32" s="626">
        <v>1</v>
      </c>
      <c r="BC32" s="623">
        <v>16.238095238095237</v>
      </c>
      <c r="BD32" s="303">
        <v>1</v>
      </c>
      <c r="BE32" s="395">
        <v>1</v>
      </c>
      <c r="BF32" s="387">
        <v>13.857142857142858</v>
      </c>
      <c r="BG32" s="303">
        <v>0</v>
      </c>
      <c r="BH32" s="395" t="s">
        <v>110</v>
      </c>
      <c r="BI32" s="387" t="s">
        <v>110</v>
      </c>
      <c r="BJ32" s="5">
        <v>0</v>
      </c>
      <c r="BK32" s="62" t="s">
        <v>110</v>
      </c>
      <c r="BL32" s="28" t="s">
        <v>110</v>
      </c>
      <c r="BM32" s="5">
        <v>2</v>
      </c>
      <c r="BN32" s="62">
        <v>1</v>
      </c>
      <c r="BO32" s="28">
        <v>14.142857142857142</v>
      </c>
      <c r="BP32" s="303">
        <v>0</v>
      </c>
      <c r="BQ32" s="395" t="s">
        <v>110</v>
      </c>
      <c r="BR32" s="387" t="s">
        <v>110</v>
      </c>
      <c r="BS32" s="303">
        <v>1</v>
      </c>
      <c r="BT32" s="395">
        <v>1</v>
      </c>
      <c r="BU32" s="387">
        <v>11.142857142857142</v>
      </c>
      <c r="BV32" s="5">
        <v>2</v>
      </c>
      <c r="BW32" s="62">
        <v>1</v>
      </c>
      <c r="BX32" s="28">
        <v>12.928571428571429</v>
      </c>
      <c r="BY32" s="5">
        <v>0</v>
      </c>
      <c r="BZ32" s="62" t="s">
        <v>110</v>
      </c>
      <c r="CA32" s="28" t="s">
        <v>110</v>
      </c>
      <c r="CB32" s="5">
        <v>0</v>
      </c>
      <c r="CC32" s="62" t="s">
        <v>110</v>
      </c>
      <c r="CD32" s="28" t="s">
        <v>110</v>
      </c>
      <c r="CE32" s="5">
        <v>1</v>
      </c>
      <c r="CF32" s="226">
        <v>0</v>
      </c>
      <c r="CG32" s="280">
        <v>6.8571428571428568</v>
      </c>
      <c r="CH32" s="5">
        <v>1</v>
      </c>
      <c r="CI32" s="62">
        <v>1</v>
      </c>
      <c r="CJ32" s="28">
        <v>11</v>
      </c>
      <c r="CK32" s="5">
        <v>3</v>
      </c>
      <c r="CL32" s="62">
        <v>1</v>
      </c>
      <c r="CM32" s="28">
        <v>7.2380952380952381</v>
      </c>
      <c r="CN32" s="5">
        <v>2</v>
      </c>
      <c r="CO32" s="62">
        <v>1</v>
      </c>
      <c r="CP32" s="28">
        <v>14.857142857142858</v>
      </c>
      <c r="CQ32" s="61">
        <v>2</v>
      </c>
      <c r="CR32" s="62">
        <v>1</v>
      </c>
      <c r="CS32" s="28">
        <v>7.4285714285714288</v>
      </c>
      <c r="CU32" s="74"/>
      <c r="CV32" s="117"/>
      <c r="CX32" s="198"/>
    </row>
    <row r="33" spans="1:102" x14ac:dyDescent="0.2">
      <c r="A33" s="798" t="s">
        <v>66</v>
      </c>
      <c r="B33" s="1170">
        <v>6</v>
      </c>
      <c r="C33" s="395">
        <v>0.5</v>
      </c>
      <c r="D33" s="387">
        <v>9.4047619047619033</v>
      </c>
      <c r="E33" s="1170">
        <v>5</v>
      </c>
      <c r="F33" s="824">
        <v>0.6</v>
      </c>
      <c r="G33" s="823">
        <v>6.8857142857142861</v>
      </c>
      <c r="H33" s="1170">
        <v>8</v>
      </c>
      <c r="I33" s="824">
        <v>0.625</v>
      </c>
      <c r="J33" s="823">
        <v>9.6428571428571423</v>
      </c>
      <c r="K33" s="1170">
        <v>5</v>
      </c>
      <c r="L33" s="824">
        <v>0</v>
      </c>
      <c r="M33" s="823">
        <v>10.799999999999999</v>
      </c>
      <c r="N33" s="1305">
        <v>8</v>
      </c>
      <c r="O33" s="1317">
        <v>0.25</v>
      </c>
      <c r="P33" s="1318">
        <v>7.4464285714285712</v>
      </c>
      <c r="Q33" s="1305">
        <v>9</v>
      </c>
      <c r="R33" s="1317">
        <v>0.44444444444444442</v>
      </c>
      <c r="S33" s="1318">
        <v>6.1428571428571432</v>
      </c>
      <c r="T33" s="1305">
        <v>6</v>
      </c>
      <c r="U33" s="1317">
        <v>0.33333333333333331</v>
      </c>
      <c r="V33" s="1318">
        <v>7.3095238095238093</v>
      </c>
      <c r="W33" s="1305">
        <v>9</v>
      </c>
      <c r="X33" s="1317">
        <v>0.44444444444444442</v>
      </c>
      <c r="Y33" s="1318">
        <v>8</v>
      </c>
      <c r="Z33" s="1029">
        <v>5</v>
      </c>
      <c r="AA33" s="1042">
        <v>0.6</v>
      </c>
      <c r="AB33" s="1030">
        <v>10.685714285714285</v>
      </c>
      <c r="AC33" s="1029">
        <v>11</v>
      </c>
      <c r="AD33" s="1042">
        <v>0.63636363636363635</v>
      </c>
      <c r="AE33" s="1030">
        <v>6.8311688311688314</v>
      </c>
      <c r="AF33" s="1029">
        <v>13</v>
      </c>
      <c r="AG33" s="1042">
        <v>0.69230769230769229</v>
      </c>
      <c r="AH33" s="1030">
        <v>10.527472527472527</v>
      </c>
      <c r="AI33" s="1029">
        <v>8</v>
      </c>
      <c r="AJ33" s="1042">
        <v>0.75</v>
      </c>
      <c r="AK33" s="1030">
        <v>6.9821428571428568</v>
      </c>
      <c r="AL33" s="1029">
        <v>5</v>
      </c>
      <c r="AM33" s="1042">
        <v>0.4</v>
      </c>
      <c r="AN33" s="1030">
        <v>6.2857142857142856</v>
      </c>
      <c r="AO33" s="1029">
        <v>2</v>
      </c>
      <c r="AP33" s="1042">
        <v>0.5</v>
      </c>
      <c r="AQ33" s="1043">
        <v>3.5</v>
      </c>
      <c r="AR33" s="822">
        <v>13</v>
      </c>
      <c r="AS33" s="824">
        <v>0.53846153846153844</v>
      </c>
      <c r="AT33" s="823">
        <v>9.7582417582417573</v>
      </c>
      <c r="AU33" s="783">
        <v>9</v>
      </c>
      <c r="AV33" s="626">
        <v>0.33333333333333331</v>
      </c>
      <c r="AW33" s="795">
        <v>6.2380952380952381</v>
      </c>
      <c r="AX33" s="620">
        <v>1</v>
      </c>
      <c r="AY33" s="626">
        <v>1</v>
      </c>
      <c r="AZ33" s="623">
        <v>4.8571428571428568</v>
      </c>
      <c r="BA33" s="620">
        <v>8</v>
      </c>
      <c r="BB33" s="626">
        <v>0.375</v>
      </c>
      <c r="BC33" s="623">
        <v>8.8392857142857135</v>
      </c>
      <c r="BD33" s="303">
        <v>9</v>
      </c>
      <c r="BE33" s="395">
        <v>0.1111111111111111</v>
      </c>
      <c r="BF33" s="387">
        <v>8.9841269841269842</v>
      </c>
      <c r="BG33" s="303">
        <v>4</v>
      </c>
      <c r="BH33" s="395">
        <v>0.25</v>
      </c>
      <c r="BI33" s="387">
        <v>5.4285714285714288</v>
      </c>
      <c r="BJ33" s="5">
        <v>4</v>
      </c>
      <c r="BK33" s="62">
        <v>0.25</v>
      </c>
      <c r="BL33" s="28">
        <v>8.5714285714285712</v>
      </c>
      <c r="BM33" s="5">
        <v>6</v>
      </c>
      <c r="BN33" s="62">
        <v>0.66666666666666663</v>
      </c>
      <c r="BO33" s="28">
        <v>6.3809523809523805</v>
      </c>
      <c r="BP33" s="303">
        <v>11</v>
      </c>
      <c r="BQ33" s="395">
        <v>0.81818181818181823</v>
      </c>
      <c r="BR33" s="387">
        <v>7.2077922077922079</v>
      </c>
      <c r="BS33" s="303">
        <v>6</v>
      </c>
      <c r="BT33" s="395">
        <v>0.5</v>
      </c>
      <c r="BU33" s="387">
        <v>6.5952380952380949</v>
      </c>
      <c r="BV33" s="5">
        <v>7</v>
      </c>
      <c r="BW33" s="62">
        <v>0</v>
      </c>
      <c r="BX33" s="28">
        <v>5.2653061224489788</v>
      </c>
      <c r="BY33" s="5">
        <v>11</v>
      </c>
      <c r="BZ33" s="62">
        <v>0.54545454545454541</v>
      </c>
      <c r="CA33" s="28">
        <v>9.545454545454545</v>
      </c>
      <c r="CB33" s="5">
        <v>10</v>
      </c>
      <c r="CC33" s="62">
        <v>0.5</v>
      </c>
      <c r="CD33" s="28">
        <v>11.314285714285715</v>
      </c>
      <c r="CE33" s="5">
        <v>10</v>
      </c>
      <c r="CF33" s="226">
        <v>0.8</v>
      </c>
      <c r="CG33" s="280">
        <v>6.0714285714285712</v>
      </c>
      <c r="CH33" s="5">
        <v>5</v>
      </c>
      <c r="CI33" s="62">
        <v>0.4</v>
      </c>
      <c r="CJ33" s="28">
        <v>8.0285714285714285</v>
      </c>
      <c r="CK33" s="5">
        <v>5</v>
      </c>
      <c r="CL33" s="62">
        <v>0.8</v>
      </c>
      <c r="CM33" s="28">
        <v>8.0857142857142854</v>
      </c>
      <c r="CN33" s="5">
        <v>7</v>
      </c>
      <c r="CO33" s="62">
        <v>0.8571428571428571</v>
      </c>
      <c r="CP33" s="28">
        <v>8.387755102040817</v>
      </c>
      <c r="CQ33" s="61">
        <v>2</v>
      </c>
      <c r="CR33" s="62">
        <v>1</v>
      </c>
      <c r="CS33" s="28">
        <v>10.74185463659148</v>
      </c>
      <c r="CU33" s="74"/>
      <c r="CV33" s="117"/>
      <c r="CX33" s="198"/>
    </row>
    <row r="34" spans="1:102" x14ac:dyDescent="0.2">
      <c r="A34" s="798" t="s">
        <v>67</v>
      </c>
      <c r="B34" s="1170">
        <v>3</v>
      </c>
      <c r="C34" s="395">
        <v>0.33333333333333331</v>
      </c>
      <c r="D34" s="387">
        <v>14.047619047619047</v>
      </c>
      <c r="E34" s="1170">
        <v>0</v>
      </c>
      <c r="F34" s="824" t="s">
        <v>110</v>
      </c>
      <c r="G34" s="823" t="s">
        <v>110</v>
      </c>
      <c r="H34" s="1170">
        <v>0</v>
      </c>
      <c r="I34" s="824" t="s">
        <v>110</v>
      </c>
      <c r="J34" s="823" t="s">
        <v>110</v>
      </c>
      <c r="K34" s="1170">
        <v>0</v>
      </c>
      <c r="L34" s="824" t="s">
        <v>110</v>
      </c>
      <c r="M34" s="823" t="s">
        <v>110</v>
      </c>
      <c r="N34" s="1305">
        <v>0</v>
      </c>
      <c r="O34" s="1317" t="s">
        <v>110</v>
      </c>
      <c r="P34" s="1318" t="s">
        <v>110</v>
      </c>
      <c r="Q34" s="1305">
        <v>0</v>
      </c>
      <c r="R34" s="1317" t="s">
        <v>110</v>
      </c>
      <c r="S34" s="1318" t="s">
        <v>110</v>
      </c>
      <c r="T34" s="1305">
        <v>3</v>
      </c>
      <c r="U34" s="1317">
        <v>0</v>
      </c>
      <c r="V34" s="1318">
        <v>14.142857142857142</v>
      </c>
      <c r="W34" s="1305">
        <v>1</v>
      </c>
      <c r="X34" s="1317">
        <v>0</v>
      </c>
      <c r="Y34" s="1318">
        <v>10.428571428571429</v>
      </c>
      <c r="Z34" s="1029">
        <v>1</v>
      </c>
      <c r="AA34" s="1042">
        <v>0</v>
      </c>
      <c r="AB34" s="1030">
        <v>13.428571428571429</v>
      </c>
      <c r="AC34" s="1029">
        <v>0</v>
      </c>
      <c r="AD34" s="1042" t="s">
        <v>110</v>
      </c>
      <c r="AE34" s="1030" t="s">
        <v>110</v>
      </c>
      <c r="AF34" s="1029">
        <v>3</v>
      </c>
      <c r="AG34" s="1042">
        <v>0.66666666666666663</v>
      </c>
      <c r="AH34" s="1030">
        <v>21.61904761904762</v>
      </c>
      <c r="AI34" s="1029">
        <v>0</v>
      </c>
      <c r="AJ34" s="1042" t="s">
        <v>110</v>
      </c>
      <c r="AK34" s="1030" t="s">
        <v>110</v>
      </c>
      <c r="AL34" s="1029">
        <v>2</v>
      </c>
      <c r="AM34" s="1042">
        <v>1</v>
      </c>
      <c r="AN34" s="1030">
        <v>14.071428571428571</v>
      </c>
      <c r="AO34" s="1029">
        <v>1</v>
      </c>
      <c r="AP34" s="1042">
        <v>1</v>
      </c>
      <c r="AQ34" s="1043">
        <v>14.142857142857142</v>
      </c>
      <c r="AR34" s="783">
        <v>0</v>
      </c>
      <c r="AS34" s="626" t="s">
        <v>110</v>
      </c>
      <c r="AT34" s="795" t="s">
        <v>110</v>
      </c>
      <c r="AU34" s="783">
        <v>0</v>
      </c>
      <c r="AV34" s="626" t="s">
        <v>110</v>
      </c>
      <c r="AW34" s="795" t="s">
        <v>110</v>
      </c>
      <c r="AX34" s="620">
        <v>2</v>
      </c>
      <c r="AY34" s="626">
        <v>0</v>
      </c>
      <c r="AZ34" s="623">
        <v>12.785714285714286</v>
      </c>
      <c r="BA34" s="620">
        <v>2</v>
      </c>
      <c r="BB34" s="626">
        <v>0.5</v>
      </c>
      <c r="BC34" s="623">
        <v>15.857142857142858</v>
      </c>
      <c r="BD34" s="303">
        <v>0</v>
      </c>
      <c r="BE34" s="395" t="s">
        <v>110</v>
      </c>
      <c r="BF34" s="387" t="s">
        <v>110</v>
      </c>
      <c r="BG34" s="303">
        <v>2</v>
      </c>
      <c r="BH34" s="395">
        <v>0.5</v>
      </c>
      <c r="BI34" s="387">
        <v>18.714285714285715</v>
      </c>
      <c r="BJ34" s="5">
        <v>2</v>
      </c>
      <c r="BK34" s="62">
        <v>0.5</v>
      </c>
      <c r="BL34" s="28">
        <v>16.857142857142858</v>
      </c>
      <c r="BM34" s="5">
        <v>1</v>
      </c>
      <c r="BN34" s="62">
        <v>1</v>
      </c>
      <c r="BO34" s="28">
        <v>22.857142857142858</v>
      </c>
      <c r="BP34" s="303">
        <v>2</v>
      </c>
      <c r="BQ34" s="395">
        <v>0</v>
      </c>
      <c r="BR34" s="387">
        <v>22.714285714285715</v>
      </c>
      <c r="BS34" s="303">
        <v>1</v>
      </c>
      <c r="BT34" s="395">
        <v>0</v>
      </c>
      <c r="BU34" s="387">
        <v>13.285714285714286</v>
      </c>
      <c r="BV34" s="5">
        <v>0</v>
      </c>
      <c r="BW34" s="62" t="s">
        <v>110</v>
      </c>
      <c r="BX34" s="28" t="s">
        <v>110</v>
      </c>
      <c r="BY34" s="5">
        <v>0</v>
      </c>
      <c r="BZ34" s="62" t="s">
        <v>110</v>
      </c>
      <c r="CA34" s="28" t="s">
        <v>110</v>
      </c>
      <c r="CB34" s="5">
        <v>0</v>
      </c>
      <c r="CC34" s="62" t="s">
        <v>110</v>
      </c>
      <c r="CD34" s="28" t="s">
        <v>110</v>
      </c>
      <c r="CE34" s="5">
        <v>0</v>
      </c>
      <c r="CF34" s="226" t="s">
        <v>110</v>
      </c>
      <c r="CG34" s="280" t="s">
        <v>110</v>
      </c>
      <c r="CH34" s="5">
        <v>1</v>
      </c>
      <c r="CI34" s="62">
        <v>0</v>
      </c>
      <c r="CJ34" s="28">
        <v>14.142857142857142</v>
      </c>
      <c r="CK34" s="5">
        <v>1</v>
      </c>
      <c r="CL34" s="62">
        <v>0</v>
      </c>
      <c r="CM34" s="28">
        <v>16.714285714285715</v>
      </c>
      <c r="CN34" s="5">
        <v>0</v>
      </c>
      <c r="CO34" s="62">
        <v>0</v>
      </c>
      <c r="CP34" s="28" t="s">
        <v>110</v>
      </c>
      <c r="CQ34" s="61">
        <v>0</v>
      </c>
      <c r="CR34" s="62" t="s">
        <v>110</v>
      </c>
      <c r="CS34" s="28" t="s">
        <v>110</v>
      </c>
      <c r="CU34" s="74"/>
      <c r="CV34" s="117"/>
      <c r="CX34" s="198"/>
    </row>
    <row r="35" spans="1:102" ht="14.25" x14ac:dyDescent="0.2">
      <c r="A35" s="825" t="s">
        <v>278</v>
      </c>
      <c r="B35" s="1170">
        <v>7</v>
      </c>
      <c r="C35" s="395">
        <v>0.5714285714285714</v>
      </c>
      <c r="D35" s="387">
        <v>13.938775510204081</v>
      </c>
      <c r="E35" s="1170">
        <v>4</v>
      </c>
      <c r="F35" s="824">
        <v>0.75</v>
      </c>
      <c r="G35" s="823">
        <v>15.178571428571429</v>
      </c>
      <c r="H35" s="1170">
        <v>7</v>
      </c>
      <c r="I35" s="824">
        <v>0.5714285714285714</v>
      </c>
      <c r="J35" s="823">
        <v>13.979591836734695</v>
      </c>
      <c r="K35" s="1170">
        <v>5</v>
      </c>
      <c r="L35" s="824">
        <v>0.6</v>
      </c>
      <c r="M35" s="823">
        <v>11.742857142857144</v>
      </c>
      <c r="N35" s="1305">
        <v>10</v>
      </c>
      <c r="O35" s="1317">
        <v>0.4</v>
      </c>
      <c r="P35" s="1318">
        <v>18.242857142857144</v>
      </c>
      <c r="Q35" s="1305">
        <v>6</v>
      </c>
      <c r="R35" s="1317">
        <v>0.5</v>
      </c>
      <c r="S35" s="1318">
        <v>21.666666666666664</v>
      </c>
      <c r="T35" s="1305">
        <v>5</v>
      </c>
      <c r="U35" s="1317">
        <v>0.4</v>
      </c>
      <c r="V35" s="1318">
        <v>22.228571428571428</v>
      </c>
      <c r="W35" s="1305">
        <v>8</v>
      </c>
      <c r="X35" s="1317">
        <v>0.5</v>
      </c>
      <c r="Y35" s="1318">
        <v>19.285714285714285</v>
      </c>
      <c r="Z35" s="1029">
        <v>5</v>
      </c>
      <c r="AA35" s="1042">
        <v>0.6</v>
      </c>
      <c r="AB35" s="1030">
        <v>12.171428571428573</v>
      </c>
      <c r="AC35" s="1029">
        <v>0</v>
      </c>
      <c r="AD35" s="1042" t="s">
        <v>110</v>
      </c>
      <c r="AE35" s="1030" t="s">
        <v>110</v>
      </c>
      <c r="AF35" s="1029">
        <v>1</v>
      </c>
      <c r="AG35" s="1042">
        <v>0</v>
      </c>
      <c r="AH35" s="1030">
        <v>11.142857142857142</v>
      </c>
      <c r="AI35" s="1029">
        <v>4</v>
      </c>
      <c r="AJ35" s="1042">
        <v>0.5</v>
      </c>
      <c r="AK35" s="1030">
        <v>19.285714285714285</v>
      </c>
      <c r="AL35" s="1029">
        <v>6</v>
      </c>
      <c r="AM35" s="1042">
        <v>0.16666666666666666</v>
      </c>
      <c r="AN35" s="1030">
        <v>15.904761904761903</v>
      </c>
      <c r="AO35" s="1029">
        <v>7</v>
      </c>
      <c r="AP35" s="1042">
        <v>0.14285714285714285</v>
      </c>
      <c r="AQ35" s="1043">
        <v>16.632653061224492</v>
      </c>
      <c r="AR35" s="783">
        <v>1</v>
      </c>
      <c r="AS35" s="626">
        <v>0</v>
      </c>
      <c r="AT35" s="795">
        <v>18.571428571428573</v>
      </c>
      <c r="AU35" s="783">
        <v>6</v>
      </c>
      <c r="AV35" s="626">
        <v>0.66666666666666663</v>
      </c>
      <c r="AW35" s="795">
        <v>6.9761904761904763</v>
      </c>
      <c r="AX35" s="620">
        <v>1</v>
      </c>
      <c r="AY35" s="626">
        <v>0</v>
      </c>
      <c r="AZ35" s="623">
        <v>10.857142857142858</v>
      </c>
      <c r="BA35" s="620">
        <v>6</v>
      </c>
      <c r="BB35" s="626">
        <v>0.33333333333333331</v>
      </c>
      <c r="BC35" s="623">
        <v>8.9523809523809526</v>
      </c>
      <c r="BD35" s="303">
        <v>3</v>
      </c>
      <c r="BE35" s="395">
        <v>0.33333333333333331</v>
      </c>
      <c r="BF35" s="387">
        <v>8.3333333333333339</v>
      </c>
      <c r="BG35" s="303">
        <v>7</v>
      </c>
      <c r="BH35" s="395">
        <v>0.42857142857142855</v>
      </c>
      <c r="BI35" s="387">
        <v>11.591836734693876</v>
      </c>
      <c r="BJ35" s="5">
        <v>6</v>
      </c>
      <c r="BK35" s="62">
        <v>0.5</v>
      </c>
      <c r="BL35" s="28">
        <v>13.380952380952381</v>
      </c>
      <c r="BM35" s="5">
        <v>6</v>
      </c>
      <c r="BN35" s="62">
        <v>0.33333333333333331</v>
      </c>
      <c r="BO35" s="28">
        <v>11.452380952380951</v>
      </c>
      <c r="BP35" s="303">
        <v>5</v>
      </c>
      <c r="BQ35" s="395">
        <v>0.6</v>
      </c>
      <c r="BR35" s="387">
        <v>9.8571428571428577</v>
      </c>
      <c r="BS35" s="303">
        <v>2</v>
      </c>
      <c r="BT35" s="395">
        <v>1</v>
      </c>
      <c r="BU35" s="387">
        <v>6.6428571428571432</v>
      </c>
      <c r="BV35" s="5">
        <v>3</v>
      </c>
      <c r="BW35" s="62">
        <v>0.33333333333333331</v>
      </c>
      <c r="BX35" s="28">
        <v>10.047619047619047</v>
      </c>
      <c r="BY35" s="5">
        <v>10</v>
      </c>
      <c r="BZ35" s="62">
        <v>0.7</v>
      </c>
      <c r="CA35" s="28">
        <v>10.114285714285714</v>
      </c>
      <c r="CB35" s="5">
        <v>3</v>
      </c>
      <c r="CC35" s="62">
        <v>1</v>
      </c>
      <c r="CD35" s="28">
        <v>10.047619047619047</v>
      </c>
      <c r="CE35" s="5">
        <v>6</v>
      </c>
      <c r="CF35" s="226">
        <v>0.83333333333333337</v>
      </c>
      <c r="CG35" s="280">
        <v>10.595238095238097</v>
      </c>
      <c r="CH35" s="5">
        <v>8</v>
      </c>
      <c r="CI35" s="62">
        <v>0.875</v>
      </c>
      <c r="CJ35" s="28">
        <v>7.0178571428571432</v>
      </c>
      <c r="CK35" s="5">
        <v>6</v>
      </c>
      <c r="CL35" s="62">
        <v>0.5</v>
      </c>
      <c r="CM35" s="28">
        <v>9.0952380952380949</v>
      </c>
      <c r="CN35" s="5">
        <v>1</v>
      </c>
      <c r="CO35" s="62">
        <v>1</v>
      </c>
      <c r="CP35" s="28">
        <v>5</v>
      </c>
      <c r="CQ35" s="61">
        <v>8</v>
      </c>
      <c r="CR35" s="62">
        <v>0.875</v>
      </c>
      <c r="CS35" s="28">
        <v>8.7142857142857135</v>
      </c>
      <c r="CU35" s="74"/>
      <c r="CV35" s="117"/>
      <c r="CX35" s="198"/>
    </row>
    <row r="36" spans="1:102" x14ac:dyDescent="0.2">
      <c r="A36" s="66" t="s">
        <v>69</v>
      </c>
      <c r="B36" s="1170">
        <v>0</v>
      </c>
      <c r="C36" s="395" t="s">
        <v>110</v>
      </c>
      <c r="D36" s="387" t="s">
        <v>110</v>
      </c>
      <c r="E36" s="1170">
        <v>3</v>
      </c>
      <c r="F36" s="824">
        <v>0.66666666666666663</v>
      </c>
      <c r="G36" s="823">
        <v>10.047619047619047</v>
      </c>
      <c r="H36" s="1170">
        <v>0</v>
      </c>
      <c r="I36" s="824" t="s">
        <v>110</v>
      </c>
      <c r="J36" s="823" t="s">
        <v>110</v>
      </c>
      <c r="K36" s="1170">
        <v>3</v>
      </c>
      <c r="L36" s="824">
        <v>0.66666666666666663</v>
      </c>
      <c r="M36" s="823">
        <v>9.238095238095239</v>
      </c>
      <c r="N36" s="1305">
        <v>2</v>
      </c>
      <c r="O36" s="1317">
        <v>1</v>
      </c>
      <c r="P36" s="1318">
        <v>10.928571428571429</v>
      </c>
      <c r="Q36" s="1305">
        <v>0</v>
      </c>
      <c r="R36" s="1317" t="s">
        <v>110</v>
      </c>
      <c r="S36" s="1318" t="s">
        <v>110</v>
      </c>
      <c r="T36" s="1305">
        <v>2</v>
      </c>
      <c r="U36" s="1317">
        <v>1</v>
      </c>
      <c r="V36" s="1318">
        <v>15.928571428571429</v>
      </c>
      <c r="W36" s="1305">
        <v>0</v>
      </c>
      <c r="X36" s="1317" t="s">
        <v>110</v>
      </c>
      <c r="Y36" s="1318" t="s">
        <v>110</v>
      </c>
      <c r="Z36" s="1029">
        <v>2</v>
      </c>
      <c r="AA36" s="1042">
        <v>1</v>
      </c>
      <c r="AB36" s="1030">
        <v>11.928571428571429</v>
      </c>
      <c r="AC36" s="1029">
        <v>1</v>
      </c>
      <c r="AD36" s="1042">
        <v>0</v>
      </c>
      <c r="AE36" s="1030">
        <v>10</v>
      </c>
      <c r="AF36" s="1029">
        <v>1</v>
      </c>
      <c r="AG36" s="1042">
        <v>1</v>
      </c>
      <c r="AH36" s="1030">
        <v>8.7142857142857135</v>
      </c>
      <c r="AI36" s="1029">
        <v>1</v>
      </c>
      <c r="AJ36" s="1042">
        <v>1</v>
      </c>
      <c r="AK36" s="1030">
        <v>10.571428571428571</v>
      </c>
      <c r="AL36" s="1029">
        <v>0</v>
      </c>
      <c r="AM36" s="1042" t="s">
        <v>110</v>
      </c>
      <c r="AN36" s="1030" t="s">
        <v>110</v>
      </c>
      <c r="AO36" s="1029">
        <v>1</v>
      </c>
      <c r="AP36" s="1042">
        <v>1</v>
      </c>
      <c r="AQ36" s="1043">
        <v>9.5714285714285712</v>
      </c>
      <c r="AR36" s="783">
        <v>1</v>
      </c>
      <c r="AS36" s="626">
        <v>1</v>
      </c>
      <c r="AT36" s="795">
        <v>7.8571428571428568</v>
      </c>
      <c r="AU36" s="783">
        <v>0</v>
      </c>
      <c r="AV36" s="626" t="s">
        <v>110</v>
      </c>
      <c r="AW36" s="795" t="s">
        <v>110</v>
      </c>
      <c r="AX36" s="620">
        <v>0</v>
      </c>
      <c r="AY36" s="626" t="s">
        <v>110</v>
      </c>
      <c r="AZ36" s="623" t="s">
        <v>110</v>
      </c>
      <c r="BA36" s="620">
        <v>1</v>
      </c>
      <c r="BB36" s="626">
        <v>1</v>
      </c>
      <c r="BC36" s="623">
        <v>7.4285714285714288</v>
      </c>
      <c r="BD36" s="303">
        <v>1</v>
      </c>
      <c r="BE36" s="395">
        <v>0</v>
      </c>
      <c r="BF36" s="387">
        <v>7.5714285714285712</v>
      </c>
      <c r="BG36" s="303">
        <v>1</v>
      </c>
      <c r="BH36" s="395">
        <v>1</v>
      </c>
      <c r="BI36" s="387">
        <v>8.8571428571428577</v>
      </c>
      <c r="BJ36" s="5">
        <v>1</v>
      </c>
      <c r="BK36" s="62">
        <v>1</v>
      </c>
      <c r="BL36" s="28">
        <v>8.8571428571428577</v>
      </c>
      <c r="BM36" s="5">
        <v>2</v>
      </c>
      <c r="BN36" s="62">
        <v>1</v>
      </c>
      <c r="BO36" s="28">
        <v>8.3571428571428577</v>
      </c>
      <c r="BP36" s="303">
        <v>0</v>
      </c>
      <c r="BQ36" s="395" t="s">
        <v>110</v>
      </c>
      <c r="BR36" s="387" t="s">
        <v>110</v>
      </c>
      <c r="BS36" s="303">
        <v>4</v>
      </c>
      <c r="BT36" s="395">
        <v>0.75</v>
      </c>
      <c r="BU36" s="387">
        <v>8.5357142857142865</v>
      </c>
      <c r="BV36" s="5">
        <v>1</v>
      </c>
      <c r="BW36" s="62">
        <v>1</v>
      </c>
      <c r="BX36" s="28">
        <v>9.7142857142857135</v>
      </c>
      <c r="BY36" s="5">
        <v>1</v>
      </c>
      <c r="BZ36" s="62">
        <v>1</v>
      </c>
      <c r="CA36" s="28">
        <v>7.4285714285714288</v>
      </c>
      <c r="CB36" s="5">
        <v>1</v>
      </c>
      <c r="CC36" s="62">
        <v>1</v>
      </c>
      <c r="CD36" s="28">
        <v>13</v>
      </c>
      <c r="CE36" s="5">
        <v>1</v>
      </c>
      <c r="CF36" s="226">
        <v>1</v>
      </c>
      <c r="CG36" s="280">
        <v>10.571428571428571</v>
      </c>
      <c r="CH36" s="5">
        <v>0</v>
      </c>
      <c r="CI36" s="62" t="s">
        <v>110</v>
      </c>
      <c r="CJ36" s="28" t="s">
        <v>110</v>
      </c>
      <c r="CK36" s="5">
        <v>1</v>
      </c>
      <c r="CL36" s="62">
        <v>0</v>
      </c>
      <c r="CM36" s="28">
        <v>10.714285714285714</v>
      </c>
      <c r="CN36" s="5">
        <v>0</v>
      </c>
      <c r="CO36" s="62" t="s">
        <v>110</v>
      </c>
      <c r="CP36" s="28" t="s">
        <v>110</v>
      </c>
      <c r="CQ36" s="61">
        <v>0</v>
      </c>
      <c r="CR36" s="62" t="s">
        <v>110</v>
      </c>
      <c r="CS36" s="28" t="s">
        <v>110</v>
      </c>
      <c r="CU36" s="74"/>
      <c r="CV36" s="117"/>
      <c r="CX36" s="198"/>
    </row>
    <row r="37" spans="1:102" ht="14.25" x14ac:dyDescent="0.2">
      <c r="A37" s="798" t="s">
        <v>289</v>
      </c>
      <c r="B37" s="1170">
        <v>1</v>
      </c>
      <c r="C37" s="395">
        <v>1</v>
      </c>
      <c r="D37" s="387">
        <v>24.571428571428573</v>
      </c>
      <c r="E37" s="1170">
        <v>3</v>
      </c>
      <c r="F37" s="824">
        <v>0.66666666666666663</v>
      </c>
      <c r="G37" s="823">
        <v>25.047619047619047</v>
      </c>
      <c r="H37" s="1170">
        <v>6</v>
      </c>
      <c r="I37" s="824">
        <v>0.16666666666666666</v>
      </c>
      <c r="J37" s="823">
        <v>8</v>
      </c>
      <c r="K37" s="1170">
        <v>3</v>
      </c>
      <c r="L37" s="824">
        <v>0</v>
      </c>
      <c r="M37" s="823">
        <v>14.523809523809524</v>
      </c>
      <c r="N37" s="1305">
        <v>0</v>
      </c>
      <c r="O37" s="1317" t="s">
        <v>110</v>
      </c>
      <c r="P37" s="1318" t="s">
        <v>110</v>
      </c>
      <c r="Q37" s="1305">
        <v>3</v>
      </c>
      <c r="R37" s="1317">
        <v>0</v>
      </c>
      <c r="S37" s="1318">
        <v>17.333333333333332</v>
      </c>
      <c r="T37" s="1305">
        <v>2</v>
      </c>
      <c r="U37" s="1317">
        <v>0</v>
      </c>
      <c r="V37" s="1318">
        <v>36.785714285714285</v>
      </c>
      <c r="W37" s="1305">
        <v>2</v>
      </c>
      <c r="X37" s="1317">
        <v>1</v>
      </c>
      <c r="Y37" s="1318">
        <v>24.071428571428573</v>
      </c>
      <c r="Z37" s="1029">
        <v>3</v>
      </c>
      <c r="AA37" s="1042">
        <v>0.33333333333333331</v>
      </c>
      <c r="AB37" s="1030">
        <v>16.095238095238095</v>
      </c>
      <c r="AC37" s="1029">
        <v>1</v>
      </c>
      <c r="AD37" s="1042">
        <v>1</v>
      </c>
      <c r="AE37" s="1030">
        <v>25</v>
      </c>
      <c r="AF37" s="1029">
        <v>4</v>
      </c>
      <c r="AG37" s="1042">
        <v>0</v>
      </c>
      <c r="AH37" s="1030">
        <v>26.285714285714285</v>
      </c>
      <c r="AI37" s="1029">
        <v>2</v>
      </c>
      <c r="AJ37" s="1042">
        <v>0.5</v>
      </c>
      <c r="AK37" s="1030">
        <v>30.5</v>
      </c>
      <c r="AL37" s="1029">
        <v>3</v>
      </c>
      <c r="AM37" s="1042">
        <v>1</v>
      </c>
      <c r="AN37" s="1030">
        <v>21.904761904761905</v>
      </c>
      <c r="AO37" s="1029">
        <v>1</v>
      </c>
      <c r="AP37" s="1042">
        <v>0</v>
      </c>
      <c r="AQ37" s="1043">
        <v>14.857142857142858</v>
      </c>
      <c r="AR37" s="783">
        <v>1</v>
      </c>
      <c r="AS37" s="626">
        <v>1</v>
      </c>
      <c r="AT37" s="795">
        <v>11</v>
      </c>
      <c r="AU37" s="783">
        <v>2</v>
      </c>
      <c r="AV37" s="626">
        <v>0</v>
      </c>
      <c r="AW37" s="795">
        <v>14.357142857142858</v>
      </c>
      <c r="AX37" s="620">
        <v>2</v>
      </c>
      <c r="AY37" s="626">
        <v>1</v>
      </c>
      <c r="AZ37" s="623">
        <v>24</v>
      </c>
      <c r="BA37" s="620">
        <v>1</v>
      </c>
      <c r="BB37" s="626">
        <v>0</v>
      </c>
      <c r="BC37" s="623">
        <v>12.428571428571429</v>
      </c>
      <c r="BD37" s="303">
        <v>1</v>
      </c>
      <c r="BE37" s="395">
        <v>0</v>
      </c>
      <c r="BF37" s="387">
        <v>12.142857142857142</v>
      </c>
      <c r="BG37" s="303">
        <v>2</v>
      </c>
      <c r="BH37" s="395">
        <v>1</v>
      </c>
      <c r="BI37" s="387">
        <v>18.857142857142858</v>
      </c>
      <c r="BJ37" s="5">
        <v>1</v>
      </c>
      <c r="BK37" s="62">
        <v>0</v>
      </c>
      <c r="BL37" s="28">
        <v>17.714285714285715</v>
      </c>
      <c r="BM37" s="5">
        <v>4</v>
      </c>
      <c r="BN37" s="62">
        <v>0.75</v>
      </c>
      <c r="BO37" s="28">
        <v>18.785714285714285</v>
      </c>
      <c r="BP37" s="303">
        <v>0</v>
      </c>
      <c r="BQ37" s="395" t="s">
        <v>110</v>
      </c>
      <c r="BR37" s="387" t="s">
        <v>110</v>
      </c>
      <c r="BS37" s="303">
        <v>0</v>
      </c>
      <c r="BT37" s="395" t="s">
        <v>110</v>
      </c>
      <c r="BU37" s="387" t="s">
        <v>110</v>
      </c>
      <c r="BV37" s="5">
        <v>0</v>
      </c>
      <c r="BW37" s="62" t="s">
        <v>110</v>
      </c>
      <c r="BX37" s="28" t="s">
        <v>110</v>
      </c>
      <c r="BY37" s="5">
        <v>2</v>
      </c>
      <c r="BZ37" s="62">
        <v>1</v>
      </c>
      <c r="CA37" s="28">
        <v>10.214285714285714</v>
      </c>
      <c r="CB37" s="5">
        <v>1</v>
      </c>
      <c r="CC37" s="62">
        <v>1</v>
      </c>
      <c r="CD37" s="28">
        <v>4.1428571428571432</v>
      </c>
      <c r="CE37" s="5">
        <v>1</v>
      </c>
      <c r="CF37" s="226">
        <v>1</v>
      </c>
      <c r="CG37" s="280">
        <v>3.4285714285714284</v>
      </c>
      <c r="CH37" s="5">
        <v>1</v>
      </c>
      <c r="CI37" s="62">
        <v>0</v>
      </c>
      <c r="CJ37" s="28">
        <v>14.285714285714286</v>
      </c>
      <c r="CK37" s="5">
        <v>1</v>
      </c>
      <c r="CL37" s="62">
        <v>0</v>
      </c>
      <c r="CM37" s="28">
        <v>11.857142857142858</v>
      </c>
      <c r="CN37" s="5">
        <v>4</v>
      </c>
      <c r="CO37" s="62">
        <v>0.5</v>
      </c>
      <c r="CP37" s="28">
        <v>18.607142857142858</v>
      </c>
      <c r="CQ37" s="61">
        <v>1</v>
      </c>
      <c r="CR37" s="62">
        <v>0</v>
      </c>
      <c r="CS37" s="28">
        <v>14.142857142857142</v>
      </c>
      <c r="CU37" s="74"/>
      <c r="CV37" s="117"/>
      <c r="CX37" s="198"/>
    </row>
    <row r="38" spans="1:102" x14ac:dyDescent="0.2">
      <c r="A38" s="798" t="s">
        <v>71</v>
      </c>
      <c r="B38" s="1170">
        <v>0</v>
      </c>
      <c r="C38" s="395" t="s">
        <v>110</v>
      </c>
      <c r="D38" s="387" t="s">
        <v>110</v>
      </c>
      <c r="E38" s="1170">
        <v>0</v>
      </c>
      <c r="F38" s="824" t="s">
        <v>110</v>
      </c>
      <c r="G38" s="823" t="s">
        <v>110</v>
      </c>
      <c r="H38" s="1170">
        <v>1</v>
      </c>
      <c r="I38" s="824">
        <v>1</v>
      </c>
      <c r="J38" s="823">
        <v>22</v>
      </c>
      <c r="K38" s="1170">
        <v>0</v>
      </c>
      <c r="L38" s="824" t="s">
        <v>110</v>
      </c>
      <c r="M38" s="823" t="s">
        <v>110</v>
      </c>
      <c r="N38" s="1305">
        <v>0</v>
      </c>
      <c r="O38" s="1317" t="s">
        <v>110</v>
      </c>
      <c r="P38" s="1318" t="s">
        <v>110</v>
      </c>
      <c r="Q38" s="1305">
        <v>0</v>
      </c>
      <c r="R38" s="1317" t="s">
        <v>110</v>
      </c>
      <c r="S38" s="1318" t="s">
        <v>110</v>
      </c>
      <c r="T38" s="1305">
        <v>0</v>
      </c>
      <c r="U38" s="1317" t="s">
        <v>110</v>
      </c>
      <c r="V38" s="1318" t="s">
        <v>110</v>
      </c>
      <c r="W38" s="1305">
        <v>0</v>
      </c>
      <c r="X38" s="1317" t="s">
        <v>110</v>
      </c>
      <c r="Y38" s="1318" t="s">
        <v>110</v>
      </c>
      <c r="Z38" s="1029">
        <v>0</v>
      </c>
      <c r="AA38" s="1042" t="s">
        <v>110</v>
      </c>
      <c r="AB38" s="1030" t="s">
        <v>110</v>
      </c>
      <c r="AC38" s="1029">
        <v>0</v>
      </c>
      <c r="AD38" s="1042" t="s">
        <v>110</v>
      </c>
      <c r="AE38" s="1030" t="s">
        <v>110</v>
      </c>
      <c r="AF38" s="1029">
        <v>0</v>
      </c>
      <c r="AG38" s="1042" t="s">
        <v>110</v>
      </c>
      <c r="AH38" s="1030" t="s">
        <v>110</v>
      </c>
      <c r="AI38" s="1029">
        <v>0</v>
      </c>
      <c r="AJ38" s="1042" t="s">
        <v>110</v>
      </c>
      <c r="AK38" s="1030" t="s">
        <v>110</v>
      </c>
      <c r="AL38" s="1029">
        <v>0</v>
      </c>
      <c r="AM38" s="1042" t="s">
        <v>110</v>
      </c>
      <c r="AN38" s="1030" t="s">
        <v>110</v>
      </c>
      <c r="AO38" s="1029">
        <v>0</v>
      </c>
      <c r="AP38" s="1042" t="s">
        <v>110</v>
      </c>
      <c r="AQ38" s="1043" t="s">
        <v>110</v>
      </c>
      <c r="AR38" s="783">
        <v>0</v>
      </c>
      <c r="AS38" s="626" t="s">
        <v>110</v>
      </c>
      <c r="AT38" s="795" t="s">
        <v>110</v>
      </c>
      <c r="AU38" s="783">
        <v>0</v>
      </c>
      <c r="AV38" s="626" t="s">
        <v>110</v>
      </c>
      <c r="AW38" s="795" t="s">
        <v>110</v>
      </c>
      <c r="AX38" s="620">
        <v>1</v>
      </c>
      <c r="AY38" s="626">
        <v>1</v>
      </c>
      <c r="AZ38" s="623">
        <v>9.2857142857142865</v>
      </c>
      <c r="BA38" s="620">
        <v>0</v>
      </c>
      <c r="BB38" s="626" t="s">
        <v>110</v>
      </c>
      <c r="BC38" s="623" t="s">
        <v>110</v>
      </c>
      <c r="BD38" s="303">
        <v>0</v>
      </c>
      <c r="BE38" s="395" t="s">
        <v>110</v>
      </c>
      <c r="BF38" s="387" t="s">
        <v>110</v>
      </c>
      <c r="BG38" s="303">
        <v>0</v>
      </c>
      <c r="BH38" s="395" t="s">
        <v>110</v>
      </c>
      <c r="BI38" s="387" t="s">
        <v>110</v>
      </c>
      <c r="BJ38" s="5">
        <v>0</v>
      </c>
      <c r="BK38" s="62" t="s">
        <v>110</v>
      </c>
      <c r="BL38" s="28" t="s">
        <v>110</v>
      </c>
      <c r="BM38" s="5">
        <v>0</v>
      </c>
      <c r="BN38" s="62" t="s">
        <v>110</v>
      </c>
      <c r="BO38" s="28" t="s">
        <v>110</v>
      </c>
      <c r="BP38" s="303">
        <v>1</v>
      </c>
      <c r="BQ38" s="395">
        <v>0</v>
      </c>
      <c r="BR38" s="387">
        <v>12</v>
      </c>
      <c r="BS38" s="303">
        <v>0</v>
      </c>
      <c r="BT38" s="395" t="s">
        <v>110</v>
      </c>
      <c r="BU38" s="387" t="s">
        <v>110</v>
      </c>
      <c r="BV38" s="5">
        <v>0</v>
      </c>
      <c r="BW38" s="62" t="s">
        <v>110</v>
      </c>
      <c r="BX38" s="28" t="s">
        <v>110</v>
      </c>
      <c r="BY38" s="5">
        <v>0</v>
      </c>
      <c r="BZ38" s="62" t="s">
        <v>110</v>
      </c>
      <c r="CA38" s="28" t="s">
        <v>110</v>
      </c>
      <c r="CB38" s="5">
        <v>1</v>
      </c>
      <c r="CC38" s="62">
        <v>0</v>
      </c>
      <c r="CD38" s="28">
        <v>5</v>
      </c>
      <c r="CE38" s="5">
        <v>0</v>
      </c>
      <c r="CF38" s="226" t="s">
        <v>110</v>
      </c>
      <c r="CG38" s="280" t="s">
        <v>110</v>
      </c>
      <c r="CH38" s="5">
        <v>0</v>
      </c>
      <c r="CI38" s="62" t="s">
        <v>110</v>
      </c>
      <c r="CJ38" s="28">
        <v>0</v>
      </c>
      <c r="CK38" s="5">
        <v>0</v>
      </c>
      <c r="CL38" s="62" t="s">
        <v>110</v>
      </c>
      <c r="CM38" s="28" t="s">
        <v>110</v>
      </c>
      <c r="CN38" s="5">
        <v>0</v>
      </c>
      <c r="CO38" s="62">
        <v>0</v>
      </c>
      <c r="CP38" s="28" t="s">
        <v>110</v>
      </c>
      <c r="CQ38" s="61">
        <v>0</v>
      </c>
      <c r="CR38" s="62" t="s">
        <v>110</v>
      </c>
      <c r="CS38" s="28" t="s">
        <v>110</v>
      </c>
      <c r="CU38" s="74"/>
      <c r="CV38" s="117"/>
      <c r="CX38" s="198"/>
    </row>
    <row r="39" spans="1:102" ht="15" thickBot="1" x14ac:dyDescent="0.25">
      <c r="A39" s="628" t="s">
        <v>288</v>
      </c>
      <c r="B39" s="1170">
        <v>1</v>
      </c>
      <c r="C39" s="395">
        <v>1</v>
      </c>
      <c r="D39" s="387">
        <v>2.2857142857142856</v>
      </c>
      <c r="E39" s="1170">
        <v>2</v>
      </c>
      <c r="F39" s="824">
        <v>0.5</v>
      </c>
      <c r="G39" s="823">
        <v>3.4285714285714284</v>
      </c>
      <c r="H39" s="1170">
        <v>7</v>
      </c>
      <c r="I39" s="824">
        <v>0.42857142857142855</v>
      </c>
      <c r="J39" s="823">
        <v>12.653061224489795</v>
      </c>
      <c r="K39" s="1170">
        <v>5</v>
      </c>
      <c r="L39" s="824">
        <v>0.8</v>
      </c>
      <c r="M39" s="823">
        <v>7.9428571428571431</v>
      </c>
      <c r="N39" s="1305">
        <v>5</v>
      </c>
      <c r="O39" s="1317">
        <v>0.6</v>
      </c>
      <c r="P39" s="1318">
        <v>7.1428571428571432</v>
      </c>
      <c r="Q39" s="1305">
        <v>2</v>
      </c>
      <c r="R39" s="1317">
        <v>1</v>
      </c>
      <c r="S39" s="1318">
        <v>5.5714285714285712</v>
      </c>
      <c r="T39" s="1305">
        <v>2</v>
      </c>
      <c r="U39" s="1317">
        <v>1</v>
      </c>
      <c r="V39" s="1318">
        <v>5.0714285714285712</v>
      </c>
      <c r="W39" s="1305">
        <v>2</v>
      </c>
      <c r="X39" s="1317">
        <v>1</v>
      </c>
      <c r="Y39" s="1318">
        <v>4.2142857142857144</v>
      </c>
      <c r="Z39" s="1029">
        <v>1</v>
      </c>
      <c r="AA39" s="1042">
        <v>1</v>
      </c>
      <c r="AB39" s="1030">
        <v>5</v>
      </c>
      <c r="AC39" s="1029">
        <v>2</v>
      </c>
      <c r="AD39" s="1042">
        <v>0.5</v>
      </c>
      <c r="AE39" s="1030">
        <v>5.7857142857142856</v>
      </c>
      <c r="AF39" s="1029">
        <v>2</v>
      </c>
      <c r="AG39" s="1042">
        <v>0.5</v>
      </c>
      <c r="AH39" s="1030">
        <v>7.5</v>
      </c>
      <c r="AI39" s="1029">
        <v>1</v>
      </c>
      <c r="AJ39" s="1042">
        <v>0</v>
      </c>
      <c r="AK39" s="1030">
        <v>9.1428571428571423</v>
      </c>
      <c r="AL39" s="1029">
        <v>2</v>
      </c>
      <c r="AM39" s="1042">
        <v>0</v>
      </c>
      <c r="AN39" s="1030">
        <v>2.6428571428571428</v>
      </c>
      <c r="AO39" s="1029">
        <v>1</v>
      </c>
      <c r="AP39" s="1042">
        <v>1</v>
      </c>
      <c r="AQ39" s="1043">
        <v>5</v>
      </c>
      <c r="AR39" s="783">
        <v>3</v>
      </c>
      <c r="AS39" s="626">
        <v>0.33333333333333331</v>
      </c>
      <c r="AT39" s="795">
        <v>5.5714285714285712</v>
      </c>
      <c r="AU39" s="783">
        <v>6</v>
      </c>
      <c r="AV39" s="626">
        <v>0</v>
      </c>
      <c r="AW39" s="795">
        <v>7</v>
      </c>
      <c r="AX39" s="620">
        <v>8</v>
      </c>
      <c r="AY39" s="626">
        <v>0.875</v>
      </c>
      <c r="AZ39" s="623">
        <v>6.75</v>
      </c>
      <c r="BA39" s="620">
        <v>3</v>
      </c>
      <c r="BB39" s="626">
        <v>0.33333333333333331</v>
      </c>
      <c r="BC39" s="623">
        <v>6.8571428571428568</v>
      </c>
      <c r="BD39" s="303">
        <v>8</v>
      </c>
      <c r="BE39" s="395">
        <v>0.5</v>
      </c>
      <c r="BF39" s="387">
        <v>7.5535714285714288</v>
      </c>
      <c r="BG39" s="303">
        <v>5</v>
      </c>
      <c r="BH39" s="395">
        <v>0.8</v>
      </c>
      <c r="BI39" s="387">
        <v>8.1428571428571423</v>
      </c>
      <c r="BJ39" s="5">
        <v>4</v>
      </c>
      <c r="BK39" s="62">
        <v>0.75</v>
      </c>
      <c r="BL39" s="28">
        <v>4.6428571428571432</v>
      </c>
      <c r="BM39" s="5">
        <v>3</v>
      </c>
      <c r="BN39" s="62">
        <v>1</v>
      </c>
      <c r="BO39" s="28">
        <v>9.9523809523809526</v>
      </c>
      <c r="BP39" s="303">
        <v>3</v>
      </c>
      <c r="BQ39" s="395">
        <v>0.33333333333333331</v>
      </c>
      <c r="BR39" s="387">
        <v>13.571428571428571</v>
      </c>
      <c r="BS39" s="303">
        <v>5</v>
      </c>
      <c r="BT39" s="395">
        <v>0.4</v>
      </c>
      <c r="BU39" s="387">
        <v>3.1999999999999997</v>
      </c>
      <c r="BV39" s="5">
        <v>4</v>
      </c>
      <c r="BW39" s="62">
        <v>1</v>
      </c>
      <c r="BX39" s="28">
        <v>11.25</v>
      </c>
      <c r="BY39" s="5">
        <v>4</v>
      </c>
      <c r="BZ39" s="62">
        <v>1</v>
      </c>
      <c r="CA39" s="28">
        <v>11</v>
      </c>
      <c r="CB39" s="5">
        <v>4</v>
      </c>
      <c r="CC39" s="62">
        <v>0.5</v>
      </c>
      <c r="CD39" s="28">
        <v>6.75</v>
      </c>
      <c r="CE39" s="7">
        <v>4</v>
      </c>
      <c r="CF39" s="227">
        <v>0.5</v>
      </c>
      <c r="CG39" s="280">
        <v>6.1071428571428568</v>
      </c>
      <c r="CH39" s="7">
        <v>3</v>
      </c>
      <c r="CI39" s="62">
        <v>0.66666666666666663</v>
      </c>
      <c r="CJ39" s="28">
        <v>2.666666666666667</v>
      </c>
      <c r="CK39" s="7">
        <v>1</v>
      </c>
      <c r="CL39" s="62">
        <v>0</v>
      </c>
      <c r="CM39" s="28">
        <v>38.285714285714285</v>
      </c>
      <c r="CN39" s="7">
        <v>1</v>
      </c>
      <c r="CO39" s="62">
        <v>0</v>
      </c>
      <c r="CP39" s="28">
        <v>0</v>
      </c>
      <c r="CQ39" s="61">
        <v>7</v>
      </c>
      <c r="CR39" s="62">
        <v>0.42857142857142855</v>
      </c>
      <c r="CS39" s="28">
        <v>4.8571428571428568</v>
      </c>
      <c r="CU39" s="74"/>
      <c r="CV39" s="117"/>
      <c r="CX39" s="198"/>
    </row>
    <row r="40" spans="1:102" ht="15" thickBot="1" x14ac:dyDescent="0.25">
      <c r="A40" s="624" t="s">
        <v>338</v>
      </c>
      <c r="B40" s="1171">
        <v>124</v>
      </c>
      <c r="C40" s="396">
        <v>0.62096774193548387</v>
      </c>
      <c r="D40" s="391">
        <v>13.837557603686637</v>
      </c>
      <c r="E40" s="1171">
        <v>98</v>
      </c>
      <c r="F40" s="651">
        <v>0.62244897959183676</v>
      </c>
      <c r="G40" s="796">
        <v>11.858600583090379</v>
      </c>
      <c r="H40" s="1171">
        <v>154</v>
      </c>
      <c r="I40" s="651">
        <v>0.68831168831168832</v>
      </c>
      <c r="J40" s="796">
        <v>12.628014842300557</v>
      </c>
      <c r="K40" s="1171">
        <v>129</v>
      </c>
      <c r="L40" s="651">
        <v>0.66666666666666663</v>
      </c>
      <c r="M40" s="796">
        <v>12.798449612403104</v>
      </c>
      <c r="N40" s="1309">
        <v>155</v>
      </c>
      <c r="O40" s="1319">
        <v>0.61883870967741939</v>
      </c>
      <c r="P40" s="1320">
        <v>12.627649769585254</v>
      </c>
      <c r="Q40" s="1309">
        <v>146</v>
      </c>
      <c r="R40" s="1319">
        <v>0.55506849315068496</v>
      </c>
      <c r="S40" s="1320">
        <v>11.003913894324853</v>
      </c>
      <c r="T40" s="1309">
        <v>128</v>
      </c>
      <c r="U40" s="1319">
        <v>0.546875</v>
      </c>
      <c r="V40" s="1320">
        <v>11.831473214285714</v>
      </c>
      <c r="W40" s="1309">
        <v>154</v>
      </c>
      <c r="X40" s="1319">
        <v>0.66233766233766234</v>
      </c>
      <c r="Y40" s="1320">
        <v>12.423933209647496</v>
      </c>
      <c r="Z40" s="1033">
        <v>142</v>
      </c>
      <c r="AA40" s="1044">
        <v>0.61971830985915488</v>
      </c>
      <c r="AB40" s="1034">
        <v>13.459758551307848</v>
      </c>
      <c r="AC40" s="1033">
        <v>133</v>
      </c>
      <c r="AD40" s="1044">
        <v>0.60902255639097747</v>
      </c>
      <c r="AE40" s="1034">
        <v>12.183002148227713</v>
      </c>
      <c r="AF40" s="1033">
        <v>131</v>
      </c>
      <c r="AG40" s="1044">
        <v>0.58778625954198471</v>
      </c>
      <c r="AH40" s="1034">
        <v>17.376226826608505</v>
      </c>
      <c r="AI40" s="1033">
        <v>108</v>
      </c>
      <c r="AJ40" s="1138">
        <v>0.62037037037037035</v>
      </c>
      <c r="AK40" s="1139">
        <v>11.110582010582009</v>
      </c>
      <c r="AL40" s="1033">
        <v>138</v>
      </c>
      <c r="AM40" s="1044">
        <v>0.54347826086956519</v>
      </c>
      <c r="AN40" s="1034">
        <v>10.919254658385091</v>
      </c>
      <c r="AO40" s="1033">
        <v>127</v>
      </c>
      <c r="AP40" s="1044">
        <v>0.59842519685039375</v>
      </c>
      <c r="AQ40" s="1045">
        <v>12.349831271091114</v>
      </c>
      <c r="AR40" s="785">
        <v>128</v>
      </c>
      <c r="AS40" s="651">
        <v>0.53125</v>
      </c>
      <c r="AT40" s="796">
        <v>11.98102678571429</v>
      </c>
      <c r="AU40" s="785">
        <v>157</v>
      </c>
      <c r="AV40" s="651">
        <v>0.55414012738853502</v>
      </c>
      <c r="AW40" s="796">
        <v>10.894449499545042</v>
      </c>
      <c r="AX40" s="390">
        <v>136</v>
      </c>
      <c r="AY40" s="651">
        <v>0.61029411764705888</v>
      </c>
      <c r="AZ40" s="391">
        <v>11.336134453781511</v>
      </c>
      <c r="BA40" s="390">
        <v>148</v>
      </c>
      <c r="BB40" s="651">
        <v>0.59459459459459463</v>
      </c>
      <c r="BC40" s="391">
        <v>11.608108108108109</v>
      </c>
      <c r="BD40" s="649">
        <v>127</v>
      </c>
      <c r="BE40" s="651">
        <v>0.56699999999999995</v>
      </c>
      <c r="BF40" s="650">
        <v>12.7</v>
      </c>
      <c r="BG40" s="643">
        <v>134</v>
      </c>
      <c r="BH40" s="645">
        <v>0.63400000000000001</v>
      </c>
      <c r="BI40" s="644">
        <v>11.4</v>
      </c>
      <c r="BJ40" s="10">
        <v>126</v>
      </c>
      <c r="BK40" s="229">
        <v>0.62698412698412698</v>
      </c>
      <c r="BL40" s="30">
        <v>11.743764172335601</v>
      </c>
      <c r="BM40" s="10">
        <v>174</v>
      </c>
      <c r="BN40" s="229">
        <v>0.7183908045977011</v>
      </c>
      <c r="BO40" s="30">
        <v>14.512315270935959</v>
      </c>
      <c r="BP40" s="390">
        <v>115</v>
      </c>
      <c r="BQ40" s="396">
        <v>0.61739130434782608</v>
      </c>
      <c r="BR40" s="391">
        <v>13.530434782608696</v>
      </c>
      <c r="BS40" s="390">
        <v>139</v>
      </c>
      <c r="BT40" s="396">
        <v>0.58273381294964033</v>
      </c>
      <c r="BU40" s="391">
        <v>11.756423432682425</v>
      </c>
      <c r="BV40" s="10">
        <v>122</v>
      </c>
      <c r="BW40" s="229">
        <v>0.53278688524590168</v>
      </c>
      <c r="BX40" s="30">
        <v>14.268149882903982</v>
      </c>
      <c r="BY40" s="10">
        <v>144</v>
      </c>
      <c r="BZ40" s="229">
        <v>0.57638888888888884</v>
      </c>
      <c r="CA40" s="30">
        <v>11.22718253968254</v>
      </c>
      <c r="CB40" s="10">
        <v>125</v>
      </c>
      <c r="CC40" s="229">
        <v>0.60799999999999998</v>
      </c>
      <c r="CD40" s="30">
        <v>13.187428571428571</v>
      </c>
      <c r="CE40" s="10">
        <v>141</v>
      </c>
      <c r="CF40" s="228">
        <v>0.67730496453900713</v>
      </c>
      <c r="CG40" s="281">
        <v>13.059777102330296</v>
      </c>
      <c r="CH40" s="10">
        <v>147</v>
      </c>
      <c r="CI40" s="229">
        <v>0.6462585034013606</v>
      </c>
      <c r="CJ40" s="30">
        <v>12.912536443148689</v>
      </c>
      <c r="CK40" s="10">
        <v>136</v>
      </c>
      <c r="CL40" s="229">
        <v>0.48529411764705882</v>
      </c>
      <c r="CM40" s="30">
        <v>12.091386554621849</v>
      </c>
      <c r="CN40" s="10">
        <v>132</v>
      </c>
      <c r="CO40" s="64">
        <v>0.63636363636363635</v>
      </c>
      <c r="CP40" s="30">
        <v>13.519480519480522</v>
      </c>
      <c r="CQ40" s="63">
        <v>122</v>
      </c>
      <c r="CR40" s="64">
        <v>0.58196721311475408</v>
      </c>
      <c r="CS40" s="30">
        <v>12.303279566437462</v>
      </c>
      <c r="CT40" s="11"/>
      <c r="CU40" s="74"/>
      <c r="CV40" s="117"/>
      <c r="CX40" s="198"/>
    </row>
    <row r="41" spans="1:102" ht="12.75" customHeight="1" x14ac:dyDescent="0.2">
      <c r="A41" s="1512" t="s">
        <v>78</v>
      </c>
      <c r="B41" s="1512"/>
      <c r="C41" s="1512"/>
      <c r="D41" s="1512"/>
      <c r="E41" s="1512"/>
      <c r="F41" s="1512"/>
      <c r="G41" s="1512"/>
      <c r="H41" s="1512"/>
      <c r="I41" s="1512"/>
      <c r="J41" s="1512"/>
      <c r="K41" s="1512"/>
      <c r="L41" s="1512"/>
      <c r="M41" s="1512"/>
      <c r="N41" s="1512"/>
      <c r="O41" s="1512"/>
      <c r="P41" s="1512"/>
      <c r="Q41" s="1512"/>
      <c r="R41" s="1512"/>
      <c r="S41" s="1512"/>
      <c r="T41" s="1512"/>
      <c r="U41" s="1512"/>
      <c r="V41" s="1512"/>
      <c r="W41" s="1512"/>
      <c r="X41" s="1512"/>
      <c r="Y41" s="1512"/>
      <c r="Z41" s="1512"/>
      <c r="AA41" s="1512"/>
      <c r="AB41" s="1512"/>
      <c r="AC41" s="1512"/>
      <c r="AD41" s="1512"/>
      <c r="AE41" s="1512"/>
      <c r="AF41" s="1512"/>
      <c r="AG41" s="1512"/>
      <c r="AH41" s="1512"/>
      <c r="AI41" s="1512"/>
      <c r="AJ41" s="1512"/>
      <c r="AK41" s="1513"/>
      <c r="AL41" s="1512"/>
      <c r="AM41" s="1512"/>
      <c r="AN41" s="1512"/>
      <c r="AO41" s="1512"/>
      <c r="AP41" s="1512"/>
      <c r="AQ41" s="178"/>
      <c r="AR41" s="178"/>
      <c r="AS41" s="178"/>
      <c r="AT41" s="178"/>
      <c r="AU41" s="178"/>
      <c r="AV41" s="178"/>
      <c r="AW41" s="178"/>
      <c r="AX41" s="178"/>
      <c r="AY41" s="178"/>
      <c r="AZ41" s="178"/>
      <c r="BA41" s="178"/>
      <c r="BB41" s="178"/>
      <c r="BC41" s="178"/>
      <c r="BD41" s="178"/>
      <c r="BE41" s="178"/>
      <c r="BF41" s="178"/>
      <c r="BG41" s="178"/>
      <c r="BH41" s="178"/>
      <c r="BI41" s="178"/>
      <c r="BJ41" s="178"/>
      <c r="BK41" s="178"/>
      <c r="BL41" s="178"/>
      <c r="BM41" s="178"/>
      <c r="BN41" s="178"/>
      <c r="BO41" s="178"/>
      <c r="BP41" s="178"/>
      <c r="BQ41" s="178"/>
      <c r="BR41" s="178"/>
      <c r="BS41" s="178"/>
      <c r="BT41" s="178"/>
      <c r="BU41" s="178"/>
      <c r="BV41" s="178"/>
      <c r="BW41" s="178"/>
      <c r="BX41" s="178"/>
      <c r="BY41" s="178"/>
      <c r="BZ41" s="178"/>
      <c r="CA41" s="178"/>
      <c r="CB41" s="178"/>
      <c r="CC41" s="178"/>
      <c r="CD41" s="178"/>
      <c r="CE41" s="178"/>
      <c r="CF41" s="178"/>
      <c r="CG41" s="178"/>
      <c r="CH41" s="178"/>
      <c r="CI41" s="178"/>
      <c r="CJ41" s="178"/>
      <c r="CK41" s="178"/>
      <c r="CL41" s="178"/>
      <c r="CM41" s="178"/>
      <c r="CN41" s="178"/>
      <c r="CO41" s="178"/>
      <c r="CP41" s="179"/>
      <c r="CT41" s="128"/>
      <c r="CU41" s="74"/>
      <c r="CV41" s="117"/>
    </row>
    <row r="42" spans="1:102" ht="12.75" customHeight="1" x14ac:dyDescent="0.2">
      <c r="A42" s="1513"/>
      <c r="B42" s="1513"/>
      <c r="C42" s="1513"/>
      <c r="D42" s="1513"/>
      <c r="E42" s="1513"/>
      <c r="F42" s="1513"/>
      <c r="G42" s="1513"/>
      <c r="H42" s="1513"/>
      <c r="I42" s="1513"/>
      <c r="J42" s="1513"/>
      <c r="K42" s="1513"/>
      <c r="L42" s="1513"/>
      <c r="M42" s="1513"/>
      <c r="N42" s="1513"/>
      <c r="O42" s="1513"/>
      <c r="P42" s="1513"/>
      <c r="Q42" s="1513"/>
      <c r="R42" s="1513"/>
      <c r="S42" s="1513"/>
      <c r="T42" s="1513"/>
      <c r="U42" s="1513"/>
      <c r="V42" s="1513"/>
      <c r="W42" s="1513"/>
      <c r="X42" s="1513"/>
      <c r="Y42" s="1513"/>
      <c r="Z42" s="1513"/>
      <c r="AA42" s="1513"/>
      <c r="AB42" s="1513"/>
      <c r="AC42" s="1513"/>
      <c r="AD42" s="1513"/>
      <c r="AE42" s="1513"/>
      <c r="AF42" s="1513"/>
      <c r="AG42" s="1513"/>
      <c r="AH42" s="1513"/>
      <c r="AI42" s="1513"/>
      <c r="AJ42" s="1513"/>
      <c r="AK42" s="1513"/>
      <c r="AL42" s="1513"/>
      <c r="AM42" s="1513"/>
      <c r="AN42" s="1513"/>
      <c r="AO42" s="1513"/>
      <c r="AP42" s="1513"/>
      <c r="AQ42" s="179"/>
      <c r="AR42" s="179"/>
      <c r="AS42" s="179"/>
      <c r="AT42" s="179"/>
      <c r="AU42" s="179"/>
      <c r="AV42" s="179"/>
      <c r="AW42" s="179"/>
      <c r="AX42" s="179"/>
      <c r="AY42" s="179"/>
      <c r="AZ42" s="179"/>
      <c r="BA42" s="179"/>
      <c r="BB42" s="179"/>
      <c r="BC42" s="179"/>
      <c r="BD42" s="179"/>
      <c r="BE42" s="179"/>
      <c r="BF42" s="179"/>
      <c r="BG42" s="179"/>
      <c r="BH42" s="179"/>
      <c r="BI42" s="179"/>
      <c r="BJ42" s="179"/>
      <c r="BK42" s="179"/>
      <c r="BL42" s="179"/>
      <c r="BM42" s="179"/>
      <c r="BN42" s="179"/>
      <c r="BO42" s="179"/>
      <c r="BP42" s="179"/>
      <c r="BQ42" s="179"/>
      <c r="BR42" s="179"/>
      <c r="BS42" s="179"/>
      <c r="BT42" s="179"/>
      <c r="BU42" s="179"/>
      <c r="BV42" s="179"/>
      <c r="BW42" s="179"/>
      <c r="BX42" s="179"/>
      <c r="BY42" s="179"/>
      <c r="BZ42" s="179"/>
      <c r="CA42" s="179"/>
      <c r="CB42" s="179"/>
      <c r="CC42" s="179"/>
      <c r="CD42" s="179"/>
      <c r="CE42" s="179"/>
      <c r="CF42" s="179"/>
      <c r="CG42" s="179"/>
      <c r="CH42" s="179"/>
      <c r="CI42" s="179"/>
      <c r="CJ42" s="179"/>
      <c r="CK42" s="179"/>
      <c r="CL42" s="179"/>
      <c r="CM42" s="179"/>
      <c r="CN42" s="179"/>
      <c r="CO42" s="179"/>
      <c r="CP42" s="179"/>
      <c r="CU42" s="74"/>
      <c r="CV42" s="117"/>
    </row>
    <row r="43" spans="1:102" x14ac:dyDescent="0.2">
      <c r="A43" s="134" t="s">
        <v>79</v>
      </c>
      <c r="B43" s="1172"/>
      <c r="C43" s="47"/>
      <c r="D43" s="74"/>
      <c r="E43" s="1172"/>
      <c r="F43" s="74"/>
      <c r="H43" s="1172"/>
      <c r="I43" s="74"/>
      <c r="K43" s="1172"/>
      <c r="L43" s="74"/>
      <c r="N43" s="369"/>
      <c r="O43" s="74"/>
      <c r="P43" s="134"/>
      <c r="Q43" s="369"/>
      <c r="R43" s="74"/>
      <c r="S43" s="134"/>
      <c r="T43" s="369"/>
      <c r="U43" s="74"/>
      <c r="V43" s="134"/>
      <c r="W43" s="369"/>
      <c r="X43" s="74"/>
      <c r="Y43" s="134"/>
      <c r="Z43" s="369"/>
      <c r="AA43" s="74"/>
      <c r="AB43" s="134"/>
      <c r="AC43" s="369"/>
      <c r="AD43" s="74"/>
      <c r="AE43" s="134"/>
      <c r="AF43" s="369"/>
      <c r="AG43" s="74"/>
      <c r="AH43" s="134"/>
      <c r="AI43" s="134"/>
      <c r="AJ43" s="74"/>
      <c r="AK43" s="134"/>
      <c r="AL43" s="134"/>
      <c r="AM43" s="47"/>
      <c r="AN43" s="134"/>
      <c r="AO43" s="134"/>
      <c r="AP43" s="47"/>
      <c r="AQ43" s="134"/>
      <c r="AR43" s="134"/>
      <c r="AS43" s="47"/>
      <c r="AT43" s="134"/>
      <c r="AU43" s="134"/>
      <c r="AV43" s="47"/>
      <c r="AW43" s="134"/>
      <c r="AX43" s="134"/>
      <c r="AY43" s="47"/>
      <c r="AZ43" s="134"/>
      <c r="BA43" s="134"/>
      <c r="BB43" s="47"/>
      <c r="BC43" s="134"/>
      <c r="BD43" s="134"/>
      <c r="BE43" s="47"/>
      <c r="BF43" s="134"/>
      <c r="BG43" s="134"/>
      <c r="BH43" s="47"/>
      <c r="BI43" s="134"/>
      <c r="BJ43" s="134"/>
      <c r="BK43" s="47"/>
      <c r="BL43" s="379"/>
      <c r="BM43" s="379"/>
      <c r="BN43" s="337"/>
      <c r="BO43" s="379"/>
      <c r="BP43" s="379"/>
      <c r="BQ43" s="337"/>
      <c r="BR43" s="47"/>
      <c r="BS43" s="47"/>
      <c r="BT43" s="47"/>
      <c r="BU43" s="47"/>
      <c r="BX43" s="134"/>
      <c r="CC43" s="133"/>
      <c r="CD43" s="134"/>
      <c r="CF43" s="133"/>
      <c r="CG43" s="134"/>
      <c r="CI43" s="133"/>
      <c r="CK43" s="369"/>
      <c r="CL43" s="47"/>
      <c r="CO43" s="47"/>
      <c r="CU43" s="74"/>
      <c r="CV43" s="117"/>
    </row>
    <row r="44" spans="1:102" x14ac:dyDescent="0.2">
      <c r="A44" s="924" t="s">
        <v>432</v>
      </c>
      <c r="B44" s="371"/>
      <c r="C44" s="47"/>
      <c r="D44" s="74"/>
      <c r="E44" s="371"/>
      <c r="F44" s="74"/>
      <c r="H44" s="371"/>
      <c r="I44" s="74"/>
      <c r="K44" s="371"/>
      <c r="L44" s="74"/>
      <c r="N44" s="369"/>
      <c r="O44" s="74"/>
      <c r="Q44" s="369"/>
      <c r="R44" s="74"/>
      <c r="T44" s="369"/>
      <c r="U44" s="74"/>
      <c r="W44" s="369"/>
      <c r="X44" s="74"/>
      <c r="Z44" s="369"/>
      <c r="AA44" s="74"/>
      <c r="AC44" s="369"/>
      <c r="AD44" s="74"/>
      <c r="AF44" s="369"/>
      <c r="AG44" s="74"/>
      <c r="AI44" s="369"/>
      <c r="AJ44" s="74"/>
      <c r="AK44" s="47"/>
      <c r="AL44" s="369"/>
      <c r="AM44" s="47"/>
      <c r="AO44" s="369"/>
      <c r="AP44" s="47"/>
      <c r="AR44" s="369"/>
      <c r="AS44" s="47"/>
      <c r="AU44" s="369"/>
      <c r="AV44" s="47"/>
      <c r="AX44" s="369"/>
      <c r="AY44" s="47"/>
      <c r="BA44" s="369"/>
      <c r="BB44" s="47"/>
      <c r="BD44" s="369"/>
      <c r="BE44" s="47"/>
      <c r="BG44" s="369"/>
      <c r="BH44" s="47"/>
      <c r="BJ44" s="369"/>
      <c r="BK44" s="47"/>
      <c r="BM44" s="369"/>
      <c r="BN44" s="47"/>
      <c r="BO44" s="337"/>
      <c r="BP44" s="464"/>
      <c r="BQ44" s="337"/>
      <c r="BS44" s="464"/>
      <c r="BT44" s="337"/>
      <c r="BU44" s="47"/>
      <c r="CB44" s="369"/>
      <c r="CC44" s="47"/>
      <c r="CH44" s="369"/>
      <c r="CI44" s="47"/>
      <c r="CK44" s="369"/>
      <c r="CL44" s="47"/>
      <c r="CN44" s="369"/>
      <c r="CO44" s="47"/>
      <c r="CU44" s="74"/>
      <c r="CV44" s="117"/>
    </row>
    <row r="45" spans="1:102" x14ac:dyDescent="0.2">
      <c r="A45" s="949" t="s">
        <v>415</v>
      </c>
      <c r="B45" s="371"/>
      <c r="C45" s="47"/>
      <c r="D45" s="74"/>
      <c r="E45" s="371"/>
      <c r="F45" s="74"/>
      <c r="H45" s="371"/>
      <c r="I45" s="74"/>
      <c r="K45" s="371"/>
      <c r="L45" s="74"/>
      <c r="N45" s="369"/>
      <c r="O45" s="74"/>
      <c r="Q45" s="369"/>
      <c r="R45" s="74"/>
      <c r="T45" s="369"/>
      <c r="U45" s="74"/>
      <c r="W45" s="369"/>
      <c r="X45" s="74"/>
      <c r="Z45" s="369"/>
      <c r="AA45" s="74"/>
      <c r="AC45" s="369"/>
      <c r="AD45" s="74"/>
      <c r="AF45" s="369"/>
      <c r="AG45" s="74"/>
      <c r="AI45" s="369"/>
      <c r="AJ45" s="74"/>
      <c r="AK45" s="47"/>
      <c r="AL45" s="369"/>
      <c r="AM45" s="47"/>
      <c r="AO45" s="369"/>
      <c r="AP45" s="47"/>
      <c r="AR45" s="369"/>
      <c r="AS45" s="47"/>
      <c r="AU45" s="369"/>
      <c r="AV45" s="47"/>
      <c r="AX45" s="369"/>
      <c r="AY45" s="47"/>
      <c r="BA45" s="369"/>
      <c r="BB45" s="47"/>
      <c r="BD45" s="369"/>
      <c r="BE45" s="47"/>
      <c r="BG45" s="369"/>
      <c r="BH45" s="47"/>
      <c r="BJ45" s="369"/>
      <c r="BK45" s="47"/>
      <c r="BM45" s="369"/>
      <c r="BN45" s="47"/>
      <c r="BO45" s="337"/>
      <c r="BP45" s="464"/>
      <c r="BQ45" s="337"/>
      <c r="BS45" s="464"/>
      <c r="BT45" s="337"/>
      <c r="BU45" s="47"/>
      <c r="CB45" s="369"/>
      <c r="CC45" s="47"/>
      <c r="CH45" s="369"/>
      <c r="CI45" s="47"/>
      <c r="CK45" s="369"/>
      <c r="CL45" s="47"/>
      <c r="CN45" s="369"/>
      <c r="CO45" s="47"/>
    </row>
    <row r="46" spans="1:102" x14ac:dyDescent="0.2">
      <c r="A46" s="949" t="s">
        <v>441</v>
      </c>
      <c r="B46" s="371"/>
      <c r="C46" s="47"/>
      <c r="D46" s="74"/>
      <c r="E46" s="371"/>
      <c r="F46" s="74"/>
      <c r="H46" s="371"/>
      <c r="I46" s="74"/>
      <c r="K46" s="371"/>
      <c r="L46" s="74"/>
      <c r="N46" s="369"/>
      <c r="O46" s="74"/>
      <c r="Q46" s="369"/>
      <c r="R46" s="74"/>
      <c r="T46" s="369"/>
      <c r="U46" s="74"/>
      <c r="W46" s="369"/>
      <c r="X46" s="74"/>
      <c r="Z46" s="369"/>
      <c r="AA46" s="74"/>
      <c r="AC46" s="369"/>
      <c r="AD46" s="74"/>
      <c r="AF46" s="369"/>
      <c r="AG46" s="74"/>
      <c r="AI46" s="369"/>
      <c r="AJ46" s="74"/>
      <c r="AK46" s="47"/>
      <c r="AL46" s="369"/>
      <c r="AM46" s="47"/>
      <c r="AO46" s="369"/>
      <c r="AP46" s="47"/>
      <c r="AR46" s="369"/>
      <c r="AS46" s="47"/>
      <c r="AU46" s="369"/>
      <c r="AV46" s="47"/>
      <c r="AX46" s="369"/>
      <c r="AY46" s="47"/>
      <c r="BA46" s="369"/>
      <c r="BB46" s="47"/>
      <c r="BD46" s="369"/>
      <c r="BE46" s="47"/>
      <c r="BG46" s="369"/>
      <c r="BH46" s="47"/>
      <c r="BJ46" s="369"/>
      <c r="BK46" s="47"/>
      <c r="BM46" s="369"/>
      <c r="BN46" s="47"/>
      <c r="BO46" s="337"/>
      <c r="BP46" s="464"/>
      <c r="BQ46" s="337"/>
      <c r="BS46" s="464"/>
      <c r="BT46" s="337"/>
      <c r="BU46" s="47"/>
      <c r="CB46" s="369"/>
      <c r="CC46" s="47"/>
      <c r="CH46" s="369"/>
      <c r="CI46" s="47"/>
      <c r="CK46" s="369"/>
      <c r="CL46" s="47"/>
      <c r="CN46" s="369"/>
      <c r="CO46" s="47"/>
    </row>
    <row r="47" spans="1:102" s="949" customFormat="1" x14ac:dyDescent="0.2">
      <c r="A47" s="949" t="s">
        <v>442</v>
      </c>
      <c r="B47" s="261"/>
      <c r="C47" s="464"/>
      <c r="D47" s="278"/>
      <c r="E47" s="261"/>
      <c r="F47" s="464"/>
      <c r="G47" s="278"/>
      <c r="H47" s="261"/>
      <c r="I47" s="464"/>
      <c r="J47" s="278"/>
      <c r="K47" s="261"/>
      <c r="L47" s="464"/>
      <c r="M47" s="278"/>
      <c r="O47" s="464"/>
      <c r="R47" s="464"/>
      <c r="U47" s="464"/>
      <c r="X47" s="464"/>
      <c r="AA47" s="464"/>
      <c r="AD47" s="464"/>
      <c r="AG47" s="464"/>
      <c r="AJ47" s="464"/>
      <c r="AK47" s="278"/>
      <c r="AM47" s="464"/>
      <c r="AN47" s="278"/>
      <c r="AP47" s="464"/>
      <c r="AS47" s="464"/>
      <c r="AV47" s="464"/>
      <c r="AY47" s="464"/>
      <c r="BB47" s="464"/>
      <c r="BE47" s="464"/>
      <c r="BH47" s="464"/>
      <c r="BK47" s="464"/>
      <c r="BN47" s="464"/>
      <c r="BQ47" s="464"/>
      <c r="BT47" s="464"/>
      <c r="CC47" s="464"/>
      <c r="CI47" s="464"/>
      <c r="CL47" s="464"/>
      <c r="CO47" s="464"/>
    </row>
    <row r="48" spans="1:102" s="949" customFormat="1" x14ac:dyDescent="0.2">
      <c r="A48" s="949" t="s">
        <v>443</v>
      </c>
      <c r="B48" s="261"/>
      <c r="C48" s="464"/>
      <c r="D48" s="278"/>
      <c r="E48" s="261"/>
      <c r="F48" s="464"/>
      <c r="G48" s="278"/>
      <c r="H48" s="261"/>
      <c r="I48" s="464"/>
      <c r="J48" s="278"/>
      <c r="K48" s="261"/>
      <c r="L48" s="464"/>
      <c r="M48" s="278"/>
      <c r="O48" s="464"/>
      <c r="R48" s="464"/>
      <c r="U48" s="464"/>
      <c r="X48" s="464"/>
      <c r="AA48" s="464"/>
      <c r="AD48" s="464"/>
      <c r="AG48" s="464"/>
      <c r="AJ48" s="464"/>
      <c r="AK48" s="278"/>
      <c r="AM48" s="464"/>
      <c r="AN48" s="278"/>
      <c r="AP48" s="464"/>
      <c r="AS48" s="464"/>
      <c r="AV48" s="464"/>
      <c r="AY48" s="464"/>
      <c r="BB48" s="464"/>
      <c r="BE48" s="464"/>
      <c r="BH48" s="464"/>
      <c r="BK48" s="464"/>
      <c r="BN48" s="464"/>
      <c r="BQ48" s="464"/>
      <c r="BT48" s="464"/>
      <c r="CC48" s="464"/>
      <c r="CI48" s="464"/>
      <c r="CL48" s="464"/>
      <c r="CO48" s="464"/>
    </row>
    <row r="49" spans="1:93" s="949" customFormat="1" x14ac:dyDescent="0.2">
      <c r="A49" s="949" t="s">
        <v>444</v>
      </c>
      <c r="B49" s="261"/>
      <c r="C49" s="464"/>
      <c r="D49" s="278"/>
      <c r="E49" s="261"/>
      <c r="F49" s="464"/>
      <c r="G49" s="278"/>
      <c r="H49" s="261"/>
      <c r="I49" s="464"/>
      <c r="J49" s="278"/>
      <c r="K49" s="261"/>
      <c r="L49" s="464"/>
      <c r="M49" s="278"/>
      <c r="O49" s="464"/>
      <c r="R49" s="464"/>
      <c r="U49" s="464"/>
      <c r="X49" s="464"/>
      <c r="AA49" s="464"/>
      <c r="AD49" s="464"/>
      <c r="AG49" s="464"/>
      <c r="AJ49" s="464"/>
      <c r="AK49" s="278"/>
      <c r="AM49" s="464"/>
      <c r="AN49" s="278"/>
      <c r="AP49" s="464"/>
      <c r="AS49" s="464"/>
      <c r="AV49" s="464"/>
      <c r="AY49" s="464"/>
      <c r="BB49" s="464"/>
      <c r="BE49" s="464"/>
      <c r="BH49" s="464"/>
      <c r="BK49" s="464"/>
      <c r="BN49" s="464"/>
      <c r="BQ49" s="464"/>
      <c r="BT49" s="464"/>
      <c r="CC49" s="464"/>
      <c r="CI49" s="464"/>
      <c r="CL49" s="464"/>
      <c r="CO49" s="464"/>
    </row>
    <row r="50" spans="1:93" x14ac:dyDescent="0.2">
      <c r="A50" s="949" t="s">
        <v>445</v>
      </c>
      <c r="D50" s="198"/>
      <c r="G50" s="198"/>
      <c r="J50" s="198"/>
      <c r="M50" s="198"/>
      <c r="AK50" s="198"/>
      <c r="AN50" s="198"/>
    </row>
    <row r="52" spans="1:93" x14ac:dyDescent="0.2">
      <c r="B52" s="1173"/>
      <c r="C52" s="919"/>
      <c r="D52" s="919"/>
      <c r="E52" s="1173"/>
      <c r="F52" s="919"/>
      <c r="G52" s="919"/>
      <c r="H52" s="1173"/>
      <c r="I52" s="919"/>
      <c r="J52" s="919"/>
      <c r="K52" s="1173"/>
      <c r="L52" s="919"/>
      <c r="M52" s="919"/>
      <c r="AJ52" s="826"/>
      <c r="AM52" s="826"/>
    </row>
  </sheetData>
  <customSheetViews>
    <customSheetView guid="{292F9316-474B-4905-8843-B7602F3A97B5}" scale="85" fitToPage="1" hiddenColumns="1" state="hidden">
      <selection activeCell="N48" sqref="N48"/>
      <pageMargins left="0.74803149606299213" right="0.74803149606299213" top="0.98425196850393704" bottom="0.98425196850393704" header="0.51181102362204722" footer="0.51181102362204722"/>
      <pageSetup paperSize="9" scale="72" orientation="landscape" r:id="rId1"/>
      <headerFooter alignWithMargins="0">
        <oddFooter>&amp;F</oddFooter>
      </headerFooter>
    </customSheetView>
  </customSheetViews>
  <mergeCells count="34">
    <mergeCell ref="B4:D4"/>
    <mergeCell ref="BM4:BO4"/>
    <mergeCell ref="A41:AP42"/>
    <mergeCell ref="CQ4:CS4"/>
    <mergeCell ref="BA4:BC4"/>
    <mergeCell ref="AX4:AZ4"/>
    <mergeCell ref="AU4:AW4"/>
    <mergeCell ref="AR4:AT4"/>
    <mergeCell ref="AI4:AK4"/>
    <mergeCell ref="AF4:AH4"/>
    <mergeCell ref="AC4:AE4"/>
    <mergeCell ref="A4:A5"/>
    <mergeCell ref="CK4:CM4"/>
    <mergeCell ref="CN4:CP4"/>
    <mergeCell ref="BJ4:BL4"/>
    <mergeCell ref="BY4:CA4"/>
    <mergeCell ref="CH4:CJ4"/>
    <mergeCell ref="CE4:CG4"/>
    <mergeCell ref="CB4:CD4"/>
    <mergeCell ref="Z4:AB4"/>
    <mergeCell ref="W4:Y4"/>
    <mergeCell ref="BG4:BI4"/>
    <mergeCell ref="BD4:BF4"/>
    <mergeCell ref="BV4:BX4"/>
    <mergeCell ref="BS4:BU4"/>
    <mergeCell ref="BP4:BR4"/>
    <mergeCell ref="E4:G4"/>
    <mergeCell ref="AO4:AQ4"/>
    <mergeCell ref="H4:J4"/>
    <mergeCell ref="K4:M4"/>
    <mergeCell ref="AL4:AN4"/>
    <mergeCell ref="T4:V4"/>
    <mergeCell ref="Q4:S4"/>
    <mergeCell ref="N4:P4"/>
  </mergeCells>
  <phoneticPr fontId="20" type="noConversion"/>
  <hyperlinks>
    <hyperlink ref="CT5" location="Contents!A1" display="Return To Contents"/>
    <hyperlink ref="A43" location="'Cairngorms Statement'!A1" display="    For further explanation please see Cairngorms Statement."/>
    <hyperlink ref="C1" location="Contents!A1" display="Return to Contents"/>
  </hyperlinks>
  <pageMargins left="0.74803149606299213" right="0.74803149606299213" top="0.98425196850393704" bottom="0.98425196850393704" header="0.51181102362204722" footer="0.51181102362204722"/>
  <pageSetup paperSize="9" scale="56" fitToWidth="2" orientation="landscape" r:id="rId2"/>
  <headerFooter alignWithMargins="0">
    <oddFooter>&amp;F</oddFooter>
  </headerFooter>
  <colBreaks count="1" manualBreakCount="1">
    <brk id="49" max="47"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7" tint="0.39997558519241921"/>
  </sheetPr>
  <dimension ref="A1:BQ81"/>
  <sheetViews>
    <sheetView showGridLines="0" topLeftCell="A22" zoomScale="85" zoomScaleNormal="85" workbookViewId="0">
      <selection activeCell="B1" sqref="B1"/>
    </sheetView>
  </sheetViews>
  <sheetFormatPr defaultRowHeight="12.75" x14ac:dyDescent="0.2"/>
  <cols>
    <col min="1" max="1" width="39.140625" style="47" customWidth="1"/>
    <col min="2" max="2" width="16" style="47" customWidth="1"/>
    <col min="3" max="3" width="14.42578125" style="369" customWidth="1"/>
    <col min="4" max="4" width="16" style="74" customWidth="1"/>
    <col min="5" max="5" width="14.42578125" style="369" customWidth="1"/>
    <col min="6" max="6" width="16" style="74" customWidth="1"/>
    <col min="7" max="7" width="14.42578125" style="369" customWidth="1"/>
    <col min="8" max="8" width="16" style="74" customWidth="1"/>
    <col min="9" max="9" width="14.42578125" style="369" customWidth="1"/>
    <col min="10" max="10" width="16" style="74" customWidth="1"/>
    <col min="11" max="11" width="14.42578125" style="369" customWidth="1"/>
    <col min="12" max="12" width="16" style="74" customWidth="1"/>
    <col min="13" max="13" width="14.42578125" style="369" customWidth="1"/>
    <col min="14" max="14" width="16" style="74" customWidth="1"/>
    <col min="15" max="15" width="14.42578125" style="369" customWidth="1"/>
    <col min="16" max="16" width="16" style="74" customWidth="1"/>
    <col min="17" max="17" width="14.42578125" style="369" customWidth="1"/>
    <col min="18" max="18" width="16" style="74" hidden="1" customWidth="1"/>
    <col min="19" max="19" width="14.42578125" style="369" hidden="1" customWidth="1"/>
    <col min="20" max="20" width="16" style="74" hidden="1" customWidth="1"/>
    <col min="21" max="21" width="14.42578125" style="369" hidden="1" customWidth="1"/>
    <col min="22" max="22" width="16" style="74" hidden="1" customWidth="1"/>
    <col min="23" max="23" width="14.42578125" style="369" hidden="1" customWidth="1"/>
    <col min="24" max="24" width="16" style="74" hidden="1" customWidth="1"/>
    <col min="25" max="25" width="14.42578125" style="369" hidden="1" customWidth="1"/>
    <col min="26" max="26" width="16" style="47" hidden="1" customWidth="1"/>
    <col min="27" max="27" width="14.42578125" style="369" hidden="1" customWidth="1"/>
    <col min="28" max="28" width="16" style="47" hidden="1" customWidth="1"/>
    <col min="29" max="29" width="14.42578125" style="369" hidden="1" customWidth="1"/>
    <col min="30" max="30" width="16" style="47" hidden="1" customWidth="1"/>
    <col min="31" max="31" width="14.42578125" style="369" hidden="1" customWidth="1"/>
    <col min="32" max="32" width="16" style="47" hidden="1" customWidth="1"/>
    <col min="33" max="33" width="14.42578125" style="369" hidden="1" customWidth="1"/>
    <col min="34" max="34" width="16" style="47" hidden="1" customWidth="1"/>
    <col min="35" max="35" width="14.42578125" style="369" hidden="1" customWidth="1"/>
    <col min="36" max="36" width="16" style="47" hidden="1" customWidth="1"/>
    <col min="37" max="37" width="14.42578125" style="369" hidden="1" customWidth="1"/>
    <col min="38" max="38" width="16" style="47" hidden="1" customWidth="1"/>
    <col min="39" max="39" width="14.42578125" style="369" hidden="1" customWidth="1"/>
    <col min="40" max="40" width="16" style="47" hidden="1" customWidth="1"/>
    <col min="41" max="41" width="14.42578125" style="369" hidden="1" customWidth="1"/>
    <col min="42" max="42" width="16" style="47" hidden="1" customWidth="1"/>
    <col min="43" max="43" width="14.42578125" style="369" hidden="1" customWidth="1"/>
    <col min="44" max="44" width="16" style="47" hidden="1" customWidth="1"/>
    <col min="45" max="45" width="14.42578125" style="369" hidden="1" customWidth="1"/>
    <col min="46" max="46" width="16" style="47" hidden="1" customWidth="1"/>
    <col min="47" max="47" width="14.42578125" style="369" hidden="1" customWidth="1"/>
    <col min="48" max="48" width="16" style="337" hidden="1" customWidth="1"/>
    <col min="49" max="49" width="14.42578125" style="464" hidden="1" customWidth="1"/>
    <col min="50" max="53" width="14.42578125" style="369" hidden="1" customWidth="1"/>
    <col min="54" max="54" width="16" style="47" hidden="1" customWidth="1"/>
    <col min="55" max="57" width="14.42578125" style="369" hidden="1" customWidth="1"/>
    <col min="58" max="58" width="16" style="47" hidden="1" customWidth="1"/>
    <col min="59" max="59" width="14.42578125" style="369" hidden="1" customWidth="1"/>
    <col min="60" max="60" width="16" style="47" hidden="1" customWidth="1"/>
    <col min="61" max="61" width="14.42578125" style="369" hidden="1" customWidth="1"/>
    <col min="62" max="62" width="16.140625" style="47" hidden="1" customWidth="1"/>
    <col min="63" max="63" width="16.28515625" style="369" hidden="1" customWidth="1"/>
    <col min="64" max="64" width="15.7109375" style="369" hidden="1" customWidth="1"/>
    <col min="65" max="65" width="16" style="369" hidden="1" customWidth="1"/>
    <col min="66" max="66" width="10.42578125" style="47" customWidth="1"/>
    <col min="67" max="67" width="9.140625" style="128" customWidth="1"/>
    <col min="68" max="69" width="9.140625" style="47" customWidth="1"/>
    <col min="70" max="70" width="27.28515625" style="47" bestFit="1" customWidth="1"/>
    <col min="71" max="16384" width="9.140625" style="47"/>
  </cols>
  <sheetData>
    <row r="1" spans="1:69" ht="26.25" x14ac:dyDescent="0.25">
      <c r="A1" s="123" t="s">
        <v>257</v>
      </c>
      <c r="B1" s="1377" t="s">
        <v>37</v>
      </c>
    </row>
    <row r="3" spans="1:69" ht="16.5" thickBot="1" x14ac:dyDescent="0.3">
      <c r="A3" s="123" t="s">
        <v>98</v>
      </c>
    </row>
    <row r="4" spans="1:69" ht="13.5" thickBot="1" x14ac:dyDescent="0.25">
      <c r="A4" s="1473" t="s">
        <v>42</v>
      </c>
      <c r="B4" s="1454" t="s">
        <v>399</v>
      </c>
      <c r="C4" s="1467"/>
      <c r="D4" s="1454" t="s">
        <v>390</v>
      </c>
      <c r="E4" s="1467"/>
      <c r="F4" s="1454" t="s">
        <v>381</v>
      </c>
      <c r="G4" s="1467"/>
      <c r="H4" s="1454" t="s">
        <v>356</v>
      </c>
      <c r="I4" s="1467"/>
      <c r="J4" s="1516" t="s">
        <v>350</v>
      </c>
      <c r="K4" s="1518"/>
      <c r="L4" s="1516" t="s">
        <v>327</v>
      </c>
      <c r="M4" s="1518"/>
      <c r="N4" s="1516" t="s">
        <v>313</v>
      </c>
      <c r="O4" s="1518"/>
      <c r="P4" s="1516" t="s">
        <v>302</v>
      </c>
      <c r="Q4" s="1518"/>
      <c r="R4" s="1468" t="s">
        <v>280</v>
      </c>
      <c r="S4" s="1515"/>
      <c r="T4" s="1468" t="s">
        <v>270</v>
      </c>
      <c r="U4" s="1515"/>
      <c r="V4" s="1468" t="s">
        <v>262</v>
      </c>
      <c r="W4" s="1515"/>
      <c r="X4" s="1468" t="s">
        <v>258</v>
      </c>
      <c r="Y4" s="1515"/>
      <c r="Z4" s="1468" t="s">
        <v>251</v>
      </c>
      <c r="AA4" s="1515"/>
      <c r="AB4" s="1468" t="s">
        <v>243</v>
      </c>
      <c r="AC4" s="1515"/>
      <c r="AD4" s="1454" t="s">
        <v>240</v>
      </c>
      <c r="AE4" s="1467"/>
      <c r="AF4" s="1454" t="s">
        <v>236</v>
      </c>
      <c r="AG4" s="1467"/>
      <c r="AH4" s="1454" t="s">
        <v>200</v>
      </c>
      <c r="AI4" s="1467"/>
      <c r="AJ4" s="1454" t="s">
        <v>195</v>
      </c>
      <c r="AK4" s="1467"/>
      <c r="AL4" s="1454" t="s">
        <v>191</v>
      </c>
      <c r="AM4" s="1467"/>
      <c r="AN4" s="1454" t="s">
        <v>174</v>
      </c>
      <c r="AO4" s="1467"/>
      <c r="AP4" s="1454" t="s">
        <v>167</v>
      </c>
      <c r="AQ4" s="1467"/>
      <c r="AR4" s="1454" t="s">
        <v>162</v>
      </c>
      <c r="AS4" s="1467"/>
      <c r="AT4" s="1454" t="s">
        <v>151</v>
      </c>
      <c r="AU4" s="1467"/>
      <c r="AV4" s="1454" t="s">
        <v>146</v>
      </c>
      <c r="AW4" s="1467"/>
      <c r="AX4" s="1454" t="s">
        <v>142</v>
      </c>
      <c r="AY4" s="1467"/>
      <c r="AZ4" s="1454" t="s">
        <v>137</v>
      </c>
      <c r="BA4" s="1467"/>
      <c r="BB4" s="1454" t="s">
        <v>125</v>
      </c>
      <c r="BC4" s="1467"/>
      <c r="BD4" s="1454" t="s">
        <v>120</v>
      </c>
      <c r="BE4" s="1467"/>
      <c r="BF4" s="1454" t="s">
        <v>108</v>
      </c>
      <c r="BG4" s="1467"/>
      <c r="BH4" s="1454" t="s">
        <v>73</v>
      </c>
      <c r="BI4" s="1467"/>
      <c r="BJ4" s="1454" t="s">
        <v>39</v>
      </c>
      <c r="BK4" s="1467"/>
      <c r="BL4" s="1454" t="s">
        <v>74</v>
      </c>
      <c r="BM4" s="1467"/>
      <c r="BO4" s="950"/>
    </row>
    <row r="5" spans="1:69" ht="39" thickBot="1" x14ac:dyDescent="0.25">
      <c r="A5" s="1519"/>
      <c r="B5" s="345" t="s">
        <v>97</v>
      </c>
      <c r="C5" s="399" t="s">
        <v>87</v>
      </c>
      <c r="D5" s="519" t="s">
        <v>97</v>
      </c>
      <c r="E5" s="399" t="s">
        <v>87</v>
      </c>
      <c r="F5" s="519" t="s">
        <v>97</v>
      </c>
      <c r="G5" s="399" t="s">
        <v>87</v>
      </c>
      <c r="H5" s="519" t="s">
        <v>97</v>
      </c>
      <c r="I5" s="399" t="s">
        <v>87</v>
      </c>
      <c r="J5" s="1303" t="s">
        <v>97</v>
      </c>
      <c r="K5" s="1304" t="s">
        <v>87</v>
      </c>
      <c r="L5" s="1303" t="s">
        <v>97</v>
      </c>
      <c r="M5" s="1304" t="s">
        <v>87</v>
      </c>
      <c r="N5" s="1303" t="s">
        <v>97</v>
      </c>
      <c r="O5" s="1304" t="s">
        <v>87</v>
      </c>
      <c r="P5" s="1303" t="s">
        <v>97</v>
      </c>
      <c r="Q5" s="1304" t="s">
        <v>87</v>
      </c>
      <c r="R5" s="997" t="s">
        <v>97</v>
      </c>
      <c r="S5" s="1049" t="s">
        <v>87</v>
      </c>
      <c r="T5" s="997" t="s">
        <v>97</v>
      </c>
      <c r="U5" s="1049" t="s">
        <v>87</v>
      </c>
      <c r="V5" s="997" t="s">
        <v>97</v>
      </c>
      <c r="W5" s="1049" t="s">
        <v>87</v>
      </c>
      <c r="X5" s="997" t="s">
        <v>97</v>
      </c>
      <c r="Y5" s="1049" t="s">
        <v>87</v>
      </c>
      <c r="Z5" s="997" t="s">
        <v>97</v>
      </c>
      <c r="AA5" s="1049" t="s">
        <v>87</v>
      </c>
      <c r="AB5" s="997" t="s">
        <v>97</v>
      </c>
      <c r="AC5" s="1049" t="s">
        <v>87</v>
      </c>
      <c r="AD5" s="345" t="s">
        <v>97</v>
      </c>
      <c r="AE5" s="399" t="s">
        <v>87</v>
      </c>
      <c r="AF5" s="345" t="s">
        <v>97</v>
      </c>
      <c r="AG5" s="399" t="s">
        <v>87</v>
      </c>
      <c r="AH5" s="345" t="s">
        <v>97</v>
      </c>
      <c r="AI5" s="399" t="s">
        <v>87</v>
      </c>
      <c r="AJ5" s="345" t="s">
        <v>97</v>
      </c>
      <c r="AK5" s="399" t="s">
        <v>87</v>
      </c>
      <c r="AL5" s="345" t="s">
        <v>97</v>
      </c>
      <c r="AM5" s="399" t="s">
        <v>87</v>
      </c>
      <c r="AN5" s="345" t="s">
        <v>97</v>
      </c>
      <c r="AO5" s="399" t="s">
        <v>87</v>
      </c>
      <c r="AP5" s="345" t="s">
        <v>97</v>
      </c>
      <c r="AQ5" s="399" t="s">
        <v>87</v>
      </c>
      <c r="AR5" s="345" t="s">
        <v>97</v>
      </c>
      <c r="AS5" s="399" t="s">
        <v>87</v>
      </c>
      <c r="AT5" s="345" t="s">
        <v>97</v>
      </c>
      <c r="AU5" s="399" t="s">
        <v>87</v>
      </c>
      <c r="AV5" s="345" t="s">
        <v>97</v>
      </c>
      <c r="AW5" s="399" t="s">
        <v>87</v>
      </c>
      <c r="AX5" s="345" t="s">
        <v>97</v>
      </c>
      <c r="AY5" s="399" t="s">
        <v>87</v>
      </c>
      <c r="AZ5" s="345" t="s">
        <v>97</v>
      </c>
      <c r="BA5" s="399" t="s">
        <v>87</v>
      </c>
      <c r="BB5" s="345" t="s">
        <v>97</v>
      </c>
      <c r="BC5" s="399" t="s">
        <v>87</v>
      </c>
      <c r="BD5" s="345" t="s">
        <v>97</v>
      </c>
      <c r="BE5" s="656" t="s">
        <v>87</v>
      </c>
      <c r="BF5" s="345" t="s">
        <v>97</v>
      </c>
      <c r="BG5" s="399" t="s">
        <v>87</v>
      </c>
      <c r="BH5" s="345" t="s">
        <v>97</v>
      </c>
      <c r="BI5" s="399" t="s">
        <v>87</v>
      </c>
      <c r="BJ5" s="345" t="s">
        <v>97</v>
      </c>
      <c r="BK5" s="399" t="s">
        <v>87</v>
      </c>
      <c r="BL5" s="345" t="s">
        <v>97</v>
      </c>
      <c r="BM5" s="399" t="s">
        <v>87</v>
      </c>
      <c r="BN5" s="148" t="s">
        <v>46</v>
      </c>
      <c r="BO5" s="950"/>
    </row>
    <row r="6" spans="1:69" x14ac:dyDescent="0.2">
      <c r="A6" s="618" t="s">
        <v>47</v>
      </c>
      <c r="B6" s="303">
        <v>0</v>
      </c>
      <c r="C6" s="409" t="s">
        <v>110</v>
      </c>
      <c r="D6" s="902">
        <v>3</v>
      </c>
      <c r="E6" s="409">
        <v>0.66700000000000004</v>
      </c>
      <c r="F6" s="902">
        <v>6</v>
      </c>
      <c r="G6" s="409">
        <v>0.33300000000000002</v>
      </c>
      <c r="H6" s="902">
        <v>5</v>
      </c>
      <c r="I6" s="409">
        <v>1</v>
      </c>
      <c r="J6" s="1305">
        <v>2</v>
      </c>
      <c r="K6" s="1306">
        <v>0.5</v>
      </c>
      <c r="L6" s="1305">
        <v>3</v>
      </c>
      <c r="M6" s="1306">
        <v>0.33300000000000002</v>
      </c>
      <c r="N6" s="1305">
        <v>3</v>
      </c>
      <c r="O6" s="1306">
        <v>0.33300000000000002</v>
      </c>
      <c r="P6" s="1305">
        <v>5</v>
      </c>
      <c r="Q6" s="1306">
        <v>0.6</v>
      </c>
      <c r="R6" s="1029">
        <v>3</v>
      </c>
      <c r="S6" s="1046">
        <v>0.33300000000000002</v>
      </c>
      <c r="T6" s="1029">
        <v>2</v>
      </c>
      <c r="U6" s="1046">
        <v>0.5</v>
      </c>
      <c r="V6" s="1029">
        <v>5</v>
      </c>
      <c r="W6" s="1046">
        <v>0.6</v>
      </c>
      <c r="X6" s="1029">
        <v>4</v>
      </c>
      <c r="Y6" s="1046">
        <v>1</v>
      </c>
      <c r="Z6" s="1029">
        <v>1</v>
      </c>
      <c r="AA6" s="1046">
        <v>1</v>
      </c>
      <c r="AB6" s="1029">
        <v>3</v>
      </c>
      <c r="AC6" s="1046">
        <v>0.33333333333333331</v>
      </c>
      <c r="AD6" s="783">
        <v>2</v>
      </c>
      <c r="AE6" s="409">
        <v>1</v>
      </c>
      <c r="AF6" s="620">
        <v>1</v>
      </c>
      <c r="AG6" s="409">
        <v>0</v>
      </c>
      <c r="AH6" s="620">
        <v>5</v>
      </c>
      <c r="AI6" s="409">
        <v>0.2</v>
      </c>
      <c r="AJ6" s="620">
        <v>3</v>
      </c>
      <c r="AK6" s="409">
        <v>1</v>
      </c>
      <c r="AL6" s="620">
        <v>3</v>
      </c>
      <c r="AM6" s="409">
        <v>0.66666666666666663</v>
      </c>
      <c r="AN6" s="620">
        <v>4</v>
      </c>
      <c r="AO6" s="409">
        <v>1</v>
      </c>
      <c r="AP6" s="620">
        <v>3</v>
      </c>
      <c r="AQ6" s="409">
        <v>0.66700000000000004</v>
      </c>
      <c r="AR6" s="620">
        <v>3</v>
      </c>
      <c r="AS6" s="409">
        <v>0.66700000000000004</v>
      </c>
      <c r="AT6" s="620">
        <v>2</v>
      </c>
      <c r="AU6" s="409">
        <v>0</v>
      </c>
      <c r="AV6" s="620">
        <v>2</v>
      </c>
      <c r="AW6" s="409">
        <v>0</v>
      </c>
      <c r="AX6" s="620">
        <v>2</v>
      </c>
      <c r="AY6" s="409">
        <v>0</v>
      </c>
      <c r="AZ6" s="620">
        <v>0</v>
      </c>
      <c r="BA6" s="409" t="s">
        <v>110</v>
      </c>
      <c r="BB6" s="620">
        <v>4</v>
      </c>
      <c r="BC6" s="409">
        <v>0.75</v>
      </c>
      <c r="BD6" s="657">
        <v>3</v>
      </c>
      <c r="BE6" s="658">
        <v>1</v>
      </c>
      <c r="BF6" s="620">
        <v>4</v>
      </c>
      <c r="BG6" s="409">
        <v>0.5</v>
      </c>
      <c r="BH6" s="620">
        <v>2</v>
      </c>
      <c r="BI6" s="409">
        <v>1</v>
      </c>
      <c r="BJ6" s="659">
        <v>1</v>
      </c>
      <c r="BK6" s="660">
        <v>1</v>
      </c>
      <c r="BL6" s="661">
        <v>2</v>
      </c>
      <c r="BM6" s="662">
        <v>0.5</v>
      </c>
      <c r="BO6" s="950"/>
      <c r="BQ6" s="198"/>
    </row>
    <row r="7" spans="1:69" x14ac:dyDescent="0.2">
      <c r="A7" s="627" t="s">
        <v>48</v>
      </c>
      <c r="B7" s="303">
        <v>2</v>
      </c>
      <c r="C7" s="409">
        <v>1</v>
      </c>
      <c r="D7" s="902">
        <v>6</v>
      </c>
      <c r="E7" s="409">
        <v>0.33300000000000002</v>
      </c>
      <c r="F7" s="902">
        <v>4</v>
      </c>
      <c r="G7" s="409">
        <v>0.25</v>
      </c>
      <c r="H7" s="902">
        <v>3</v>
      </c>
      <c r="I7" s="409">
        <v>0.66700000000000004</v>
      </c>
      <c r="J7" s="1305">
        <v>6</v>
      </c>
      <c r="K7" s="1306">
        <v>0.83299999999999996</v>
      </c>
      <c r="L7" s="1305">
        <v>7</v>
      </c>
      <c r="M7" s="1306">
        <v>0.57099999999999995</v>
      </c>
      <c r="N7" s="1305">
        <v>2</v>
      </c>
      <c r="O7" s="1306">
        <v>0.5</v>
      </c>
      <c r="P7" s="1305">
        <v>9</v>
      </c>
      <c r="Q7" s="1306">
        <v>0.66700000000000004</v>
      </c>
      <c r="R7" s="1029">
        <v>5</v>
      </c>
      <c r="S7" s="1046">
        <v>0.2</v>
      </c>
      <c r="T7" s="1029">
        <v>8</v>
      </c>
      <c r="U7" s="1046">
        <v>0.875</v>
      </c>
      <c r="V7" s="1029">
        <v>3</v>
      </c>
      <c r="W7" s="1046">
        <v>0.66700000000000004</v>
      </c>
      <c r="X7" s="1029">
        <v>5</v>
      </c>
      <c r="Y7" s="1046">
        <v>0.4</v>
      </c>
      <c r="Z7" s="1029">
        <v>9</v>
      </c>
      <c r="AA7" s="1046">
        <v>0.77777777777777779</v>
      </c>
      <c r="AB7" s="1029">
        <v>7</v>
      </c>
      <c r="AC7" s="1046">
        <v>0.5714285714285714</v>
      </c>
      <c r="AD7" s="783">
        <v>4</v>
      </c>
      <c r="AE7" s="409">
        <v>0.25</v>
      </c>
      <c r="AF7" s="620">
        <v>3</v>
      </c>
      <c r="AG7" s="409">
        <v>0</v>
      </c>
      <c r="AH7" s="620">
        <v>16</v>
      </c>
      <c r="AI7" s="409">
        <v>0.625</v>
      </c>
      <c r="AJ7" s="620">
        <v>10</v>
      </c>
      <c r="AK7" s="409">
        <v>0.4</v>
      </c>
      <c r="AL7" s="620">
        <v>10</v>
      </c>
      <c r="AM7" s="409">
        <v>0.6</v>
      </c>
      <c r="AN7" s="620">
        <v>12</v>
      </c>
      <c r="AO7" s="409">
        <v>0.16666666666666666</v>
      </c>
      <c r="AP7" s="620">
        <v>20</v>
      </c>
      <c r="AQ7" s="409">
        <v>0.55000000000000004</v>
      </c>
      <c r="AR7" s="620">
        <v>8</v>
      </c>
      <c r="AS7" s="409">
        <v>0.375</v>
      </c>
      <c r="AT7" s="620">
        <v>16</v>
      </c>
      <c r="AU7" s="409">
        <v>0.375</v>
      </c>
      <c r="AV7" s="620">
        <v>9</v>
      </c>
      <c r="AW7" s="409">
        <v>0.44400000000000001</v>
      </c>
      <c r="AX7" s="620">
        <v>14</v>
      </c>
      <c r="AY7" s="409">
        <v>0.35714285714285715</v>
      </c>
      <c r="AZ7" s="620">
        <v>19</v>
      </c>
      <c r="BA7" s="409">
        <v>0.42105263157894735</v>
      </c>
      <c r="BB7" s="620">
        <v>14</v>
      </c>
      <c r="BC7" s="409">
        <v>0.35710000000000003</v>
      </c>
      <c r="BD7" s="657">
        <v>16</v>
      </c>
      <c r="BE7" s="658">
        <v>0.5</v>
      </c>
      <c r="BF7" s="620">
        <v>14</v>
      </c>
      <c r="BG7" s="409">
        <v>0.7857142857142857</v>
      </c>
      <c r="BH7" s="620">
        <v>11</v>
      </c>
      <c r="BI7" s="409">
        <v>0.72729999999999995</v>
      </c>
      <c r="BJ7" s="661">
        <v>10</v>
      </c>
      <c r="BK7" s="660">
        <v>0.4</v>
      </c>
      <c r="BL7" s="661">
        <v>5</v>
      </c>
      <c r="BM7" s="662">
        <v>0.6</v>
      </c>
      <c r="BO7" s="950"/>
      <c r="BQ7" s="198"/>
    </row>
    <row r="8" spans="1:69" x14ac:dyDescent="0.2">
      <c r="A8" s="627" t="s">
        <v>49</v>
      </c>
      <c r="B8" s="303">
        <v>1</v>
      </c>
      <c r="C8" s="409">
        <v>0</v>
      </c>
      <c r="D8" s="902">
        <v>1</v>
      </c>
      <c r="E8" s="409">
        <v>1</v>
      </c>
      <c r="F8" s="902">
        <v>0</v>
      </c>
      <c r="G8" s="409" t="s">
        <v>110</v>
      </c>
      <c r="H8" s="902">
        <v>1</v>
      </c>
      <c r="I8" s="409">
        <v>1</v>
      </c>
      <c r="J8" s="1305">
        <v>0</v>
      </c>
      <c r="K8" s="1306" t="s">
        <v>110</v>
      </c>
      <c r="L8" s="1305">
        <v>0</v>
      </c>
      <c r="M8" s="1306" t="s">
        <v>110</v>
      </c>
      <c r="N8" s="1305">
        <v>0</v>
      </c>
      <c r="O8" s="1306" t="s">
        <v>110</v>
      </c>
      <c r="P8" s="1305">
        <v>0</v>
      </c>
      <c r="Q8" s="1306" t="s">
        <v>110</v>
      </c>
      <c r="R8" s="1029">
        <v>0</v>
      </c>
      <c r="S8" s="1046">
        <v>0</v>
      </c>
      <c r="T8" s="1029">
        <v>1</v>
      </c>
      <c r="U8" s="1046">
        <v>0</v>
      </c>
      <c r="V8" s="1029">
        <v>0</v>
      </c>
      <c r="W8" s="1046">
        <v>0</v>
      </c>
      <c r="X8" s="1029">
        <v>1</v>
      </c>
      <c r="Y8" s="1046">
        <v>0</v>
      </c>
      <c r="Z8" s="1029">
        <v>1</v>
      </c>
      <c r="AA8" s="1046">
        <v>0</v>
      </c>
      <c r="AB8" s="1029">
        <v>1</v>
      </c>
      <c r="AC8" s="1046">
        <v>1</v>
      </c>
      <c r="AD8" s="783">
        <v>2</v>
      </c>
      <c r="AE8" s="409">
        <v>0</v>
      </c>
      <c r="AF8" s="620">
        <v>0</v>
      </c>
      <c r="AG8" s="409" t="s">
        <v>110</v>
      </c>
      <c r="AH8" s="620">
        <v>0</v>
      </c>
      <c r="AI8" s="409" t="s">
        <v>110</v>
      </c>
      <c r="AJ8" s="620">
        <v>0</v>
      </c>
      <c r="AK8" s="409" t="s">
        <v>110</v>
      </c>
      <c r="AL8" s="620">
        <v>1</v>
      </c>
      <c r="AM8" s="409">
        <v>1</v>
      </c>
      <c r="AN8" s="620">
        <v>1</v>
      </c>
      <c r="AO8" s="409">
        <v>0</v>
      </c>
      <c r="AP8" s="620">
        <v>1</v>
      </c>
      <c r="AQ8" s="409">
        <v>1</v>
      </c>
      <c r="AR8" s="620">
        <v>0</v>
      </c>
      <c r="AS8" s="409" t="s">
        <v>110</v>
      </c>
      <c r="AT8" s="620">
        <v>2</v>
      </c>
      <c r="AU8" s="409">
        <v>0.5</v>
      </c>
      <c r="AV8" s="620">
        <v>0</v>
      </c>
      <c r="AW8" s="409" t="s">
        <v>110</v>
      </c>
      <c r="AX8" s="620">
        <v>2</v>
      </c>
      <c r="AY8" s="409">
        <v>0.5</v>
      </c>
      <c r="AZ8" s="620">
        <v>2</v>
      </c>
      <c r="BA8" s="409">
        <v>0.5</v>
      </c>
      <c r="BB8" s="620">
        <v>1</v>
      </c>
      <c r="BC8" s="409">
        <v>1</v>
      </c>
      <c r="BD8" s="657">
        <v>1</v>
      </c>
      <c r="BE8" s="658">
        <v>1</v>
      </c>
      <c r="BF8" s="620">
        <v>3</v>
      </c>
      <c r="BG8" s="409">
        <v>1</v>
      </c>
      <c r="BH8" s="620">
        <v>6</v>
      </c>
      <c r="BI8" s="409">
        <v>0.66666700000000001</v>
      </c>
      <c r="BJ8" s="661">
        <v>1</v>
      </c>
      <c r="BK8" s="660">
        <v>0</v>
      </c>
      <c r="BL8" s="661">
        <v>1</v>
      </c>
      <c r="BM8" s="662">
        <v>1</v>
      </c>
      <c r="BO8" s="950"/>
      <c r="BQ8" s="198"/>
    </row>
    <row r="9" spans="1:69" x14ac:dyDescent="0.2">
      <c r="A9" s="66" t="s">
        <v>291</v>
      </c>
      <c r="B9" s="303">
        <v>0</v>
      </c>
      <c r="C9" s="409" t="s">
        <v>110</v>
      </c>
      <c r="D9" s="902">
        <v>2</v>
      </c>
      <c r="E9" s="409">
        <v>1</v>
      </c>
      <c r="F9" s="902">
        <v>1</v>
      </c>
      <c r="G9" s="409">
        <v>0</v>
      </c>
      <c r="H9" s="902">
        <v>0</v>
      </c>
      <c r="I9" s="409" t="s">
        <v>110</v>
      </c>
      <c r="J9" s="1305">
        <v>1</v>
      </c>
      <c r="K9" s="1306">
        <v>0</v>
      </c>
      <c r="L9" s="1305">
        <v>1</v>
      </c>
      <c r="M9" s="1306">
        <v>1</v>
      </c>
      <c r="N9" s="1305">
        <v>2</v>
      </c>
      <c r="O9" s="1306">
        <v>0</v>
      </c>
      <c r="P9" s="1305">
        <v>1</v>
      </c>
      <c r="Q9" s="1306">
        <v>1</v>
      </c>
      <c r="R9" s="1029">
        <v>4</v>
      </c>
      <c r="S9" s="1046">
        <v>0.75</v>
      </c>
      <c r="T9" s="1029">
        <v>0</v>
      </c>
      <c r="U9" s="1046">
        <v>0</v>
      </c>
      <c r="V9" s="1029">
        <v>2</v>
      </c>
      <c r="W9" s="1046">
        <v>0</v>
      </c>
      <c r="X9" s="1029">
        <v>1</v>
      </c>
      <c r="Y9" s="1046">
        <v>1</v>
      </c>
      <c r="Z9" s="1029">
        <v>1</v>
      </c>
      <c r="AA9" s="1046">
        <v>1</v>
      </c>
      <c r="AB9" s="1029">
        <v>2</v>
      </c>
      <c r="AC9" s="1046">
        <v>1</v>
      </c>
      <c r="AD9" s="783">
        <v>3</v>
      </c>
      <c r="AE9" s="409">
        <v>0</v>
      </c>
      <c r="AF9" s="620">
        <v>1</v>
      </c>
      <c r="AG9" s="409">
        <v>1</v>
      </c>
      <c r="AH9" s="620">
        <v>1</v>
      </c>
      <c r="AI9" s="409">
        <v>0</v>
      </c>
      <c r="AJ9" s="620">
        <v>1</v>
      </c>
      <c r="AK9" s="409">
        <v>0</v>
      </c>
      <c r="AL9" s="620">
        <v>2</v>
      </c>
      <c r="AM9" s="409">
        <v>1</v>
      </c>
      <c r="AN9" s="620">
        <v>1</v>
      </c>
      <c r="AO9" s="409">
        <v>1</v>
      </c>
      <c r="AP9" s="620">
        <v>0</v>
      </c>
      <c r="AQ9" s="409" t="s">
        <v>110</v>
      </c>
      <c r="AR9" s="620">
        <v>2</v>
      </c>
      <c r="AS9" s="409">
        <v>0.5</v>
      </c>
      <c r="AT9" s="620">
        <v>3</v>
      </c>
      <c r="AU9" s="409">
        <v>1</v>
      </c>
      <c r="AV9" s="620">
        <v>3</v>
      </c>
      <c r="AW9" s="409">
        <v>0.66700000000000004</v>
      </c>
      <c r="AX9" s="620">
        <v>3</v>
      </c>
      <c r="AY9" s="409">
        <v>1</v>
      </c>
      <c r="AZ9" s="620">
        <v>2</v>
      </c>
      <c r="BA9" s="409">
        <v>0.5</v>
      </c>
      <c r="BB9" s="620">
        <v>3</v>
      </c>
      <c r="BC9" s="409">
        <v>0.66666666666666663</v>
      </c>
      <c r="BD9" s="657">
        <v>4</v>
      </c>
      <c r="BE9" s="658">
        <v>0.5</v>
      </c>
      <c r="BF9" s="620">
        <v>3</v>
      </c>
      <c r="BG9" s="409">
        <v>0.66666666666666663</v>
      </c>
      <c r="BH9" s="620">
        <v>1</v>
      </c>
      <c r="BI9" s="409">
        <v>1</v>
      </c>
      <c r="BJ9" s="661">
        <v>3</v>
      </c>
      <c r="BK9" s="660">
        <v>1</v>
      </c>
      <c r="BL9" s="661">
        <v>2</v>
      </c>
      <c r="BM9" s="662">
        <v>1</v>
      </c>
      <c r="BO9" s="950"/>
      <c r="BQ9" s="198"/>
    </row>
    <row r="10" spans="1:69" ht="14.25" x14ac:dyDescent="0.2">
      <c r="A10" s="907" t="s">
        <v>298</v>
      </c>
      <c r="B10" s="303">
        <v>0</v>
      </c>
      <c r="C10" s="409" t="s">
        <v>110</v>
      </c>
      <c r="D10" s="902">
        <v>0</v>
      </c>
      <c r="E10" s="409" t="s">
        <v>110</v>
      </c>
      <c r="F10" s="902">
        <v>0</v>
      </c>
      <c r="G10" s="409" t="s">
        <v>110</v>
      </c>
      <c r="H10" s="902">
        <v>0</v>
      </c>
      <c r="I10" s="409" t="s">
        <v>110</v>
      </c>
      <c r="J10" s="1305">
        <v>0</v>
      </c>
      <c r="K10" s="1306" t="s">
        <v>110</v>
      </c>
      <c r="L10" s="1305">
        <v>2</v>
      </c>
      <c r="M10" s="1306">
        <v>0</v>
      </c>
      <c r="N10" s="1305">
        <v>0</v>
      </c>
      <c r="O10" s="1306" t="s">
        <v>110</v>
      </c>
      <c r="P10" s="1305">
        <v>0</v>
      </c>
      <c r="Q10" s="1306" t="s">
        <v>110</v>
      </c>
      <c r="R10" s="1029">
        <v>0</v>
      </c>
      <c r="S10" s="1046">
        <v>0</v>
      </c>
      <c r="T10" s="1029">
        <v>0</v>
      </c>
      <c r="U10" s="1046">
        <v>0</v>
      </c>
      <c r="V10" s="1029">
        <v>0</v>
      </c>
      <c r="W10" s="1046">
        <v>0</v>
      </c>
      <c r="X10" s="1029">
        <v>0</v>
      </c>
      <c r="Y10" s="1046">
        <v>0</v>
      </c>
      <c r="Z10" s="1029">
        <v>0</v>
      </c>
      <c r="AA10" s="1046" t="s">
        <v>110</v>
      </c>
      <c r="AB10" s="1029">
        <v>0</v>
      </c>
      <c r="AC10" s="1046" t="s">
        <v>110</v>
      </c>
      <c r="AD10" s="783">
        <v>0</v>
      </c>
      <c r="AE10" s="409" t="s">
        <v>110</v>
      </c>
      <c r="AF10" s="620">
        <v>0</v>
      </c>
      <c r="AG10" s="409" t="s">
        <v>110</v>
      </c>
      <c r="AH10" s="620">
        <v>3</v>
      </c>
      <c r="AI10" s="409">
        <v>0</v>
      </c>
      <c r="AJ10" s="620">
        <v>0</v>
      </c>
      <c r="AK10" s="409" t="s">
        <v>110</v>
      </c>
      <c r="AL10" s="620">
        <v>0</v>
      </c>
      <c r="AM10" s="409" t="s">
        <v>110</v>
      </c>
      <c r="AN10" s="620">
        <v>0</v>
      </c>
      <c r="AO10" s="409" t="s">
        <v>110</v>
      </c>
      <c r="AP10" s="620">
        <v>1</v>
      </c>
      <c r="AQ10" s="409">
        <v>0</v>
      </c>
      <c r="AR10" s="620">
        <v>1</v>
      </c>
      <c r="AS10" s="409">
        <v>0</v>
      </c>
      <c r="AT10" s="620">
        <v>0</v>
      </c>
      <c r="AU10" s="409" t="s">
        <v>110</v>
      </c>
      <c r="AV10" s="620">
        <v>1</v>
      </c>
      <c r="AW10" s="409">
        <v>0</v>
      </c>
      <c r="AX10" s="620">
        <v>0</v>
      </c>
      <c r="AY10" s="409" t="s">
        <v>110</v>
      </c>
      <c r="AZ10" s="620">
        <v>0</v>
      </c>
      <c r="BA10" s="409" t="s">
        <v>110</v>
      </c>
      <c r="BB10" s="620">
        <v>0</v>
      </c>
      <c r="BC10" s="409" t="s">
        <v>110</v>
      </c>
      <c r="BD10" s="657">
        <v>1</v>
      </c>
      <c r="BE10" s="658">
        <v>1</v>
      </c>
      <c r="BF10" s="620">
        <v>3</v>
      </c>
      <c r="BG10" s="409">
        <v>0.33333333333333331</v>
      </c>
      <c r="BH10" s="620">
        <v>0</v>
      </c>
      <c r="BI10" s="409" t="s">
        <v>110</v>
      </c>
      <c r="BJ10" s="661">
        <v>0</v>
      </c>
      <c r="BK10" s="660" t="s">
        <v>110</v>
      </c>
      <c r="BL10" s="661">
        <v>1</v>
      </c>
      <c r="BM10" s="662">
        <v>1</v>
      </c>
      <c r="BO10" s="950"/>
      <c r="BQ10" s="198"/>
    </row>
    <row r="11" spans="1:69" x14ac:dyDescent="0.2">
      <c r="A11" s="66" t="s">
        <v>50</v>
      </c>
      <c r="B11" s="303">
        <v>0</v>
      </c>
      <c r="C11" s="409" t="s">
        <v>110</v>
      </c>
      <c r="D11" s="902">
        <v>0</v>
      </c>
      <c r="E11" s="409" t="s">
        <v>110</v>
      </c>
      <c r="F11" s="902">
        <v>0</v>
      </c>
      <c r="G11" s="409" t="s">
        <v>110</v>
      </c>
      <c r="H11" s="902">
        <v>0</v>
      </c>
      <c r="I11" s="409" t="s">
        <v>110</v>
      </c>
      <c r="J11" s="1305">
        <v>0</v>
      </c>
      <c r="K11" s="1306" t="s">
        <v>110</v>
      </c>
      <c r="L11" s="1305">
        <v>0</v>
      </c>
      <c r="M11" s="1306" t="s">
        <v>110</v>
      </c>
      <c r="N11" s="1305">
        <v>0</v>
      </c>
      <c r="O11" s="1306" t="s">
        <v>110</v>
      </c>
      <c r="P11" s="1305">
        <v>0</v>
      </c>
      <c r="Q11" s="1306" t="s">
        <v>110</v>
      </c>
      <c r="R11" s="1029">
        <v>0</v>
      </c>
      <c r="S11" s="1046">
        <v>0</v>
      </c>
      <c r="T11" s="1029">
        <v>0</v>
      </c>
      <c r="U11" s="1046">
        <v>0</v>
      </c>
      <c r="V11" s="1029">
        <v>0</v>
      </c>
      <c r="W11" s="1046">
        <v>0</v>
      </c>
      <c r="X11" s="1029">
        <v>0</v>
      </c>
      <c r="Y11" s="1046">
        <v>0</v>
      </c>
      <c r="Z11" s="1029">
        <v>0</v>
      </c>
      <c r="AA11" s="1046" t="s">
        <v>110</v>
      </c>
      <c r="AB11" s="1029">
        <v>0</v>
      </c>
      <c r="AC11" s="1046" t="s">
        <v>110</v>
      </c>
      <c r="AD11" s="783">
        <v>0</v>
      </c>
      <c r="AE11" s="409" t="s">
        <v>110</v>
      </c>
      <c r="AF11" s="620">
        <v>0</v>
      </c>
      <c r="AG11" s="409" t="s">
        <v>110</v>
      </c>
      <c r="AH11" s="620">
        <v>1</v>
      </c>
      <c r="AI11" s="409">
        <v>1</v>
      </c>
      <c r="AJ11" s="620">
        <v>0</v>
      </c>
      <c r="AK11" s="409" t="s">
        <v>110</v>
      </c>
      <c r="AL11" s="620">
        <v>2</v>
      </c>
      <c r="AM11" s="409">
        <v>0</v>
      </c>
      <c r="AN11" s="620">
        <v>0</v>
      </c>
      <c r="AO11" s="409" t="s">
        <v>110</v>
      </c>
      <c r="AP11" s="620">
        <v>0</v>
      </c>
      <c r="AQ11" s="409" t="s">
        <v>110</v>
      </c>
      <c r="AR11" s="620">
        <v>1</v>
      </c>
      <c r="AS11" s="409">
        <v>1</v>
      </c>
      <c r="AT11" s="620">
        <v>0</v>
      </c>
      <c r="AU11" s="409" t="s">
        <v>110</v>
      </c>
      <c r="AV11" s="620">
        <v>0</v>
      </c>
      <c r="AW11" s="409" t="s">
        <v>110</v>
      </c>
      <c r="AX11" s="620">
        <v>3</v>
      </c>
      <c r="AY11" s="409">
        <v>0.33333333333333331</v>
      </c>
      <c r="AZ11" s="620">
        <v>0</v>
      </c>
      <c r="BA11" s="409" t="s">
        <v>110</v>
      </c>
      <c r="BB11" s="620">
        <v>0</v>
      </c>
      <c r="BC11" s="409" t="s">
        <v>110</v>
      </c>
      <c r="BD11" s="657">
        <v>0</v>
      </c>
      <c r="BE11" s="658" t="s">
        <v>110</v>
      </c>
      <c r="BF11" s="620">
        <v>0</v>
      </c>
      <c r="BG11" s="409" t="s">
        <v>110</v>
      </c>
      <c r="BH11" s="620">
        <v>0</v>
      </c>
      <c r="BI11" s="409" t="s">
        <v>110</v>
      </c>
      <c r="BJ11" s="661">
        <v>0</v>
      </c>
      <c r="BK11" s="660">
        <v>0</v>
      </c>
      <c r="BL11" s="661">
        <v>1</v>
      </c>
      <c r="BM11" s="662">
        <v>1</v>
      </c>
      <c r="BO11" s="950"/>
      <c r="BQ11" s="198"/>
    </row>
    <row r="12" spans="1:69" x14ac:dyDescent="0.2">
      <c r="A12" s="66" t="s">
        <v>292</v>
      </c>
      <c r="B12" s="303">
        <v>0</v>
      </c>
      <c r="C12" s="409" t="s">
        <v>110</v>
      </c>
      <c r="D12" s="902">
        <v>1</v>
      </c>
      <c r="E12" s="409">
        <v>1</v>
      </c>
      <c r="F12" s="902">
        <v>2</v>
      </c>
      <c r="G12" s="409">
        <v>0.5</v>
      </c>
      <c r="H12" s="902">
        <v>3</v>
      </c>
      <c r="I12" s="409">
        <v>1</v>
      </c>
      <c r="J12" s="1305">
        <v>6</v>
      </c>
      <c r="K12" s="1306">
        <v>0.5</v>
      </c>
      <c r="L12" s="1305">
        <v>4</v>
      </c>
      <c r="M12" s="1306">
        <v>0.5</v>
      </c>
      <c r="N12" s="1305">
        <v>5</v>
      </c>
      <c r="O12" s="1306">
        <v>0.4</v>
      </c>
      <c r="P12" s="1305">
        <v>0</v>
      </c>
      <c r="Q12" s="1306" t="s">
        <v>110</v>
      </c>
      <c r="R12" s="1029">
        <v>3</v>
      </c>
      <c r="S12" s="1046">
        <v>1</v>
      </c>
      <c r="T12" s="1029">
        <v>5</v>
      </c>
      <c r="U12" s="1046">
        <v>0.8</v>
      </c>
      <c r="V12" s="1029">
        <v>1</v>
      </c>
      <c r="W12" s="1046">
        <v>1</v>
      </c>
      <c r="X12" s="1029">
        <v>2</v>
      </c>
      <c r="Y12" s="1046">
        <v>1</v>
      </c>
      <c r="Z12" s="1029">
        <v>4</v>
      </c>
      <c r="AA12" s="1046">
        <v>0.5</v>
      </c>
      <c r="AB12" s="1029">
        <v>4</v>
      </c>
      <c r="AC12" s="1046">
        <v>0.75</v>
      </c>
      <c r="AD12" s="783">
        <v>6</v>
      </c>
      <c r="AE12" s="409">
        <v>0.16666666666666666</v>
      </c>
      <c r="AF12" s="620">
        <v>1</v>
      </c>
      <c r="AG12" s="409">
        <v>1</v>
      </c>
      <c r="AH12" s="620">
        <v>3</v>
      </c>
      <c r="AI12" s="409">
        <v>0.66666666666666663</v>
      </c>
      <c r="AJ12" s="620">
        <v>0</v>
      </c>
      <c r="AK12" s="409" t="s">
        <v>110</v>
      </c>
      <c r="AL12" s="620">
        <v>2</v>
      </c>
      <c r="AM12" s="409">
        <v>0.5</v>
      </c>
      <c r="AN12" s="620">
        <v>4</v>
      </c>
      <c r="AO12" s="409">
        <v>0.5</v>
      </c>
      <c r="AP12" s="620">
        <v>1</v>
      </c>
      <c r="AQ12" s="409">
        <v>1</v>
      </c>
      <c r="AR12" s="620">
        <v>3</v>
      </c>
      <c r="AS12" s="409">
        <v>0.66700000000000004</v>
      </c>
      <c r="AT12" s="620">
        <v>5</v>
      </c>
      <c r="AU12" s="409">
        <v>0.6</v>
      </c>
      <c r="AV12" s="620">
        <v>7</v>
      </c>
      <c r="AW12" s="409">
        <v>0.28599999999999998</v>
      </c>
      <c r="AX12" s="620">
        <v>3</v>
      </c>
      <c r="AY12" s="409">
        <v>0.66666666666666663</v>
      </c>
      <c r="AZ12" s="620">
        <v>8</v>
      </c>
      <c r="BA12" s="409">
        <v>0.625</v>
      </c>
      <c r="BB12" s="620">
        <v>9</v>
      </c>
      <c r="BC12" s="409">
        <v>0.66669999999999996</v>
      </c>
      <c r="BD12" s="657">
        <v>10</v>
      </c>
      <c r="BE12" s="658">
        <v>0.7</v>
      </c>
      <c r="BF12" s="620">
        <v>5</v>
      </c>
      <c r="BG12" s="409">
        <v>0.8</v>
      </c>
      <c r="BH12" s="620">
        <v>6</v>
      </c>
      <c r="BI12" s="409">
        <v>0.83333333333333337</v>
      </c>
      <c r="BJ12" s="661">
        <v>14</v>
      </c>
      <c r="BK12" s="660">
        <v>0.7857142857142857</v>
      </c>
      <c r="BL12" s="661">
        <v>5</v>
      </c>
      <c r="BM12" s="662">
        <v>0.8</v>
      </c>
      <c r="BO12" s="950"/>
      <c r="BQ12" s="198"/>
    </row>
    <row r="13" spans="1:69" x14ac:dyDescent="0.2">
      <c r="A13" s="66" t="s">
        <v>51</v>
      </c>
      <c r="B13" s="303">
        <v>1</v>
      </c>
      <c r="C13" s="409">
        <v>1</v>
      </c>
      <c r="D13" s="902">
        <v>2</v>
      </c>
      <c r="E13" s="409">
        <v>0</v>
      </c>
      <c r="F13" s="902">
        <v>0</v>
      </c>
      <c r="G13" s="409" t="s">
        <v>110</v>
      </c>
      <c r="H13" s="902">
        <v>1</v>
      </c>
      <c r="I13" s="409">
        <v>0</v>
      </c>
      <c r="J13" s="1305">
        <v>0</v>
      </c>
      <c r="K13" s="1306" t="s">
        <v>110</v>
      </c>
      <c r="L13" s="1305">
        <v>0</v>
      </c>
      <c r="M13" s="1306" t="s">
        <v>110</v>
      </c>
      <c r="N13" s="1305">
        <v>3</v>
      </c>
      <c r="O13" s="1306">
        <v>0.66700000000000004</v>
      </c>
      <c r="P13" s="1305">
        <v>0</v>
      </c>
      <c r="Q13" s="1306" t="s">
        <v>110</v>
      </c>
      <c r="R13" s="1029">
        <v>0</v>
      </c>
      <c r="S13" s="1046">
        <v>0</v>
      </c>
      <c r="T13" s="1029">
        <v>3</v>
      </c>
      <c r="U13" s="1046">
        <v>0.33300000000000002</v>
      </c>
      <c r="V13" s="1029">
        <v>1</v>
      </c>
      <c r="W13" s="1046">
        <v>0</v>
      </c>
      <c r="X13" s="1029">
        <v>3</v>
      </c>
      <c r="Y13" s="1046">
        <v>0.33300000000000002</v>
      </c>
      <c r="Z13" s="1029">
        <v>1</v>
      </c>
      <c r="AA13" s="1046">
        <v>0</v>
      </c>
      <c r="AB13" s="1029">
        <v>2</v>
      </c>
      <c r="AC13" s="1046">
        <v>0</v>
      </c>
      <c r="AD13" s="783">
        <v>0</v>
      </c>
      <c r="AE13" s="409" t="s">
        <v>110</v>
      </c>
      <c r="AF13" s="620">
        <v>1</v>
      </c>
      <c r="AG13" s="409">
        <v>1</v>
      </c>
      <c r="AH13" s="620">
        <v>1</v>
      </c>
      <c r="AI13" s="409">
        <v>1</v>
      </c>
      <c r="AJ13" s="620">
        <v>1</v>
      </c>
      <c r="AK13" s="409">
        <v>1</v>
      </c>
      <c r="AL13" s="620">
        <v>2</v>
      </c>
      <c r="AM13" s="409">
        <v>1</v>
      </c>
      <c r="AN13" s="620">
        <v>2</v>
      </c>
      <c r="AO13" s="409">
        <v>0.5</v>
      </c>
      <c r="AP13" s="620">
        <v>0</v>
      </c>
      <c r="AQ13" s="409" t="s">
        <v>110</v>
      </c>
      <c r="AR13" s="620">
        <v>1</v>
      </c>
      <c r="AS13" s="409">
        <v>0</v>
      </c>
      <c r="AT13" s="620">
        <v>7</v>
      </c>
      <c r="AU13" s="409">
        <v>0.57099999999999995</v>
      </c>
      <c r="AV13" s="620">
        <v>4</v>
      </c>
      <c r="AW13" s="409">
        <v>0.25</v>
      </c>
      <c r="AX13" s="620">
        <v>3</v>
      </c>
      <c r="AY13" s="409">
        <v>0.66666666666666663</v>
      </c>
      <c r="AZ13" s="620">
        <v>0</v>
      </c>
      <c r="BA13" s="409" t="s">
        <v>110</v>
      </c>
      <c r="BB13" s="620">
        <v>0</v>
      </c>
      <c r="BC13" s="409" t="s">
        <v>110</v>
      </c>
      <c r="BD13" s="657">
        <v>2</v>
      </c>
      <c r="BE13" s="658">
        <v>0</v>
      </c>
      <c r="BF13" s="620">
        <v>2</v>
      </c>
      <c r="BG13" s="409">
        <v>1</v>
      </c>
      <c r="BH13" s="620">
        <v>2</v>
      </c>
      <c r="BI13" s="409">
        <v>0</v>
      </c>
      <c r="BJ13" s="661">
        <v>4</v>
      </c>
      <c r="BK13" s="660">
        <v>0.75</v>
      </c>
      <c r="BL13" s="661">
        <v>4</v>
      </c>
      <c r="BM13" s="662">
        <v>0.75</v>
      </c>
      <c r="BO13" s="950"/>
      <c r="BQ13" s="198"/>
    </row>
    <row r="14" spans="1:69" x14ac:dyDescent="0.2">
      <c r="A14" s="66" t="s">
        <v>52</v>
      </c>
      <c r="B14" s="303">
        <v>0</v>
      </c>
      <c r="C14" s="409" t="s">
        <v>110</v>
      </c>
      <c r="D14" s="902">
        <v>0</v>
      </c>
      <c r="E14" s="409" t="s">
        <v>110</v>
      </c>
      <c r="F14" s="902">
        <v>0</v>
      </c>
      <c r="G14" s="409" t="s">
        <v>110</v>
      </c>
      <c r="H14" s="902">
        <v>0</v>
      </c>
      <c r="I14" s="409" t="s">
        <v>110</v>
      </c>
      <c r="J14" s="1305">
        <v>2</v>
      </c>
      <c r="K14" s="1306">
        <v>0.5</v>
      </c>
      <c r="L14" s="1305">
        <v>3</v>
      </c>
      <c r="M14" s="1306">
        <v>1</v>
      </c>
      <c r="N14" s="1305">
        <v>1</v>
      </c>
      <c r="O14" s="1306">
        <v>0</v>
      </c>
      <c r="P14" s="1305">
        <v>2</v>
      </c>
      <c r="Q14" s="1306">
        <v>0</v>
      </c>
      <c r="R14" s="1029">
        <v>2</v>
      </c>
      <c r="S14" s="1046">
        <v>0.5</v>
      </c>
      <c r="T14" s="1029">
        <v>0</v>
      </c>
      <c r="U14" s="1046" t="s">
        <v>110</v>
      </c>
      <c r="V14" s="1029">
        <v>0</v>
      </c>
      <c r="W14" s="1046">
        <v>0</v>
      </c>
      <c r="X14" s="1029">
        <v>3</v>
      </c>
      <c r="Y14" s="1046">
        <v>0.66600000000000004</v>
      </c>
      <c r="Z14" s="1029">
        <v>4</v>
      </c>
      <c r="AA14" s="1046">
        <v>0.25</v>
      </c>
      <c r="AB14" s="1029">
        <v>1</v>
      </c>
      <c r="AC14" s="1046">
        <v>1</v>
      </c>
      <c r="AD14" s="783">
        <v>1</v>
      </c>
      <c r="AE14" s="409">
        <v>1</v>
      </c>
      <c r="AF14" s="620">
        <v>2</v>
      </c>
      <c r="AG14" s="409">
        <v>1</v>
      </c>
      <c r="AH14" s="620">
        <v>2</v>
      </c>
      <c r="AI14" s="409">
        <v>0</v>
      </c>
      <c r="AJ14" s="620">
        <v>2</v>
      </c>
      <c r="AK14" s="409">
        <v>0.5</v>
      </c>
      <c r="AL14" s="620">
        <v>1</v>
      </c>
      <c r="AM14" s="409">
        <v>1</v>
      </c>
      <c r="AN14" s="620">
        <v>2</v>
      </c>
      <c r="AO14" s="409">
        <v>0.5</v>
      </c>
      <c r="AP14" s="620">
        <v>0</v>
      </c>
      <c r="AQ14" s="409" t="s">
        <v>110</v>
      </c>
      <c r="AR14" s="620">
        <v>2</v>
      </c>
      <c r="AS14" s="409">
        <v>0</v>
      </c>
      <c r="AT14" s="620">
        <v>2</v>
      </c>
      <c r="AU14" s="409">
        <v>0.5</v>
      </c>
      <c r="AV14" s="620">
        <v>2</v>
      </c>
      <c r="AW14" s="409">
        <v>0</v>
      </c>
      <c r="AX14" s="620">
        <v>1</v>
      </c>
      <c r="AY14" s="409">
        <v>0</v>
      </c>
      <c r="AZ14" s="620">
        <v>2</v>
      </c>
      <c r="BA14" s="409">
        <v>0.5</v>
      </c>
      <c r="BB14" s="620">
        <v>4</v>
      </c>
      <c r="BC14" s="409">
        <v>0.75</v>
      </c>
      <c r="BD14" s="657">
        <v>3</v>
      </c>
      <c r="BE14" s="658">
        <v>0.66666666666666663</v>
      </c>
      <c r="BF14" s="620">
        <v>3</v>
      </c>
      <c r="BG14" s="409">
        <v>0.66666666666666663</v>
      </c>
      <c r="BH14" s="620">
        <v>2</v>
      </c>
      <c r="BI14" s="409">
        <v>0.5</v>
      </c>
      <c r="BJ14" s="661">
        <v>4</v>
      </c>
      <c r="BK14" s="660">
        <v>1</v>
      </c>
      <c r="BL14" s="661">
        <v>3</v>
      </c>
      <c r="BM14" s="662">
        <v>0.33333333333333298</v>
      </c>
      <c r="BO14" s="950"/>
      <c r="BQ14" s="198"/>
    </row>
    <row r="15" spans="1:69" x14ac:dyDescent="0.2">
      <c r="A15" s="66" t="s">
        <v>53</v>
      </c>
      <c r="B15" s="303">
        <v>3</v>
      </c>
      <c r="C15" s="409">
        <v>1</v>
      </c>
      <c r="D15" s="902">
        <v>1</v>
      </c>
      <c r="E15" s="409">
        <v>1</v>
      </c>
      <c r="F15" s="902">
        <v>0</v>
      </c>
      <c r="G15" s="409" t="s">
        <v>110</v>
      </c>
      <c r="H15" s="902">
        <v>1</v>
      </c>
      <c r="I15" s="409">
        <v>1</v>
      </c>
      <c r="J15" s="1305">
        <v>1</v>
      </c>
      <c r="K15" s="1306">
        <v>1</v>
      </c>
      <c r="L15" s="1305">
        <v>1</v>
      </c>
      <c r="M15" s="1306">
        <v>1</v>
      </c>
      <c r="N15" s="1305">
        <v>1</v>
      </c>
      <c r="O15" s="1306">
        <v>0</v>
      </c>
      <c r="P15" s="1305">
        <v>0</v>
      </c>
      <c r="Q15" s="1306" t="s">
        <v>110</v>
      </c>
      <c r="R15" s="1029">
        <v>0</v>
      </c>
      <c r="S15" s="1046" t="s">
        <v>110</v>
      </c>
      <c r="T15" s="1029">
        <v>3</v>
      </c>
      <c r="U15" s="1046">
        <v>0.66700000000000004</v>
      </c>
      <c r="V15" s="1029">
        <v>2</v>
      </c>
      <c r="W15" s="1046">
        <v>1</v>
      </c>
      <c r="X15" s="1029">
        <v>4</v>
      </c>
      <c r="Y15" s="1046">
        <v>0.5</v>
      </c>
      <c r="Z15" s="1029">
        <v>1</v>
      </c>
      <c r="AA15" s="1046">
        <v>1</v>
      </c>
      <c r="AB15" s="1029">
        <v>0</v>
      </c>
      <c r="AC15" s="1046" t="s">
        <v>110</v>
      </c>
      <c r="AD15" s="783">
        <v>3</v>
      </c>
      <c r="AE15" s="409">
        <v>0</v>
      </c>
      <c r="AF15" s="620">
        <v>0</v>
      </c>
      <c r="AG15" s="409" t="s">
        <v>110</v>
      </c>
      <c r="AH15" s="620">
        <v>0</v>
      </c>
      <c r="AI15" s="409" t="s">
        <v>110</v>
      </c>
      <c r="AJ15" s="620">
        <v>1</v>
      </c>
      <c r="AK15" s="409">
        <v>1</v>
      </c>
      <c r="AL15" s="620">
        <v>1</v>
      </c>
      <c r="AM15" s="409">
        <v>0</v>
      </c>
      <c r="AN15" s="620">
        <v>1</v>
      </c>
      <c r="AO15" s="409">
        <v>1</v>
      </c>
      <c r="AP15" s="620">
        <v>1</v>
      </c>
      <c r="AQ15" s="409">
        <v>1</v>
      </c>
      <c r="AR15" s="620">
        <v>4</v>
      </c>
      <c r="AS15" s="409">
        <v>0.5</v>
      </c>
      <c r="AT15" s="620">
        <v>0</v>
      </c>
      <c r="AU15" s="409" t="s">
        <v>110</v>
      </c>
      <c r="AV15" s="620">
        <v>2</v>
      </c>
      <c r="AW15" s="409">
        <v>0.5</v>
      </c>
      <c r="AX15" s="620">
        <v>0</v>
      </c>
      <c r="AY15" s="409" t="s">
        <v>110</v>
      </c>
      <c r="AZ15" s="620">
        <v>0</v>
      </c>
      <c r="BA15" s="409" t="s">
        <v>110</v>
      </c>
      <c r="BB15" s="620">
        <v>5</v>
      </c>
      <c r="BC15" s="409">
        <v>0.2</v>
      </c>
      <c r="BD15" s="657">
        <v>1</v>
      </c>
      <c r="BE15" s="658">
        <v>0</v>
      </c>
      <c r="BF15" s="620">
        <v>2</v>
      </c>
      <c r="BG15" s="409">
        <v>0.5</v>
      </c>
      <c r="BH15" s="620">
        <v>1</v>
      </c>
      <c r="BI15" s="409">
        <v>1</v>
      </c>
      <c r="BJ15" s="661">
        <v>2</v>
      </c>
      <c r="BK15" s="660">
        <v>0</v>
      </c>
      <c r="BL15" s="661">
        <v>0</v>
      </c>
      <c r="BM15" s="662" t="s">
        <v>110</v>
      </c>
      <c r="BO15" s="950"/>
      <c r="BQ15" s="198"/>
    </row>
    <row r="16" spans="1:69" x14ac:dyDescent="0.2">
      <c r="A16" s="66" t="s">
        <v>100</v>
      </c>
      <c r="B16" s="303">
        <v>2</v>
      </c>
      <c r="C16" s="409">
        <v>0.5</v>
      </c>
      <c r="D16" s="902">
        <v>2</v>
      </c>
      <c r="E16" s="409">
        <v>0.5</v>
      </c>
      <c r="F16" s="902">
        <v>2</v>
      </c>
      <c r="G16" s="409">
        <v>0.5</v>
      </c>
      <c r="H16" s="902">
        <v>1</v>
      </c>
      <c r="I16" s="409">
        <v>1</v>
      </c>
      <c r="J16" s="1305">
        <v>1</v>
      </c>
      <c r="K16" s="1306">
        <v>0</v>
      </c>
      <c r="L16" s="1305">
        <v>0</v>
      </c>
      <c r="M16" s="1306" t="s">
        <v>110</v>
      </c>
      <c r="N16" s="1305">
        <v>2</v>
      </c>
      <c r="O16" s="1306">
        <v>0</v>
      </c>
      <c r="P16" s="1305">
        <v>1</v>
      </c>
      <c r="Q16" s="1306">
        <v>1</v>
      </c>
      <c r="R16" s="1029">
        <v>3</v>
      </c>
      <c r="S16" s="1046">
        <v>1</v>
      </c>
      <c r="T16" s="1029">
        <v>3</v>
      </c>
      <c r="U16" s="1046">
        <v>0</v>
      </c>
      <c r="V16" s="1029">
        <v>2</v>
      </c>
      <c r="W16" s="1046">
        <v>0.5</v>
      </c>
      <c r="X16" s="1029">
        <v>3</v>
      </c>
      <c r="Y16" s="1046">
        <v>0.66666666666666663</v>
      </c>
      <c r="Z16" s="1029">
        <v>2</v>
      </c>
      <c r="AA16" s="1046">
        <v>0.5</v>
      </c>
      <c r="AB16" s="1029">
        <v>1</v>
      </c>
      <c r="AC16" s="1046">
        <v>0</v>
      </c>
      <c r="AD16" s="783">
        <v>0</v>
      </c>
      <c r="AE16" s="409" t="s">
        <v>110</v>
      </c>
      <c r="AF16" s="620">
        <v>4</v>
      </c>
      <c r="AG16" s="409">
        <v>0.5</v>
      </c>
      <c r="AH16" s="620">
        <v>0</v>
      </c>
      <c r="AI16" s="409" t="s">
        <v>110</v>
      </c>
      <c r="AJ16" s="620">
        <v>3</v>
      </c>
      <c r="AK16" s="409">
        <v>0</v>
      </c>
      <c r="AL16" s="620">
        <v>2</v>
      </c>
      <c r="AM16" s="409">
        <v>0.5</v>
      </c>
      <c r="AN16" s="620">
        <v>0</v>
      </c>
      <c r="AO16" s="409" t="s">
        <v>110</v>
      </c>
      <c r="AP16" s="620">
        <v>2</v>
      </c>
      <c r="AQ16" s="409">
        <v>0.5</v>
      </c>
      <c r="AR16" s="620">
        <v>3</v>
      </c>
      <c r="AS16" s="409">
        <v>0.33300000000000002</v>
      </c>
      <c r="AT16" s="620">
        <v>0</v>
      </c>
      <c r="AU16" s="409" t="s">
        <v>110</v>
      </c>
      <c r="AV16" s="620">
        <v>4</v>
      </c>
      <c r="AW16" s="409">
        <v>0</v>
      </c>
      <c r="AX16" s="620">
        <v>1</v>
      </c>
      <c r="AY16" s="409">
        <v>0</v>
      </c>
      <c r="AZ16" s="620">
        <v>2</v>
      </c>
      <c r="BA16" s="409">
        <v>1</v>
      </c>
      <c r="BB16" s="620">
        <v>3</v>
      </c>
      <c r="BC16" s="409">
        <v>0.33329999999999999</v>
      </c>
      <c r="BD16" s="657">
        <v>3</v>
      </c>
      <c r="BE16" s="658">
        <v>0.66666666666666663</v>
      </c>
      <c r="BF16" s="620">
        <v>4</v>
      </c>
      <c r="BG16" s="409">
        <v>0.25</v>
      </c>
      <c r="BH16" s="620">
        <v>3</v>
      </c>
      <c r="BI16" s="409">
        <v>0</v>
      </c>
      <c r="BJ16" s="661">
        <v>3</v>
      </c>
      <c r="BK16" s="660">
        <v>0.33333333333333331</v>
      </c>
      <c r="BL16" s="661">
        <v>4</v>
      </c>
      <c r="BM16" s="662">
        <v>0.75</v>
      </c>
      <c r="BO16" s="950"/>
      <c r="BQ16" s="198"/>
    </row>
    <row r="17" spans="1:69" x14ac:dyDescent="0.2">
      <c r="A17" s="66" t="s">
        <v>54</v>
      </c>
      <c r="B17" s="303">
        <v>0</v>
      </c>
      <c r="C17" s="409" t="s">
        <v>110</v>
      </c>
      <c r="D17" s="902">
        <v>0</v>
      </c>
      <c r="E17" s="409" t="s">
        <v>110</v>
      </c>
      <c r="F17" s="902">
        <v>3</v>
      </c>
      <c r="G17" s="409">
        <v>0.66700000000000004</v>
      </c>
      <c r="H17" s="902">
        <v>0</v>
      </c>
      <c r="I17" s="409" t="s">
        <v>110</v>
      </c>
      <c r="J17" s="1305">
        <v>1</v>
      </c>
      <c r="K17" s="1306">
        <v>1</v>
      </c>
      <c r="L17" s="1305">
        <v>3</v>
      </c>
      <c r="M17" s="1306">
        <v>0.66700000000000004</v>
      </c>
      <c r="N17" s="1305">
        <v>0</v>
      </c>
      <c r="O17" s="1306" t="s">
        <v>110</v>
      </c>
      <c r="P17" s="1305">
        <v>0</v>
      </c>
      <c r="Q17" s="1306" t="s">
        <v>110</v>
      </c>
      <c r="R17" s="1029">
        <v>4</v>
      </c>
      <c r="S17" s="1046">
        <v>0.5</v>
      </c>
      <c r="T17" s="1029">
        <v>0</v>
      </c>
      <c r="U17" s="1046">
        <v>0</v>
      </c>
      <c r="V17" s="1029">
        <v>1</v>
      </c>
      <c r="W17" s="1046">
        <v>0</v>
      </c>
      <c r="X17" s="1029">
        <v>0</v>
      </c>
      <c r="Y17" s="1046" t="s">
        <v>110</v>
      </c>
      <c r="Z17" s="1029">
        <v>0</v>
      </c>
      <c r="AA17" s="1046" t="s">
        <v>110</v>
      </c>
      <c r="AB17" s="1029">
        <v>1</v>
      </c>
      <c r="AC17" s="1046">
        <v>1</v>
      </c>
      <c r="AD17" s="783">
        <v>1</v>
      </c>
      <c r="AE17" s="409">
        <v>0</v>
      </c>
      <c r="AF17" s="620">
        <v>0</v>
      </c>
      <c r="AG17" s="409" t="s">
        <v>110</v>
      </c>
      <c r="AH17" s="620">
        <v>1</v>
      </c>
      <c r="AI17" s="409">
        <v>1</v>
      </c>
      <c r="AJ17" s="620">
        <v>1</v>
      </c>
      <c r="AK17" s="409">
        <v>1</v>
      </c>
      <c r="AL17" s="620">
        <v>0</v>
      </c>
      <c r="AM17" s="409" t="s">
        <v>110</v>
      </c>
      <c r="AN17" s="620">
        <v>0</v>
      </c>
      <c r="AO17" s="409" t="s">
        <v>110</v>
      </c>
      <c r="AP17" s="620">
        <v>0</v>
      </c>
      <c r="AQ17" s="409" t="s">
        <v>110</v>
      </c>
      <c r="AR17" s="620">
        <v>0</v>
      </c>
      <c r="AS17" s="409" t="s">
        <v>110</v>
      </c>
      <c r="AT17" s="620">
        <v>0</v>
      </c>
      <c r="AU17" s="409" t="s">
        <v>110</v>
      </c>
      <c r="AV17" s="620">
        <v>3</v>
      </c>
      <c r="AW17" s="409">
        <v>0.66700000000000004</v>
      </c>
      <c r="AX17" s="620">
        <v>0</v>
      </c>
      <c r="AY17" s="409" t="s">
        <v>110</v>
      </c>
      <c r="AZ17" s="620">
        <v>0</v>
      </c>
      <c r="BA17" s="409" t="s">
        <v>110</v>
      </c>
      <c r="BB17" s="620">
        <v>2</v>
      </c>
      <c r="BC17" s="409">
        <v>0.5</v>
      </c>
      <c r="BD17" s="657">
        <v>1</v>
      </c>
      <c r="BE17" s="658">
        <v>1</v>
      </c>
      <c r="BF17" s="620">
        <v>0</v>
      </c>
      <c r="BG17" s="409" t="s">
        <v>110</v>
      </c>
      <c r="BH17" s="620">
        <v>4</v>
      </c>
      <c r="BI17" s="409">
        <v>0.5</v>
      </c>
      <c r="BJ17" s="661">
        <v>7</v>
      </c>
      <c r="BK17" s="660">
        <v>0.2857142857142857</v>
      </c>
      <c r="BL17" s="661">
        <v>1</v>
      </c>
      <c r="BM17" s="662">
        <v>0</v>
      </c>
      <c r="BO17" s="950"/>
      <c r="BQ17" s="198"/>
    </row>
    <row r="18" spans="1:69" x14ac:dyDescent="0.2">
      <c r="A18" s="920" t="s">
        <v>286</v>
      </c>
      <c r="B18" s="303">
        <v>11</v>
      </c>
      <c r="C18" s="409">
        <v>0.54500000000000004</v>
      </c>
      <c r="D18" s="902">
        <v>15</v>
      </c>
      <c r="E18" s="409">
        <v>0.6</v>
      </c>
      <c r="F18" s="902">
        <v>20</v>
      </c>
      <c r="G18" s="409">
        <v>0.6</v>
      </c>
      <c r="H18" s="902">
        <v>9</v>
      </c>
      <c r="I18" s="409">
        <v>0.66700000000000004</v>
      </c>
      <c r="J18" s="1305">
        <v>10</v>
      </c>
      <c r="K18" s="1306">
        <v>0.7</v>
      </c>
      <c r="L18" s="1305">
        <v>27</v>
      </c>
      <c r="M18" s="1306">
        <v>0.51900000000000002</v>
      </c>
      <c r="N18" s="1305">
        <v>27</v>
      </c>
      <c r="O18" s="1306">
        <v>0.55600000000000005</v>
      </c>
      <c r="P18" s="1305">
        <v>20</v>
      </c>
      <c r="Q18" s="1306">
        <v>0.6</v>
      </c>
      <c r="R18" s="1029">
        <v>10</v>
      </c>
      <c r="S18" s="1046">
        <v>0.5</v>
      </c>
      <c r="T18" s="1029">
        <v>13</v>
      </c>
      <c r="U18" s="1046">
        <v>0.76900000000000002</v>
      </c>
      <c r="V18" s="1029">
        <v>14</v>
      </c>
      <c r="W18" s="1046">
        <v>0.64300000000000002</v>
      </c>
      <c r="X18" s="1029">
        <v>13</v>
      </c>
      <c r="Y18" s="1046">
        <v>0.76900000000000002</v>
      </c>
      <c r="Z18" s="1029">
        <v>7</v>
      </c>
      <c r="AA18" s="1046">
        <v>0.5714285714285714</v>
      </c>
      <c r="AB18" s="1029">
        <v>14</v>
      </c>
      <c r="AC18" s="1046">
        <v>0.6428571428571429</v>
      </c>
      <c r="AD18" s="783">
        <v>11</v>
      </c>
      <c r="AE18" s="409">
        <v>0.45454545454545453</v>
      </c>
      <c r="AF18" s="620">
        <v>10</v>
      </c>
      <c r="AG18" s="409">
        <v>0.8</v>
      </c>
      <c r="AH18" s="620">
        <v>11</v>
      </c>
      <c r="AI18" s="409">
        <v>0.54545454545454541</v>
      </c>
      <c r="AJ18" s="620">
        <v>10</v>
      </c>
      <c r="AK18" s="409">
        <v>0.7</v>
      </c>
      <c r="AL18" s="620">
        <v>4</v>
      </c>
      <c r="AM18" s="409">
        <v>1</v>
      </c>
      <c r="AN18" s="620">
        <v>8</v>
      </c>
      <c r="AO18" s="409">
        <v>0.25</v>
      </c>
      <c r="AP18" s="620">
        <v>11</v>
      </c>
      <c r="AQ18" s="409">
        <v>0.72699999999999998</v>
      </c>
      <c r="AR18" s="620">
        <v>14</v>
      </c>
      <c r="AS18" s="409">
        <v>0.5</v>
      </c>
      <c r="AT18" s="620">
        <v>16</v>
      </c>
      <c r="AU18" s="409">
        <v>0.375</v>
      </c>
      <c r="AV18" s="620">
        <v>7</v>
      </c>
      <c r="AW18" s="409">
        <v>0.28599999999999998</v>
      </c>
      <c r="AX18" s="620">
        <v>15</v>
      </c>
      <c r="AY18" s="409">
        <v>0.6</v>
      </c>
      <c r="AZ18" s="620">
        <v>14</v>
      </c>
      <c r="BA18" s="409">
        <v>0.7142857142857143</v>
      </c>
      <c r="BB18" s="620">
        <v>14</v>
      </c>
      <c r="BC18" s="409">
        <v>0.8571428571428571</v>
      </c>
      <c r="BD18" s="657">
        <v>13</v>
      </c>
      <c r="BE18" s="658">
        <v>0.69230769230769229</v>
      </c>
      <c r="BF18" s="620">
        <v>17</v>
      </c>
      <c r="BG18" s="409">
        <v>0.76470588235294112</v>
      </c>
      <c r="BH18" s="620">
        <v>17</v>
      </c>
      <c r="BI18" s="409">
        <v>0.58823529411764708</v>
      </c>
      <c r="BJ18" s="661">
        <v>13</v>
      </c>
      <c r="BK18" s="660">
        <v>0.76923076923076927</v>
      </c>
      <c r="BL18" s="661">
        <v>16</v>
      </c>
      <c r="BM18" s="662">
        <v>0.625</v>
      </c>
      <c r="BO18" s="950"/>
      <c r="BQ18" s="198"/>
    </row>
    <row r="19" spans="1:69" x14ac:dyDescent="0.2">
      <c r="A19" s="66" t="s">
        <v>55</v>
      </c>
      <c r="B19" s="303">
        <v>4</v>
      </c>
      <c r="C19" s="409">
        <v>0.75</v>
      </c>
      <c r="D19" s="902">
        <v>1</v>
      </c>
      <c r="E19" s="409">
        <v>0</v>
      </c>
      <c r="F19" s="902">
        <v>2</v>
      </c>
      <c r="G19" s="409">
        <v>1</v>
      </c>
      <c r="H19" s="902">
        <v>1</v>
      </c>
      <c r="I19" s="409">
        <v>0</v>
      </c>
      <c r="J19" s="1305">
        <v>0</v>
      </c>
      <c r="K19" s="1306" t="s">
        <v>110</v>
      </c>
      <c r="L19" s="1305">
        <v>1</v>
      </c>
      <c r="M19" s="1306">
        <v>0</v>
      </c>
      <c r="N19" s="1305">
        <v>1</v>
      </c>
      <c r="O19" s="1306">
        <v>1</v>
      </c>
      <c r="P19" s="1305">
        <v>2</v>
      </c>
      <c r="Q19" s="1306">
        <v>0.5</v>
      </c>
      <c r="R19" s="1029">
        <v>1</v>
      </c>
      <c r="S19" s="1046">
        <v>0</v>
      </c>
      <c r="T19" s="1029">
        <v>3</v>
      </c>
      <c r="U19" s="1046">
        <v>0.66700000000000004</v>
      </c>
      <c r="V19" s="1029">
        <v>0</v>
      </c>
      <c r="W19" s="1046">
        <v>0</v>
      </c>
      <c r="X19" s="1029">
        <v>1</v>
      </c>
      <c r="Y19" s="1046">
        <v>1</v>
      </c>
      <c r="Z19" s="1029">
        <v>1</v>
      </c>
      <c r="AA19" s="1046">
        <v>0</v>
      </c>
      <c r="AB19" s="1029">
        <v>4</v>
      </c>
      <c r="AC19" s="1046">
        <v>0.75</v>
      </c>
      <c r="AD19" s="783">
        <v>2</v>
      </c>
      <c r="AE19" s="409">
        <v>0</v>
      </c>
      <c r="AF19" s="620">
        <v>0</v>
      </c>
      <c r="AG19" s="409" t="s">
        <v>110</v>
      </c>
      <c r="AH19" s="620">
        <v>0</v>
      </c>
      <c r="AI19" s="409" t="s">
        <v>110</v>
      </c>
      <c r="AJ19" s="620">
        <v>2</v>
      </c>
      <c r="AK19" s="409">
        <v>0.5</v>
      </c>
      <c r="AL19" s="620">
        <v>2</v>
      </c>
      <c r="AM19" s="409">
        <v>0.5</v>
      </c>
      <c r="AN19" s="620">
        <v>1</v>
      </c>
      <c r="AO19" s="409">
        <v>0</v>
      </c>
      <c r="AP19" s="620">
        <v>3</v>
      </c>
      <c r="AQ19" s="409">
        <v>0.33300000000000002</v>
      </c>
      <c r="AR19" s="620">
        <v>2</v>
      </c>
      <c r="AS19" s="409">
        <v>1</v>
      </c>
      <c r="AT19" s="620">
        <v>1</v>
      </c>
      <c r="AU19" s="409">
        <v>0</v>
      </c>
      <c r="AV19" s="620">
        <v>1</v>
      </c>
      <c r="AW19" s="409">
        <v>0</v>
      </c>
      <c r="AX19" s="620">
        <v>1</v>
      </c>
      <c r="AY19" s="409">
        <v>0</v>
      </c>
      <c r="AZ19" s="620">
        <v>0</v>
      </c>
      <c r="BA19" s="409" t="s">
        <v>110</v>
      </c>
      <c r="BB19" s="620">
        <v>3</v>
      </c>
      <c r="BC19" s="409">
        <v>0.66666666666666663</v>
      </c>
      <c r="BD19" s="657">
        <v>2</v>
      </c>
      <c r="BE19" s="658">
        <v>0</v>
      </c>
      <c r="BF19" s="620">
        <v>2</v>
      </c>
      <c r="BG19" s="409">
        <v>0</v>
      </c>
      <c r="BH19" s="620">
        <v>2</v>
      </c>
      <c r="BI19" s="409">
        <v>0</v>
      </c>
      <c r="BJ19" s="661">
        <v>1</v>
      </c>
      <c r="BK19" s="660">
        <v>1</v>
      </c>
      <c r="BL19" s="661">
        <v>2</v>
      </c>
      <c r="BM19" s="662">
        <v>0</v>
      </c>
      <c r="BO19" s="950"/>
      <c r="BQ19" s="198"/>
    </row>
    <row r="20" spans="1:69" x14ac:dyDescent="0.2">
      <c r="A20" s="66" t="s">
        <v>56</v>
      </c>
      <c r="B20" s="303">
        <v>1</v>
      </c>
      <c r="C20" s="409">
        <v>0</v>
      </c>
      <c r="D20" s="902">
        <v>5</v>
      </c>
      <c r="E20" s="409">
        <v>0.6</v>
      </c>
      <c r="F20" s="902">
        <v>3</v>
      </c>
      <c r="G20" s="409">
        <v>0.33333333333333331</v>
      </c>
      <c r="H20" s="902">
        <v>7</v>
      </c>
      <c r="I20" s="409">
        <v>0.57099999999999995</v>
      </c>
      <c r="J20" s="1305">
        <v>6</v>
      </c>
      <c r="K20" s="1306">
        <v>0.66700000000000004</v>
      </c>
      <c r="L20" s="1305">
        <v>3</v>
      </c>
      <c r="M20" s="1306">
        <v>0.66700000000000004</v>
      </c>
      <c r="N20" s="1305">
        <v>6</v>
      </c>
      <c r="O20" s="1306">
        <v>0.66700000000000004</v>
      </c>
      <c r="P20" s="1305">
        <v>5</v>
      </c>
      <c r="Q20" s="1306">
        <v>0.8</v>
      </c>
      <c r="R20" s="1029">
        <v>3</v>
      </c>
      <c r="S20" s="1046">
        <v>1</v>
      </c>
      <c r="T20" s="1029">
        <v>8</v>
      </c>
      <c r="U20" s="1046">
        <v>0.875</v>
      </c>
      <c r="V20" s="1029">
        <v>8</v>
      </c>
      <c r="W20" s="1046">
        <v>0.75</v>
      </c>
      <c r="X20" s="1029">
        <v>9</v>
      </c>
      <c r="Y20" s="1046">
        <v>0.33300000000000002</v>
      </c>
      <c r="Z20" s="1029">
        <v>14</v>
      </c>
      <c r="AA20" s="1046">
        <v>0.7142857142857143</v>
      </c>
      <c r="AB20" s="1029">
        <v>2</v>
      </c>
      <c r="AC20" s="1046">
        <v>0</v>
      </c>
      <c r="AD20" s="783">
        <v>12</v>
      </c>
      <c r="AE20" s="409">
        <v>0.75</v>
      </c>
      <c r="AF20" s="620">
        <v>12</v>
      </c>
      <c r="AG20" s="409">
        <v>0.25</v>
      </c>
      <c r="AH20" s="620">
        <v>5</v>
      </c>
      <c r="AI20" s="409">
        <v>0.6</v>
      </c>
      <c r="AJ20" s="620">
        <v>5</v>
      </c>
      <c r="AK20" s="409">
        <v>0.8</v>
      </c>
      <c r="AL20" s="620">
        <v>9</v>
      </c>
      <c r="AM20" s="409">
        <v>0.33333333333333331</v>
      </c>
      <c r="AN20" s="620">
        <v>7</v>
      </c>
      <c r="AO20" s="409">
        <v>0.42857142857142855</v>
      </c>
      <c r="AP20" s="620">
        <v>3</v>
      </c>
      <c r="AQ20" s="409">
        <v>1</v>
      </c>
      <c r="AR20" s="620">
        <v>6</v>
      </c>
      <c r="AS20" s="409">
        <v>0.5</v>
      </c>
      <c r="AT20" s="620">
        <v>20</v>
      </c>
      <c r="AU20" s="409">
        <v>0.6</v>
      </c>
      <c r="AV20" s="620">
        <v>9</v>
      </c>
      <c r="AW20" s="409">
        <v>0</v>
      </c>
      <c r="AX20" s="620">
        <v>5</v>
      </c>
      <c r="AY20" s="409">
        <v>0</v>
      </c>
      <c r="AZ20" s="620">
        <v>10</v>
      </c>
      <c r="BA20" s="409">
        <v>0.3</v>
      </c>
      <c r="BB20" s="620">
        <v>7</v>
      </c>
      <c r="BC20" s="409">
        <v>0.57140000000000002</v>
      </c>
      <c r="BD20" s="657">
        <v>7</v>
      </c>
      <c r="BE20" s="658">
        <v>0.5714285714285714</v>
      </c>
      <c r="BF20" s="620">
        <v>20</v>
      </c>
      <c r="BG20" s="409">
        <v>0.45</v>
      </c>
      <c r="BH20" s="620">
        <v>23</v>
      </c>
      <c r="BI20" s="409">
        <v>0.73909999999999998</v>
      </c>
      <c r="BJ20" s="661">
        <v>10</v>
      </c>
      <c r="BK20" s="660">
        <v>0.8</v>
      </c>
      <c r="BL20" s="661">
        <v>12</v>
      </c>
      <c r="BM20" s="662">
        <v>0.57999999999999996</v>
      </c>
      <c r="BO20" s="950"/>
      <c r="BQ20" s="198"/>
    </row>
    <row r="21" spans="1:69" x14ac:dyDescent="0.2">
      <c r="A21" s="627" t="s">
        <v>57</v>
      </c>
      <c r="B21" s="783">
        <v>10</v>
      </c>
      <c r="C21" s="409">
        <v>0.5</v>
      </c>
      <c r="D21" s="902">
        <v>5</v>
      </c>
      <c r="E21" s="409">
        <v>0.8</v>
      </c>
      <c r="F21" s="902">
        <v>10</v>
      </c>
      <c r="G21" s="409">
        <v>0.8</v>
      </c>
      <c r="H21" s="902">
        <v>5</v>
      </c>
      <c r="I21" s="409">
        <v>0.6</v>
      </c>
      <c r="J21" s="1305">
        <v>30</v>
      </c>
      <c r="K21" s="1306">
        <v>0.433</v>
      </c>
      <c r="L21" s="1305">
        <v>4</v>
      </c>
      <c r="M21" s="1306">
        <v>0</v>
      </c>
      <c r="N21" s="1305">
        <v>10</v>
      </c>
      <c r="O21" s="1306">
        <v>0.6</v>
      </c>
      <c r="P21" s="1305">
        <v>3</v>
      </c>
      <c r="Q21" s="1306">
        <v>0.66700000000000004</v>
      </c>
      <c r="R21" s="1029">
        <v>7</v>
      </c>
      <c r="S21" s="1046">
        <v>0.57099999999999995</v>
      </c>
      <c r="T21" s="1029">
        <v>10</v>
      </c>
      <c r="U21" s="1046">
        <v>0.8</v>
      </c>
      <c r="V21" s="1029">
        <v>5</v>
      </c>
      <c r="W21" s="1046">
        <v>0.2</v>
      </c>
      <c r="X21" s="1029">
        <v>11</v>
      </c>
      <c r="Y21" s="1046">
        <v>0.54500000000000004</v>
      </c>
      <c r="Z21" s="1029">
        <v>3</v>
      </c>
      <c r="AA21" s="1046">
        <v>0.33333333333333331</v>
      </c>
      <c r="AB21" s="1029">
        <v>2</v>
      </c>
      <c r="AC21" s="1046">
        <v>0</v>
      </c>
      <c r="AD21" s="783">
        <v>12</v>
      </c>
      <c r="AE21" s="409">
        <v>8.3333333333333329E-2</v>
      </c>
      <c r="AF21" s="620">
        <v>8</v>
      </c>
      <c r="AG21" s="409">
        <v>0.5</v>
      </c>
      <c r="AH21" s="620">
        <v>19</v>
      </c>
      <c r="AI21" s="409">
        <v>0.31578947368421051</v>
      </c>
      <c r="AJ21" s="620">
        <v>9</v>
      </c>
      <c r="AK21" s="409">
        <v>0.33333333333333331</v>
      </c>
      <c r="AL21" s="620">
        <v>8</v>
      </c>
      <c r="AM21" s="409">
        <v>0.25</v>
      </c>
      <c r="AN21" s="620">
        <v>10</v>
      </c>
      <c r="AO21" s="409">
        <v>0.6</v>
      </c>
      <c r="AP21" s="620">
        <v>4</v>
      </c>
      <c r="AQ21" s="409">
        <v>0.25</v>
      </c>
      <c r="AR21" s="620">
        <v>1</v>
      </c>
      <c r="AS21" s="409">
        <v>0</v>
      </c>
      <c r="AT21" s="620">
        <v>5</v>
      </c>
      <c r="AU21" s="409">
        <v>0.2</v>
      </c>
      <c r="AV21" s="620">
        <v>3</v>
      </c>
      <c r="AW21" s="409">
        <v>0.66700000000000004</v>
      </c>
      <c r="AX21" s="620">
        <v>3</v>
      </c>
      <c r="AY21" s="409">
        <v>0.66666666666666663</v>
      </c>
      <c r="AZ21" s="620">
        <v>7</v>
      </c>
      <c r="BA21" s="409">
        <v>1</v>
      </c>
      <c r="BB21" s="620">
        <v>9</v>
      </c>
      <c r="BC21" s="409">
        <v>0.33329999999999999</v>
      </c>
      <c r="BD21" s="657">
        <v>3</v>
      </c>
      <c r="BE21" s="658">
        <v>0.33333333333333331</v>
      </c>
      <c r="BF21" s="620">
        <v>11</v>
      </c>
      <c r="BG21" s="409">
        <v>0.45454545454545453</v>
      </c>
      <c r="BH21" s="620">
        <v>7</v>
      </c>
      <c r="BI21" s="409">
        <v>0.71399999999999997</v>
      </c>
      <c r="BJ21" s="661">
        <v>20</v>
      </c>
      <c r="BK21" s="660">
        <v>0.8</v>
      </c>
      <c r="BL21" s="661">
        <v>9</v>
      </c>
      <c r="BM21" s="662">
        <v>0.44444444444444398</v>
      </c>
      <c r="BO21" s="950"/>
      <c r="BQ21" s="198"/>
    </row>
    <row r="22" spans="1:69" x14ac:dyDescent="0.2">
      <c r="A22" s="66" t="s">
        <v>58</v>
      </c>
      <c r="B22" s="783">
        <v>2</v>
      </c>
      <c r="C22" s="409">
        <v>0.5</v>
      </c>
      <c r="D22" s="902">
        <v>4</v>
      </c>
      <c r="E22" s="409">
        <v>1</v>
      </c>
      <c r="F22" s="902">
        <v>3</v>
      </c>
      <c r="G22" s="409">
        <v>0.33300000000000002</v>
      </c>
      <c r="H22" s="902">
        <v>6</v>
      </c>
      <c r="I22" s="409">
        <v>0.66700000000000004</v>
      </c>
      <c r="J22" s="1305">
        <v>2</v>
      </c>
      <c r="K22" s="1306">
        <v>1</v>
      </c>
      <c r="L22" s="1305">
        <v>6</v>
      </c>
      <c r="M22" s="1306">
        <v>0.5</v>
      </c>
      <c r="N22" s="1305">
        <v>1</v>
      </c>
      <c r="O22" s="1306">
        <v>0</v>
      </c>
      <c r="P22" s="1305">
        <v>8</v>
      </c>
      <c r="Q22" s="1306">
        <v>0.5</v>
      </c>
      <c r="R22" s="1029">
        <v>2</v>
      </c>
      <c r="S22" s="1046">
        <v>1</v>
      </c>
      <c r="T22" s="1029">
        <v>3</v>
      </c>
      <c r="U22" s="1046">
        <v>0.66700000000000004</v>
      </c>
      <c r="V22" s="1029">
        <v>6</v>
      </c>
      <c r="W22" s="1046">
        <v>0.5</v>
      </c>
      <c r="X22" s="1029">
        <v>8</v>
      </c>
      <c r="Y22" s="1046">
        <v>0.5</v>
      </c>
      <c r="Z22" s="1029">
        <v>7</v>
      </c>
      <c r="AA22" s="1046">
        <v>0.2857142857142857</v>
      </c>
      <c r="AB22" s="1029">
        <v>4</v>
      </c>
      <c r="AC22" s="1046">
        <v>0.25</v>
      </c>
      <c r="AD22" s="783">
        <v>1</v>
      </c>
      <c r="AE22" s="409">
        <v>0</v>
      </c>
      <c r="AF22" s="620">
        <v>4</v>
      </c>
      <c r="AG22" s="409">
        <v>0</v>
      </c>
      <c r="AH22" s="620">
        <v>7</v>
      </c>
      <c r="AI22" s="409">
        <v>0.14285714285714285</v>
      </c>
      <c r="AJ22" s="620">
        <v>4</v>
      </c>
      <c r="AK22" s="409">
        <v>0.5</v>
      </c>
      <c r="AL22" s="620">
        <v>8</v>
      </c>
      <c r="AM22" s="409">
        <v>0.375</v>
      </c>
      <c r="AN22" s="620">
        <v>6</v>
      </c>
      <c r="AO22" s="409">
        <v>0.66666666666666663</v>
      </c>
      <c r="AP22" s="620">
        <v>7</v>
      </c>
      <c r="AQ22" s="409">
        <v>0.28599999999999998</v>
      </c>
      <c r="AR22" s="620">
        <v>2</v>
      </c>
      <c r="AS22" s="409">
        <v>0</v>
      </c>
      <c r="AT22" s="620">
        <v>7</v>
      </c>
      <c r="AU22" s="409">
        <v>0.85699999999999998</v>
      </c>
      <c r="AV22" s="620">
        <v>2</v>
      </c>
      <c r="AW22" s="409">
        <v>0.5</v>
      </c>
      <c r="AX22" s="620">
        <v>4</v>
      </c>
      <c r="AY22" s="409">
        <v>0.5</v>
      </c>
      <c r="AZ22" s="620">
        <v>6</v>
      </c>
      <c r="BA22" s="409">
        <v>0.83333333333333337</v>
      </c>
      <c r="BB22" s="620">
        <v>2</v>
      </c>
      <c r="BC22" s="409">
        <v>1</v>
      </c>
      <c r="BD22" s="657">
        <v>7</v>
      </c>
      <c r="BE22" s="658">
        <v>0.42857142857142855</v>
      </c>
      <c r="BF22" s="620">
        <v>1</v>
      </c>
      <c r="BG22" s="409">
        <v>1</v>
      </c>
      <c r="BH22" s="620">
        <v>1</v>
      </c>
      <c r="BI22" s="409">
        <v>0</v>
      </c>
      <c r="BJ22" s="661">
        <v>4</v>
      </c>
      <c r="BK22" s="660">
        <v>0.25</v>
      </c>
      <c r="BL22" s="661">
        <v>4</v>
      </c>
      <c r="BM22" s="662">
        <v>0.5</v>
      </c>
      <c r="BO22" s="950"/>
      <c r="BQ22" s="198"/>
    </row>
    <row r="23" spans="1:69" x14ac:dyDescent="0.2">
      <c r="A23" s="66" t="s">
        <v>59</v>
      </c>
      <c r="B23" s="783">
        <v>0</v>
      </c>
      <c r="C23" s="409" t="s">
        <v>110</v>
      </c>
      <c r="D23" s="902">
        <v>2</v>
      </c>
      <c r="E23" s="409">
        <v>1</v>
      </c>
      <c r="F23" s="902">
        <v>1</v>
      </c>
      <c r="G23" s="409">
        <v>1</v>
      </c>
      <c r="H23" s="902">
        <v>1</v>
      </c>
      <c r="I23" s="409">
        <v>0</v>
      </c>
      <c r="J23" s="1305">
        <v>1</v>
      </c>
      <c r="K23" s="1306">
        <v>1</v>
      </c>
      <c r="L23" s="1305">
        <v>0</v>
      </c>
      <c r="M23" s="1306" t="s">
        <v>110</v>
      </c>
      <c r="N23" s="1305">
        <v>0</v>
      </c>
      <c r="O23" s="1306" t="s">
        <v>110</v>
      </c>
      <c r="P23" s="1305">
        <v>0</v>
      </c>
      <c r="Q23" s="1306" t="s">
        <v>110</v>
      </c>
      <c r="R23" s="1029">
        <v>0</v>
      </c>
      <c r="S23" s="1046">
        <v>0</v>
      </c>
      <c r="T23" s="1029">
        <v>0</v>
      </c>
      <c r="U23" s="1046">
        <v>0</v>
      </c>
      <c r="V23" s="1029">
        <v>0</v>
      </c>
      <c r="W23" s="1046">
        <v>0</v>
      </c>
      <c r="X23" s="1029">
        <v>0</v>
      </c>
      <c r="Y23" s="1046">
        <v>0</v>
      </c>
      <c r="Z23" s="1029">
        <v>1</v>
      </c>
      <c r="AA23" s="1046">
        <v>0</v>
      </c>
      <c r="AB23" s="1029">
        <v>0</v>
      </c>
      <c r="AC23" s="1046" t="s">
        <v>110</v>
      </c>
      <c r="AD23" s="783">
        <v>0</v>
      </c>
      <c r="AE23" s="409" t="s">
        <v>110</v>
      </c>
      <c r="AF23" s="620">
        <v>1</v>
      </c>
      <c r="AG23" s="409">
        <v>0</v>
      </c>
      <c r="AH23" s="620">
        <v>0</v>
      </c>
      <c r="AI23" s="409" t="s">
        <v>110</v>
      </c>
      <c r="AJ23" s="620">
        <v>0</v>
      </c>
      <c r="AK23" s="409" t="s">
        <v>110</v>
      </c>
      <c r="AL23" s="620">
        <v>0</v>
      </c>
      <c r="AM23" s="409" t="s">
        <v>110</v>
      </c>
      <c r="AN23" s="620">
        <v>0</v>
      </c>
      <c r="AO23" s="409" t="s">
        <v>110</v>
      </c>
      <c r="AP23" s="620">
        <v>0</v>
      </c>
      <c r="AQ23" s="409" t="s">
        <v>110</v>
      </c>
      <c r="AR23" s="620">
        <v>0</v>
      </c>
      <c r="AS23" s="409" t="s">
        <v>110</v>
      </c>
      <c r="AT23" s="620">
        <v>2</v>
      </c>
      <c r="AU23" s="409">
        <v>0.5</v>
      </c>
      <c r="AV23" s="620">
        <v>0</v>
      </c>
      <c r="AW23" s="409" t="s">
        <v>110</v>
      </c>
      <c r="AX23" s="620">
        <v>1</v>
      </c>
      <c r="AY23" s="409">
        <v>1</v>
      </c>
      <c r="AZ23" s="620">
        <v>1</v>
      </c>
      <c r="BA23" s="409">
        <v>0</v>
      </c>
      <c r="BB23" s="620">
        <v>1</v>
      </c>
      <c r="BC23" s="409">
        <v>1</v>
      </c>
      <c r="BD23" s="657">
        <v>2</v>
      </c>
      <c r="BE23" s="658">
        <v>0</v>
      </c>
      <c r="BF23" s="620">
        <v>1</v>
      </c>
      <c r="BG23" s="409">
        <v>0</v>
      </c>
      <c r="BH23" s="620">
        <v>1</v>
      </c>
      <c r="BI23" s="409">
        <v>0</v>
      </c>
      <c r="BJ23" s="661">
        <v>0</v>
      </c>
      <c r="BK23" s="660" t="s">
        <v>110</v>
      </c>
      <c r="BL23" s="661">
        <v>3</v>
      </c>
      <c r="BM23" s="662">
        <v>0.33</v>
      </c>
      <c r="BO23" s="950"/>
      <c r="BQ23" s="198"/>
    </row>
    <row r="24" spans="1:69" x14ac:dyDescent="0.2">
      <c r="A24" s="627" t="s">
        <v>293</v>
      </c>
      <c r="B24" s="783">
        <v>0</v>
      </c>
      <c r="C24" s="409" t="s">
        <v>110</v>
      </c>
      <c r="D24" s="902">
        <v>0</v>
      </c>
      <c r="E24" s="409" t="s">
        <v>110</v>
      </c>
      <c r="F24" s="902">
        <v>0</v>
      </c>
      <c r="G24" s="409">
        <v>0</v>
      </c>
      <c r="H24" s="902">
        <v>0</v>
      </c>
      <c r="I24" s="409">
        <v>0</v>
      </c>
      <c r="J24" s="1305">
        <v>0</v>
      </c>
      <c r="K24" s="1306" t="s">
        <v>110</v>
      </c>
      <c r="L24" s="1305">
        <v>0</v>
      </c>
      <c r="M24" s="1306" t="s">
        <v>110</v>
      </c>
      <c r="N24" s="1305">
        <v>0</v>
      </c>
      <c r="O24" s="1306" t="s">
        <v>110</v>
      </c>
      <c r="P24" s="1305">
        <v>0</v>
      </c>
      <c r="Q24" s="1306" t="s">
        <v>110</v>
      </c>
      <c r="R24" s="1029">
        <v>0</v>
      </c>
      <c r="S24" s="1046">
        <v>0</v>
      </c>
      <c r="T24" s="1029">
        <v>0</v>
      </c>
      <c r="U24" s="1046" t="s">
        <v>110</v>
      </c>
      <c r="V24" s="1029">
        <v>2</v>
      </c>
      <c r="W24" s="1046">
        <v>0</v>
      </c>
      <c r="X24" s="1029">
        <v>0</v>
      </c>
      <c r="Y24" s="1046" t="s">
        <v>110</v>
      </c>
      <c r="Z24" s="1029">
        <v>0</v>
      </c>
      <c r="AA24" s="1046" t="s">
        <v>110</v>
      </c>
      <c r="AB24" s="1029">
        <v>0</v>
      </c>
      <c r="AC24" s="1046" t="s">
        <v>110</v>
      </c>
      <c r="AD24" s="783">
        <v>0</v>
      </c>
      <c r="AE24" s="409" t="s">
        <v>110</v>
      </c>
      <c r="AF24" s="620">
        <v>0</v>
      </c>
      <c r="AG24" s="409" t="s">
        <v>110</v>
      </c>
      <c r="AH24" s="620">
        <v>0</v>
      </c>
      <c r="AI24" s="409" t="s">
        <v>110</v>
      </c>
      <c r="AJ24" s="620">
        <v>0</v>
      </c>
      <c r="AK24" s="409" t="s">
        <v>110</v>
      </c>
      <c r="AL24" s="620">
        <v>1</v>
      </c>
      <c r="AM24" s="409">
        <v>1</v>
      </c>
      <c r="AN24" s="620">
        <v>0</v>
      </c>
      <c r="AO24" s="409" t="s">
        <v>110</v>
      </c>
      <c r="AP24" s="620">
        <v>0</v>
      </c>
      <c r="AQ24" s="409" t="s">
        <v>110</v>
      </c>
      <c r="AR24" s="620">
        <v>1</v>
      </c>
      <c r="AS24" s="409">
        <v>1</v>
      </c>
      <c r="AT24" s="620">
        <v>0</v>
      </c>
      <c r="AU24" s="409" t="s">
        <v>110</v>
      </c>
      <c r="AV24" s="620">
        <v>0</v>
      </c>
      <c r="AW24" s="409" t="s">
        <v>110</v>
      </c>
      <c r="AX24" s="620">
        <v>0</v>
      </c>
      <c r="AY24" s="409" t="s">
        <v>110</v>
      </c>
      <c r="AZ24" s="620">
        <v>2</v>
      </c>
      <c r="BA24" s="409">
        <v>0.5</v>
      </c>
      <c r="BB24" s="620">
        <v>1</v>
      </c>
      <c r="BC24" s="409">
        <v>0</v>
      </c>
      <c r="BD24" s="657">
        <v>0</v>
      </c>
      <c r="BE24" s="658" t="s">
        <v>110</v>
      </c>
      <c r="BF24" s="620">
        <v>0</v>
      </c>
      <c r="BG24" s="409" t="s">
        <v>110</v>
      </c>
      <c r="BH24" s="620">
        <v>2</v>
      </c>
      <c r="BI24" s="409">
        <v>1</v>
      </c>
      <c r="BJ24" s="661">
        <v>0</v>
      </c>
      <c r="BK24" s="660" t="s">
        <v>110</v>
      </c>
      <c r="BL24" s="661">
        <v>2</v>
      </c>
      <c r="BM24" s="662">
        <v>0</v>
      </c>
      <c r="BO24" s="950"/>
      <c r="BQ24" s="198"/>
    </row>
    <row r="25" spans="1:69" x14ac:dyDescent="0.2">
      <c r="A25" s="66" t="s">
        <v>60</v>
      </c>
      <c r="B25" s="783">
        <v>1</v>
      </c>
      <c r="C25" s="409">
        <v>1</v>
      </c>
      <c r="D25" s="902">
        <v>0</v>
      </c>
      <c r="E25" s="409" t="s">
        <v>110</v>
      </c>
      <c r="F25" s="902">
        <v>2</v>
      </c>
      <c r="G25" s="409">
        <v>0</v>
      </c>
      <c r="H25" s="902">
        <v>3</v>
      </c>
      <c r="I25" s="409">
        <v>0.66700000000000004</v>
      </c>
      <c r="J25" s="1305">
        <v>1</v>
      </c>
      <c r="K25" s="1306">
        <v>0</v>
      </c>
      <c r="L25" s="1305">
        <v>1</v>
      </c>
      <c r="M25" s="1306">
        <v>1</v>
      </c>
      <c r="N25" s="1305">
        <v>0</v>
      </c>
      <c r="O25" s="1306" t="s">
        <v>110</v>
      </c>
      <c r="P25" s="1305">
        <v>1</v>
      </c>
      <c r="Q25" s="1306">
        <v>0</v>
      </c>
      <c r="R25" s="1029">
        <v>2</v>
      </c>
      <c r="S25" s="1046">
        <v>0.5</v>
      </c>
      <c r="T25" s="1029">
        <v>0</v>
      </c>
      <c r="U25" s="1046">
        <v>0</v>
      </c>
      <c r="V25" s="1029">
        <v>2</v>
      </c>
      <c r="W25" s="1046">
        <v>0.5</v>
      </c>
      <c r="X25" s="1029">
        <v>1</v>
      </c>
      <c r="Y25" s="1046">
        <v>0</v>
      </c>
      <c r="Z25" s="1029">
        <v>0</v>
      </c>
      <c r="AA25" s="1046" t="s">
        <v>110</v>
      </c>
      <c r="AB25" s="1029">
        <v>3</v>
      </c>
      <c r="AC25" s="1046">
        <v>0.66666666666666663</v>
      </c>
      <c r="AD25" s="783">
        <v>1</v>
      </c>
      <c r="AE25" s="409">
        <v>1</v>
      </c>
      <c r="AF25" s="620">
        <v>2</v>
      </c>
      <c r="AG25" s="409">
        <v>0</v>
      </c>
      <c r="AH25" s="620">
        <v>1</v>
      </c>
      <c r="AI25" s="409">
        <v>0</v>
      </c>
      <c r="AJ25" s="620">
        <v>3</v>
      </c>
      <c r="AK25" s="409">
        <v>0.66666666666666663</v>
      </c>
      <c r="AL25" s="620">
        <v>1</v>
      </c>
      <c r="AM25" s="409">
        <v>1</v>
      </c>
      <c r="AN25" s="620">
        <v>0</v>
      </c>
      <c r="AO25" s="409" t="s">
        <v>110</v>
      </c>
      <c r="AP25" s="620">
        <v>0</v>
      </c>
      <c r="AQ25" s="409" t="s">
        <v>110</v>
      </c>
      <c r="AR25" s="620">
        <v>1</v>
      </c>
      <c r="AS25" s="409">
        <v>1</v>
      </c>
      <c r="AT25" s="620">
        <v>0</v>
      </c>
      <c r="AU25" s="409" t="s">
        <v>110</v>
      </c>
      <c r="AV25" s="620">
        <v>2</v>
      </c>
      <c r="AW25" s="409">
        <v>0</v>
      </c>
      <c r="AX25" s="620">
        <v>0</v>
      </c>
      <c r="AY25" s="409" t="s">
        <v>110</v>
      </c>
      <c r="AZ25" s="620">
        <v>0</v>
      </c>
      <c r="BA25" s="409" t="s">
        <v>110</v>
      </c>
      <c r="BB25" s="620">
        <v>1</v>
      </c>
      <c r="BC25" s="409">
        <v>1</v>
      </c>
      <c r="BD25" s="657">
        <v>1</v>
      </c>
      <c r="BE25" s="658">
        <v>1</v>
      </c>
      <c r="BF25" s="620">
        <v>1</v>
      </c>
      <c r="BG25" s="409">
        <v>1</v>
      </c>
      <c r="BH25" s="620">
        <v>2</v>
      </c>
      <c r="BI25" s="409">
        <v>0.5</v>
      </c>
      <c r="BJ25" s="661">
        <v>1</v>
      </c>
      <c r="BK25" s="660">
        <v>1</v>
      </c>
      <c r="BL25" s="661">
        <v>4</v>
      </c>
      <c r="BM25" s="662">
        <v>0.5</v>
      </c>
      <c r="BO25" s="950"/>
      <c r="BQ25" s="198"/>
    </row>
    <row r="26" spans="1:69" x14ac:dyDescent="0.2">
      <c r="A26" s="627" t="s">
        <v>61</v>
      </c>
      <c r="B26" s="303">
        <v>2</v>
      </c>
      <c r="C26" s="409">
        <v>0.5</v>
      </c>
      <c r="D26" s="902">
        <v>2</v>
      </c>
      <c r="E26" s="409">
        <v>0.5</v>
      </c>
      <c r="F26" s="902">
        <v>0</v>
      </c>
      <c r="G26" s="409" t="s">
        <v>110</v>
      </c>
      <c r="H26" s="902">
        <v>0</v>
      </c>
      <c r="I26" s="409" t="s">
        <v>110</v>
      </c>
      <c r="J26" s="1305">
        <v>1</v>
      </c>
      <c r="K26" s="1306">
        <v>0</v>
      </c>
      <c r="L26" s="1305">
        <v>0</v>
      </c>
      <c r="M26" s="1306" t="s">
        <v>110</v>
      </c>
      <c r="N26" s="1305">
        <v>0</v>
      </c>
      <c r="O26" s="1306" t="s">
        <v>110</v>
      </c>
      <c r="P26" s="1305">
        <v>0</v>
      </c>
      <c r="Q26" s="1306" t="s">
        <v>110</v>
      </c>
      <c r="R26" s="1029">
        <v>2</v>
      </c>
      <c r="S26" s="1046">
        <v>0.5</v>
      </c>
      <c r="T26" s="1029">
        <v>1</v>
      </c>
      <c r="U26" s="1046">
        <v>0</v>
      </c>
      <c r="V26" s="1029">
        <v>1</v>
      </c>
      <c r="W26" s="1046">
        <v>1</v>
      </c>
      <c r="X26" s="1029">
        <v>0</v>
      </c>
      <c r="Y26" s="1046">
        <v>0</v>
      </c>
      <c r="Z26" s="1029">
        <v>0</v>
      </c>
      <c r="AA26" s="1046" t="s">
        <v>110</v>
      </c>
      <c r="AB26" s="1029">
        <v>0</v>
      </c>
      <c r="AC26" s="1046" t="s">
        <v>110</v>
      </c>
      <c r="AD26" s="783">
        <v>1</v>
      </c>
      <c r="AE26" s="409">
        <v>1</v>
      </c>
      <c r="AF26" s="620">
        <v>1</v>
      </c>
      <c r="AG26" s="409">
        <v>1</v>
      </c>
      <c r="AH26" s="620">
        <v>0</v>
      </c>
      <c r="AI26" s="409" t="s">
        <v>110</v>
      </c>
      <c r="AJ26" s="620">
        <v>0</v>
      </c>
      <c r="AK26" s="409" t="s">
        <v>110</v>
      </c>
      <c r="AL26" s="620">
        <v>2</v>
      </c>
      <c r="AM26" s="409">
        <v>0</v>
      </c>
      <c r="AN26" s="620">
        <v>0</v>
      </c>
      <c r="AO26" s="409" t="s">
        <v>110</v>
      </c>
      <c r="AP26" s="620">
        <v>1</v>
      </c>
      <c r="AQ26" s="409">
        <v>1</v>
      </c>
      <c r="AR26" s="620">
        <v>0</v>
      </c>
      <c r="AS26" s="409" t="s">
        <v>110</v>
      </c>
      <c r="AT26" s="620">
        <v>4</v>
      </c>
      <c r="AU26" s="409">
        <v>0.25</v>
      </c>
      <c r="AV26" s="620">
        <v>1</v>
      </c>
      <c r="AW26" s="409">
        <v>1</v>
      </c>
      <c r="AX26" s="620">
        <v>4</v>
      </c>
      <c r="AY26" s="409">
        <v>0</v>
      </c>
      <c r="AZ26" s="620">
        <v>1</v>
      </c>
      <c r="BA26" s="409">
        <v>1</v>
      </c>
      <c r="BB26" s="620">
        <v>2</v>
      </c>
      <c r="BC26" s="409">
        <v>0.5</v>
      </c>
      <c r="BD26" s="657">
        <v>6</v>
      </c>
      <c r="BE26" s="658">
        <v>0.33333333333333331</v>
      </c>
      <c r="BF26" s="620">
        <v>3</v>
      </c>
      <c r="BG26" s="409">
        <v>0.66666666666666663</v>
      </c>
      <c r="BH26" s="620">
        <v>3</v>
      </c>
      <c r="BI26" s="409">
        <v>0.66666666666666663</v>
      </c>
      <c r="BJ26" s="661">
        <v>5</v>
      </c>
      <c r="BK26" s="660">
        <v>0.6</v>
      </c>
      <c r="BL26" s="661">
        <v>0</v>
      </c>
      <c r="BM26" s="662" t="s">
        <v>110</v>
      </c>
      <c r="BO26" s="950"/>
      <c r="BQ26" s="198"/>
    </row>
    <row r="27" spans="1:69" x14ac:dyDescent="0.2">
      <c r="A27" s="627" t="s">
        <v>199</v>
      </c>
      <c r="B27" s="303">
        <v>0</v>
      </c>
      <c r="C27" s="409" t="s">
        <v>110</v>
      </c>
      <c r="D27" s="902">
        <v>0</v>
      </c>
      <c r="E27" s="409" t="s">
        <v>110</v>
      </c>
      <c r="F27" s="902">
        <v>0</v>
      </c>
      <c r="G27" s="409" t="s">
        <v>110</v>
      </c>
      <c r="H27" s="902">
        <v>0</v>
      </c>
      <c r="I27" s="409" t="s">
        <v>110</v>
      </c>
      <c r="J27" s="1305">
        <v>0</v>
      </c>
      <c r="K27" s="1306" t="s">
        <v>110</v>
      </c>
      <c r="L27" s="1305">
        <v>0</v>
      </c>
      <c r="M27" s="1306" t="s">
        <v>110</v>
      </c>
      <c r="N27" s="1305">
        <v>0</v>
      </c>
      <c r="O27" s="1306" t="s">
        <v>110</v>
      </c>
      <c r="P27" s="1305">
        <v>0</v>
      </c>
      <c r="Q27" s="1306" t="s">
        <v>110</v>
      </c>
      <c r="R27" s="1029">
        <v>3</v>
      </c>
      <c r="S27" s="1046">
        <v>0.66700000000000004</v>
      </c>
      <c r="T27" s="1029">
        <v>1</v>
      </c>
      <c r="U27" s="1046">
        <v>1</v>
      </c>
      <c r="V27" s="1029">
        <v>0</v>
      </c>
      <c r="W27" s="1046">
        <v>0</v>
      </c>
      <c r="X27" s="1029">
        <v>1</v>
      </c>
      <c r="Y27" s="1046">
        <v>0</v>
      </c>
      <c r="Z27" s="1029">
        <v>0</v>
      </c>
      <c r="AA27" s="1046" t="s">
        <v>110</v>
      </c>
      <c r="AB27" s="1029">
        <v>0</v>
      </c>
      <c r="AC27" s="1046" t="s">
        <v>110</v>
      </c>
      <c r="AD27" s="783">
        <v>0</v>
      </c>
      <c r="AE27" s="409" t="s">
        <v>110</v>
      </c>
      <c r="AF27" s="620">
        <v>1</v>
      </c>
      <c r="AG27" s="409">
        <v>1</v>
      </c>
      <c r="AH27" s="620">
        <v>1</v>
      </c>
      <c r="AI27" s="409">
        <v>0</v>
      </c>
      <c r="AJ27" s="620">
        <v>0</v>
      </c>
      <c r="AK27" s="409" t="s">
        <v>110</v>
      </c>
      <c r="AL27" s="620">
        <v>0</v>
      </c>
      <c r="AM27" s="409" t="s">
        <v>110</v>
      </c>
      <c r="AN27" s="620">
        <v>0</v>
      </c>
      <c r="AO27" s="409" t="s">
        <v>110</v>
      </c>
      <c r="AP27" s="620">
        <v>0</v>
      </c>
      <c r="AQ27" s="409" t="s">
        <v>110</v>
      </c>
      <c r="AR27" s="620">
        <v>0</v>
      </c>
      <c r="AS27" s="409" t="s">
        <v>110</v>
      </c>
      <c r="AT27" s="620">
        <v>0</v>
      </c>
      <c r="AU27" s="409" t="s">
        <v>110</v>
      </c>
      <c r="AV27" s="620">
        <v>1</v>
      </c>
      <c r="AW27" s="409">
        <v>0</v>
      </c>
      <c r="AX27" s="620">
        <v>0</v>
      </c>
      <c r="AY27" s="409" t="s">
        <v>110</v>
      </c>
      <c r="AZ27" s="620">
        <v>0</v>
      </c>
      <c r="BA27" s="409" t="s">
        <v>110</v>
      </c>
      <c r="BB27" s="620">
        <v>0</v>
      </c>
      <c r="BC27" s="409" t="s">
        <v>110</v>
      </c>
      <c r="BD27" s="657">
        <v>0</v>
      </c>
      <c r="BE27" s="658" t="s">
        <v>110</v>
      </c>
      <c r="BF27" s="620">
        <v>0</v>
      </c>
      <c r="BG27" s="409" t="s">
        <v>110</v>
      </c>
      <c r="BH27" s="620">
        <v>1</v>
      </c>
      <c r="BI27" s="409">
        <v>0</v>
      </c>
      <c r="BJ27" s="661">
        <v>0</v>
      </c>
      <c r="BK27" s="660" t="s">
        <v>110</v>
      </c>
      <c r="BL27" s="661">
        <v>0</v>
      </c>
      <c r="BM27" s="662" t="s">
        <v>110</v>
      </c>
      <c r="BO27" s="950"/>
      <c r="BQ27" s="198"/>
    </row>
    <row r="28" spans="1:69" x14ac:dyDescent="0.2">
      <c r="A28" s="66" t="s">
        <v>62</v>
      </c>
      <c r="B28" s="303">
        <v>0</v>
      </c>
      <c r="C28" s="409" t="s">
        <v>110</v>
      </c>
      <c r="D28" s="902">
        <v>0</v>
      </c>
      <c r="E28" s="409" t="s">
        <v>110</v>
      </c>
      <c r="F28" s="902">
        <v>0</v>
      </c>
      <c r="G28" s="409" t="s">
        <v>110</v>
      </c>
      <c r="H28" s="902">
        <v>1</v>
      </c>
      <c r="I28" s="409">
        <v>1</v>
      </c>
      <c r="J28" s="1305">
        <v>1</v>
      </c>
      <c r="K28" s="1306">
        <v>0</v>
      </c>
      <c r="L28" s="1305">
        <v>0</v>
      </c>
      <c r="M28" s="1306" t="s">
        <v>110</v>
      </c>
      <c r="N28" s="1305">
        <v>1</v>
      </c>
      <c r="O28" s="1306">
        <v>0</v>
      </c>
      <c r="P28" s="1305">
        <v>0</v>
      </c>
      <c r="Q28" s="1306" t="s">
        <v>110</v>
      </c>
      <c r="R28" s="1029">
        <v>1</v>
      </c>
      <c r="S28" s="1046">
        <v>0</v>
      </c>
      <c r="T28" s="1029">
        <v>0</v>
      </c>
      <c r="U28" s="1046">
        <v>0</v>
      </c>
      <c r="V28" s="1029">
        <v>2</v>
      </c>
      <c r="W28" s="1046">
        <v>0</v>
      </c>
      <c r="X28" s="1029">
        <v>2</v>
      </c>
      <c r="Y28" s="1046">
        <v>1</v>
      </c>
      <c r="Z28" s="1029">
        <v>1</v>
      </c>
      <c r="AA28" s="1046">
        <v>1</v>
      </c>
      <c r="AB28" s="1029">
        <v>1</v>
      </c>
      <c r="AC28" s="1046">
        <v>1</v>
      </c>
      <c r="AD28" s="783">
        <v>1</v>
      </c>
      <c r="AE28" s="409">
        <v>1</v>
      </c>
      <c r="AF28" s="620">
        <v>0</v>
      </c>
      <c r="AG28" s="409" t="s">
        <v>110</v>
      </c>
      <c r="AH28" s="620">
        <v>0</v>
      </c>
      <c r="AI28" s="409" t="s">
        <v>110</v>
      </c>
      <c r="AJ28" s="620">
        <v>0</v>
      </c>
      <c r="AK28" s="409" t="s">
        <v>110</v>
      </c>
      <c r="AL28" s="620">
        <v>0</v>
      </c>
      <c r="AM28" s="409" t="s">
        <v>110</v>
      </c>
      <c r="AN28" s="620">
        <v>1</v>
      </c>
      <c r="AO28" s="409">
        <v>0</v>
      </c>
      <c r="AP28" s="620">
        <v>0</v>
      </c>
      <c r="AQ28" s="409" t="s">
        <v>110</v>
      </c>
      <c r="AR28" s="620">
        <v>0</v>
      </c>
      <c r="AS28" s="409" t="s">
        <v>110</v>
      </c>
      <c r="AT28" s="620">
        <v>0</v>
      </c>
      <c r="AU28" s="409" t="s">
        <v>110</v>
      </c>
      <c r="AV28" s="620">
        <v>0</v>
      </c>
      <c r="AW28" s="409" t="s">
        <v>110</v>
      </c>
      <c r="AX28" s="620">
        <v>1</v>
      </c>
      <c r="AY28" s="409">
        <v>1</v>
      </c>
      <c r="AZ28" s="620">
        <v>0</v>
      </c>
      <c r="BA28" s="409" t="s">
        <v>110</v>
      </c>
      <c r="BB28" s="620">
        <v>0</v>
      </c>
      <c r="BC28" s="409" t="s">
        <v>110</v>
      </c>
      <c r="BD28" s="657">
        <v>0</v>
      </c>
      <c r="BE28" s="658" t="s">
        <v>110</v>
      </c>
      <c r="BF28" s="620">
        <v>1</v>
      </c>
      <c r="BG28" s="409">
        <v>1</v>
      </c>
      <c r="BH28" s="620">
        <v>0</v>
      </c>
      <c r="BI28" s="409" t="s">
        <v>110</v>
      </c>
      <c r="BJ28" s="661">
        <v>1</v>
      </c>
      <c r="BK28" s="660">
        <v>1</v>
      </c>
      <c r="BL28" s="661">
        <v>2</v>
      </c>
      <c r="BM28" s="662">
        <v>0.5</v>
      </c>
      <c r="BO28" s="950"/>
      <c r="BQ28" s="198"/>
    </row>
    <row r="29" spans="1:69" x14ac:dyDescent="0.2">
      <c r="A29" s="66" t="s">
        <v>63</v>
      </c>
      <c r="B29" s="303">
        <v>3</v>
      </c>
      <c r="C29" s="409">
        <v>0.33300000000000002</v>
      </c>
      <c r="D29" s="902">
        <v>1</v>
      </c>
      <c r="E29" s="409">
        <v>1</v>
      </c>
      <c r="F29" s="902">
        <v>4</v>
      </c>
      <c r="G29" s="409">
        <v>0.5</v>
      </c>
      <c r="H29" s="902">
        <v>1</v>
      </c>
      <c r="I29" s="409">
        <v>1</v>
      </c>
      <c r="J29" s="1305">
        <v>1</v>
      </c>
      <c r="K29" s="1306">
        <v>1</v>
      </c>
      <c r="L29" s="1305">
        <v>3</v>
      </c>
      <c r="M29" s="1306">
        <v>1</v>
      </c>
      <c r="N29" s="1305">
        <v>4</v>
      </c>
      <c r="O29" s="1306">
        <v>0.75</v>
      </c>
      <c r="P29" s="1305">
        <v>1</v>
      </c>
      <c r="Q29" s="1306">
        <v>1</v>
      </c>
      <c r="R29" s="1029">
        <v>2</v>
      </c>
      <c r="S29" s="1046">
        <v>1</v>
      </c>
      <c r="T29" s="1029">
        <v>1</v>
      </c>
      <c r="U29" s="1046">
        <v>0</v>
      </c>
      <c r="V29" s="1029">
        <v>4</v>
      </c>
      <c r="W29" s="1046">
        <v>1</v>
      </c>
      <c r="X29" s="1029">
        <v>1</v>
      </c>
      <c r="Y29" s="1046">
        <v>0</v>
      </c>
      <c r="Z29" s="1029">
        <v>2</v>
      </c>
      <c r="AA29" s="1046">
        <v>0.5</v>
      </c>
      <c r="AB29" s="1029">
        <v>4</v>
      </c>
      <c r="AC29" s="1046">
        <v>0.5</v>
      </c>
      <c r="AD29" s="783">
        <v>4</v>
      </c>
      <c r="AE29" s="409">
        <v>0.75</v>
      </c>
      <c r="AF29" s="620">
        <v>3</v>
      </c>
      <c r="AG29" s="409">
        <v>1</v>
      </c>
      <c r="AH29" s="620">
        <v>4</v>
      </c>
      <c r="AI29" s="409">
        <v>0.75</v>
      </c>
      <c r="AJ29" s="620">
        <v>5</v>
      </c>
      <c r="AK29" s="409">
        <v>0.4</v>
      </c>
      <c r="AL29" s="620">
        <v>3</v>
      </c>
      <c r="AM29" s="409">
        <v>0.33333333333333331</v>
      </c>
      <c r="AN29" s="620">
        <v>5</v>
      </c>
      <c r="AO29" s="409">
        <v>0.6</v>
      </c>
      <c r="AP29" s="620">
        <v>4</v>
      </c>
      <c r="AQ29" s="409">
        <v>0.75</v>
      </c>
      <c r="AR29" s="620">
        <v>0</v>
      </c>
      <c r="AS29" s="409" t="s">
        <v>110</v>
      </c>
      <c r="AT29" s="620">
        <v>2</v>
      </c>
      <c r="AU29" s="409">
        <v>0.5</v>
      </c>
      <c r="AV29" s="620">
        <v>1</v>
      </c>
      <c r="AW29" s="409">
        <v>0</v>
      </c>
      <c r="AX29" s="620">
        <v>5</v>
      </c>
      <c r="AY29" s="409">
        <v>0.6</v>
      </c>
      <c r="AZ29" s="620">
        <v>1</v>
      </c>
      <c r="BA29" s="409">
        <v>1</v>
      </c>
      <c r="BB29" s="620">
        <v>9</v>
      </c>
      <c r="BC29" s="409">
        <v>0.77777777777777779</v>
      </c>
      <c r="BD29" s="657">
        <v>6</v>
      </c>
      <c r="BE29" s="658">
        <v>0.5</v>
      </c>
      <c r="BF29" s="620">
        <v>3</v>
      </c>
      <c r="BG29" s="409">
        <v>1</v>
      </c>
      <c r="BH29" s="620">
        <v>1</v>
      </c>
      <c r="BI29" s="409">
        <v>1</v>
      </c>
      <c r="BJ29" s="661">
        <v>9</v>
      </c>
      <c r="BK29" s="660">
        <v>0.44444444444444442</v>
      </c>
      <c r="BL29" s="661">
        <v>3</v>
      </c>
      <c r="BM29" s="662">
        <v>0.66666666666666696</v>
      </c>
      <c r="BO29" s="950"/>
      <c r="BQ29" s="198"/>
    </row>
    <row r="30" spans="1:69" x14ac:dyDescent="0.2">
      <c r="A30" s="66" t="s">
        <v>64</v>
      </c>
      <c r="B30" s="303">
        <v>0</v>
      </c>
      <c r="C30" s="409" t="s">
        <v>110</v>
      </c>
      <c r="D30" s="902">
        <v>0</v>
      </c>
      <c r="E30" s="409" t="s">
        <v>110</v>
      </c>
      <c r="F30" s="902">
        <v>0</v>
      </c>
      <c r="G30" s="409" t="s">
        <v>110</v>
      </c>
      <c r="H30" s="902">
        <v>3</v>
      </c>
      <c r="I30" s="409">
        <v>0</v>
      </c>
      <c r="J30" s="1305">
        <v>1</v>
      </c>
      <c r="K30" s="1306">
        <v>0</v>
      </c>
      <c r="L30" s="1305">
        <v>0</v>
      </c>
      <c r="M30" s="1306" t="s">
        <v>110</v>
      </c>
      <c r="N30" s="1305">
        <v>0</v>
      </c>
      <c r="O30" s="1306" t="s">
        <v>110</v>
      </c>
      <c r="P30" s="1305">
        <v>1</v>
      </c>
      <c r="Q30" s="1306">
        <v>0</v>
      </c>
      <c r="R30" s="1029">
        <v>0</v>
      </c>
      <c r="S30" s="1046">
        <v>0</v>
      </c>
      <c r="T30" s="1029">
        <v>0</v>
      </c>
      <c r="U30" s="1046" t="s">
        <v>110</v>
      </c>
      <c r="V30" s="1029">
        <v>0</v>
      </c>
      <c r="W30" s="1046" t="s">
        <v>110</v>
      </c>
      <c r="X30" s="1029">
        <v>0</v>
      </c>
      <c r="Y30" s="1046">
        <v>0</v>
      </c>
      <c r="Z30" s="1029">
        <v>0</v>
      </c>
      <c r="AA30" s="1046" t="s">
        <v>110</v>
      </c>
      <c r="AB30" s="1029">
        <v>2</v>
      </c>
      <c r="AC30" s="1046">
        <v>0</v>
      </c>
      <c r="AD30" s="783">
        <v>0</v>
      </c>
      <c r="AE30" s="409" t="s">
        <v>110</v>
      </c>
      <c r="AF30" s="620">
        <v>0</v>
      </c>
      <c r="AG30" s="409" t="s">
        <v>110</v>
      </c>
      <c r="AH30" s="620">
        <v>0</v>
      </c>
      <c r="AI30" s="409" t="s">
        <v>110</v>
      </c>
      <c r="AJ30" s="620">
        <v>2</v>
      </c>
      <c r="AK30" s="409">
        <v>1</v>
      </c>
      <c r="AL30" s="620">
        <v>3</v>
      </c>
      <c r="AM30" s="409">
        <v>0</v>
      </c>
      <c r="AN30" s="620">
        <v>0</v>
      </c>
      <c r="AO30" s="409" t="s">
        <v>110</v>
      </c>
      <c r="AP30" s="620">
        <v>1</v>
      </c>
      <c r="AQ30" s="409">
        <v>0</v>
      </c>
      <c r="AR30" s="620">
        <v>0</v>
      </c>
      <c r="AS30" s="409" t="s">
        <v>110</v>
      </c>
      <c r="AT30" s="620">
        <v>0</v>
      </c>
      <c r="AU30" s="409" t="s">
        <v>110</v>
      </c>
      <c r="AV30" s="620">
        <v>2</v>
      </c>
      <c r="AW30" s="409">
        <v>1</v>
      </c>
      <c r="AX30" s="620">
        <v>0</v>
      </c>
      <c r="AY30" s="409" t="s">
        <v>110</v>
      </c>
      <c r="AZ30" s="620">
        <v>1</v>
      </c>
      <c r="BA30" s="409">
        <v>0</v>
      </c>
      <c r="BB30" s="620">
        <v>1</v>
      </c>
      <c r="BC30" s="409">
        <v>1</v>
      </c>
      <c r="BD30" s="657">
        <v>0</v>
      </c>
      <c r="BE30" s="658" t="s">
        <v>110</v>
      </c>
      <c r="BF30" s="620">
        <v>0</v>
      </c>
      <c r="BG30" s="409">
        <v>0</v>
      </c>
      <c r="BH30" s="620">
        <v>0</v>
      </c>
      <c r="BI30" s="409" t="s">
        <v>110</v>
      </c>
      <c r="BJ30" s="661">
        <v>1</v>
      </c>
      <c r="BK30" s="660">
        <v>0</v>
      </c>
      <c r="BL30" s="661">
        <v>2</v>
      </c>
      <c r="BM30" s="662">
        <v>0.5</v>
      </c>
      <c r="BO30" s="950"/>
      <c r="BQ30" s="198"/>
    </row>
    <row r="31" spans="1:69" x14ac:dyDescent="0.2">
      <c r="A31" s="66" t="s">
        <v>294</v>
      </c>
      <c r="B31" s="303">
        <v>0</v>
      </c>
      <c r="C31" s="409" t="s">
        <v>110</v>
      </c>
      <c r="D31" s="902">
        <v>2</v>
      </c>
      <c r="E31" s="409">
        <v>0.5</v>
      </c>
      <c r="F31" s="902">
        <v>3</v>
      </c>
      <c r="G31" s="409">
        <v>1</v>
      </c>
      <c r="H31" s="902">
        <v>1</v>
      </c>
      <c r="I31" s="409">
        <v>1</v>
      </c>
      <c r="J31" s="1305">
        <v>6</v>
      </c>
      <c r="K31" s="1306">
        <v>0.16700000000000001</v>
      </c>
      <c r="L31" s="1305">
        <v>1</v>
      </c>
      <c r="M31" s="1306">
        <v>1</v>
      </c>
      <c r="N31" s="1305">
        <v>3</v>
      </c>
      <c r="O31" s="1306">
        <v>0.66700000000000004</v>
      </c>
      <c r="P31" s="1305">
        <v>2</v>
      </c>
      <c r="Q31" s="1306">
        <v>0.5</v>
      </c>
      <c r="R31" s="1029">
        <v>2</v>
      </c>
      <c r="S31" s="1046">
        <v>0.5</v>
      </c>
      <c r="T31" s="1029">
        <v>0</v>
      </c>
      <c r="U31" s="1046">
        <v>0</v>
      </c>
      <c r="V31" s="1029">
        <v>2</v>
      </c>
      <c r="W31" s="1046">
        <v>0</v>
      </c>
      <c r="X31" s="1029">
        <v>1</v>
      </c>
      <c r="Y31" s="1046">
        <v>1</v>
      </c>
      <c r="Z31" s="1029">
        <v>1</v>
      </c>
      <c r="AA31" s="1046">
        <v>1</v>
      </c>
      <c r="AB31" s="1029">
        <v>0</v>
      </c>
      <c r="AC31" s="1046" t="s">
        <v>110</v>
      </c>
      <c r="AD31" s="783">
        <v>3</v>
      </c>
      <c r="AE31" s="409">
        <v>0.33333333333333331</v>
      </c>
      <c r="AF31" s="620">
        <v>1</v>
      </c>
      <c r="AG31" s="409">
        <v>1</v>
      </c>
      <c r="AH31" s="620">
        <v>6</v>
      </c>
      <c r="AI31" s="409">
        <v>0.66666666666666663</v>
      </c>
      <c r="AJ31" s="620">
        <v>0</v>
      </c>
      <c r="AK31" s="409" t="s">
        <v>110</v>
      </c>
      <c r="AL31" s="620">
        <v>5</v>
      </c>
      <c r="AM31" s="409">
        <v>0.8</v>
      </c>
      <c r="AN31" s="620">
        <v>3</v>
      </c>
      <c r="AO31" s="409">
        <v>0.33333333333333331</v>
      </c>
      <c r="AP31" s="620">
        <v>2</v>
      </c>
      <c r="AQ31" s="409">
        <v>0</v>
      </c>
      <c r="AR31" s="620">
        <v>1</v>
      </c>
      <c r="AS31" s="409">
        <v>1</v>
      </c>
      <c r="AT31" s="620">
        <v>4</v>
      </c>
      <c r="AU31" s="409">
        <v>0.5</v>
      </c>
      <c r="AV31" s="620">
        <v>1</v>
      </c>
      <c r="AW31" s="409">
        <v>1</v>
      </c>
      <c r="AX31" s="620">
        <v>2</v>
      </c>
      <c r="AY31" s="409">
        <v>1</v>
      </c>
      <c r="AZ31" s="620">
        <v>6</v>
      </c>
      <c r="BA31" s="409">
        <v>0.83333333333333337</v>
      </c>
      <c r="BB31" s="620">
        <v>3</v>
      </c>
      <c r="BC31" s="409">
        <v>0.33333333333333331</v>
      </c>
      <c r="BD31" s="657">
        <v>3</v>
      </c>
      <c r="BE31" s="658">
        <v>0</v>
      </c>
      <c r="BF31" s="620">
        <v>5</v>
      </c>
      <c r="BG31" s="409">
        <v>0.6</v>
      </c>
      <c r="BH31" s="620">
        <v>6</v>
      </c>
      <c r="BI31" s="409">
        <v>0.66669999999999996</v>
      </c>
      <c r="BJ31" s="661">
        <v>7</v>
      </c>
      <c r="BK31" s="660">
        <v>0.42857142857142855</v>
      </c>
      <c r="BL31" s="661">
        <v>6</v>
      </c>
      <c r="BM31" s="662">
        <v>0.66700000000000004</v>
      </c>
      <c r="BO31" s="950"/>
      <c r="BQ31" s="198"/>
    </row>
    <row r="32" spans="1:69" x14ac:dyDescent="0.2">
      <c r="A32" s="66" t="s">
        <v>65</v>
      </c>
      <c r="B32" s="303">
        <v>2</v>
      </c>
      <c r="C32" s="409">
        <v>0</v>
      </c>
      <c r="D32" s="902">
        <v>0</v>
      </c>
      <c r="E32" s="409" t="s">
        <v>110</v>
      </c>
      <c r="F32" s="902">
        <v>0</v>
      </c>
      <c r="G32" s="409" t="s">
        <v>110</v>
      </c>
      <c r="H32" s="902">
        <v>0</v>
      </c>
      <c r="I32" s="409" t="s">
        <v>110</v>
      </c>
      <c r="J32" s="1305">
        <v>0</v>
      </c>
      <c r="K32" s="1306" t="s">
        <v>110</v>
      </c>
      <c r="L32" s="1305">
        <v>0</v>
      </c>
      <c r="M32" s="1306" t="s">
        <v>110</v>
      </c>
      <c r="N32" s="1305">
        <v>3</v>
      </c>
      <c r="O32" s="1306">
        <v>0</v>
      </c>
      <c r="P32" s="1305">
        <v>0</v>
      </c>
      <c r="Q32" s="1306" t="s">
        <v>110</v>
      </c>
      <c r="R32" s="1029">
        <v>1</v>
      </c>
      <c r="S32" s="1046">
        <v>1</v>
      </c>
      <c r="T32" s="1029">
        <v>6</v>
      </c>
      <c r="U32" s="1046">
        <v>1</v>
      </c>
      <c r="V32" s="1029">
        <v>2</v>
      </c>
      <c r="W32" s="1046">
        <v>1</v>
      </c>
      <c r="X32" s="1029">
        <v>0</v>
      </c>
      <c r="Y32" s="1046">
        <v>0</v>
      </c>
      <c r="Z32" s="1029">
        <v>0</v>
      </c>
      <c r="AA32" s="1046" t="s">
        <v>110</v>
      </c>
      <c r="AB32" s="1029">
        <v>2</v>
      </c>
      <c r="AC32" s="1046">
        <v>1</v>
      </c>
      <c r="AD32" s="783">
        <v>0</v>
      </c>
      <c r="AE32" s="409" t="s">
        <v>110</v>
      </c>
      <c r="AF32" s="620">
        <v>1</v>
      </c>
      <c r="AG32" s="409">
        <v>1</v>
      </c>
      <c r="AH32" s="620">
        <v>4</v>
      </c>
      <c r="AI32" s="409">
        <v>0.25</v>
      </c>
      <c r="AJ32" s="620">
        <v>0</v>
      </c>
      <c r="AK32" s="409" t="s">
        <v>110</v>
      </c>
      <c r="AL32" s="620">
        <v>0</v>
      </c>
      <c r="AM32" s="409" t="s">
        <v>110</v>
      </c>
      <c r="AN32" s="620">
        <v>1</v>
      </c>
      <c r="AO32" s="409">
        <v>0</v>
      </c>
      <c r="AP32" s="620">
        <v>0</v>
      </c>
      <c r="AQ32" s="409" t="s">
        <v>110</v>
      </c>
      <c r="AR32" s="620">
        <v>0</v>
      </c>
      <c r="AS32" s="409" t="s">
        <v>110</v>
      </c>
      <c r="AT32" s="620">
        <v>0</v>
      </c>
      <c r="AU32" s="409" t="s">
        <v>110</v>
      </c>
      <c r="AV32" s="620">
        <v>0</v>
      </c>
      <c r="AW32" s="409" t="s">
        <v>110</v>
      </c>
      <c r="AX32" s="620">
        <v>0</v>
      </c>
      <c r="AY32" s="409" t="s">
        <v>110</v>
      </c>
      <c r="AZ32" s="620">
        <v>1</v>
      </c>
      <c r="BA32" s="409">
        <v>1</v>
      </c>
      <c r="BB32" s="620">
        <v>1</v>
      </c>
      <c r="BC32" s="409">
        <v>0</v>
      </c>
      <c r="BD32" s="657">
        <v>1</v>
      </c>
      <c r="BE32" s="658">
        <v>1</v>
      </c>
      <c r="BF32" s="620">
        <v>0</v>
      </c>
      <c r="BG32" s="409">
        <v>0</v>
      </c>
      <c r="BH32" s="620">
        <v>3</v>
      </c>
      <c r="BI32" s="409">
        <v>1</v>
      </c>
      <c r="BJ32" s="661">
        <v>2</v>
      </c>
      <c r="BK32" s="660">
        <v>0</v>
      </c>
      <c r="BL32" s="661">
        <v>0</v>
      </c>
      <c r="BM32" s="662" t="s">
        <v>110</v>
      </c>
      <c r="BO32" s="950"/>
      <c r="BQ32" s="198"/>
    </row>
    <row r="33" spans="1:69" x14ac:dyDescent="0.2">
      <c r="A33" s="627" t="s">
        <v>66</v>
      </c>
      <c r="B33" s="303">
        <v>1</v>
      </c>
      <c r="C33" s="409">
        <v>1</v>
      </c>
      <c r="D33" s="902">
        <v>1</v>
      </c>
      <c r="E33" s="409">
        <v>1</v>
      </c>
      <c r="F33" s="902">
        <v>3</v>
      </c>
      <c r="G33" s="409">
        <v>0.33300000000000002</v>
      </c>
      <c r="H33" s="902">
        <v>3</v>
      </c>
      <c r="I33" s="409">
        <v>1</v>
      </c>
      <c r="J33" s="1305">
        <v>1</v>
      </c>
      <c r="K33" s="1306">
        <v>0</v>
      </c>
      <c r="L33" s="1305">
        <v>4</v>
      </c>
      <c r="M33" s="1306">
        <v>0.25</v>
      </c>
      <c r="N33" s="1305">
        <v>2</v>
      </c>
      <c r="O33" s="1306">
        <v>0</v>
      </c>
      <c r="P33" s="1305">
        <v>3</v>
      </c>
      <c r="Q33" s="1306">
        <v>0.33300000000000002</v>
      </c>
      <c r="R33" s="1029">
        <v>1</v>
      </c>
      <c r="S33" s="1046">
        <v>1</v>
      </c>
      <c r="T33" s="1029">
        <v>1</v>
      </c>
      <c r="U33" s="1046">
        <v>0</v>
      </c>
      <c r="V33" s="1029">
        <v>1</v>
      </c>
      <c r="W33" s="1046">
        <v>0</v>
      </c>
      <c r="X33" s="1029">
        <v>2</v>
      </c>
      <c r="Y33" s="1046">
        <v>0</v>
      </c>
      <c r="Z33" s="1029">
        <v>0</v>
      </c>
      <c r="AA33" s="1046" t="s">
        <v>110</v>
      </c>
      <c r="AB33" s="1029">
        <v>1</v>
      </c>
      <c r="AC33" s="1046">
        <v>1</v>
      </c>
      <c r="AD33" s="783">
        <v>0</v>
      </c>
      <c r="AE33" s="409" t="s">
        <v>110</v>
      </c>
      <c r="AF33" s="620">
        <v>1</v>
      </c>
      <c r="AG33" s="409">
        <v>0</v>
      </c>
      <c r="AH33" s="620">
        <v>0</v>
      </c>
      <c r="AI33" s="409" t="s">
        <v>110</v>
      </c>
      <c r="AJ33" s="620">
        <v>1</v>
      </c>
      <c r="AK33" s="409">
        <v>1</v>
      </c>
      <c r="AL33" s="620">
        <v>1</v>
      </c>
      <c r="AM33" s="409">
        <v>0</v>
      </c>
      <c r="AN33" s="620">
        <v>2</v>
      </c>
      <c r="AO33" s="409">
        <v>0.5</v>
      </c>
      <c r="AP33" s="620">
        <v>1</v>
      </c>
      <c r="AQ33" s="409">
        <v>0</v>
      </c>
      <c r="AR33" s="620">
        <v>2</v>
      </c>
      <c r="AS33" s="409">
        <v>0.5</v>
      </c>
      <c r="AT33" s="620">
        <v>1</v>
      </c>
      <c r="AU33" s="409">
        <v>1</v>
      </c>
      <c r="AV33" s="620">
        <v>3</v>
      </c>
      <c r="AW33" s="409">
        <v>0.66700000000000004</v>
      </c>
      <c r="AX33" s="620">
        <v>0</v>
      </c>
      <c r="AY33" s="409" t="s">
        <v>110</v>
      </c>
      <c r="AZ33" s="620">
        <v>6</v>
      </c>
      <c r="BA33" s="409">
        <v>0.83333333333333337</v>
      </c>
      <c r="BB33" s="620">
        <v>6</v>
      </c>
      <c r="BC33" s="409">
        <v>0.83333333333333337</v>
      </c>
      <c r="BD33" s="657">
        <v>4</v>
      </c>
      <c r="BE33" s="658">
        <v>0</v>
      </c>
      <c r="BF33" s="620">
        <v>0</v>
      </c>
      <c r="BG33" s="409" t="s">
        <v>110</v>
      </c>
      <c r="BH33" s="620">
        <v>2</v>
      </c>
      <c r="BI33" s="409">
        <v>0.5</v>
      </c>
      <c r="BJ33" s="661">
        <v>2</v>
      </c>
      <c r="BK33" s="660">
        <v>0</v>
      </c>
      <c r="BL33" s="661">
        <v>2</v>
      </c>
      <c r="BM33" s="662">
        <v>0.5</v>
      </c>
      <c r="BO33" s="950"/>
      <c r="BQ33" s="198"/>
    </row>
    <row r="34" spans="1:69" x14ac:dyDescent="0.2">
      <c r="A34" s="627" t="s">
        <v>67</v>
      </c>
      <c r="B34" s="303">
        <v>1</v>
      </c>
      <c r="C34" s="409">
        <v>0</v>
      </c>
      <c r="D34" s="902">
        <v>0</v>
      </c>
      <c r="E34" s="409" t="s">
        <v>110</v>
      </c>
      <c r="F34" s="902">
        <v>0</v>
      </c>
      <c r="G34" s="409" t="s">
        <v>110</v>
      </c>
      <c r="H34" s="902">
        <v>0</v>
      </c>
      <c r="I34" s="409" t="s">
        <v>110</v>
      </c>
      <c r="J34" s="1305">
        <v>0</v>
      </c>
      <c r="K34" s="1306" t="s">
        <v>110</v>
      </c>
      <c r="L34" s="1305">
        <v>0</v>
      </c>
      <c r="M34" s="1306" t="s">
        <v>110</v>
      </c>
      <c r="N34" s="1305">
        <v>0</v>
      </c>
      <c r="O34" s="1306" t="s">
        <v>110</v>
      </c>
      <c r="P34" s="1305">
        <v>0</v>
      </c>
      <c r="Q34" s="1306" t="s">
        <v>110</v>
      </c>
      <c r="R34" s="1029">
        <v>0</v>
      </c>
      <c r="S34" s="1046">
        <v>0</v>
      </c>
      <c r="T34" s="1029">
        <v>0</v>
      </c>
      <c r="U34" s="1046">
        <v>0</v>
      </c>
      <c r="V34" s="1029">
        <v>0</v>
      </c>
      <c r="W34" s="1046">
        <v>0</v>
      </c>
      <c r="X34" s="1029">
        <v>0</v>
      </c>
      <c r="Y34" s="1046" t="s">
        <v>110</v>
      </c>
      <c r="Z34" s="1029">
        <v>0</v>
      </c>
      <c r="AA34" s="1046" t="s">
        <v>110</v>
      </c>
      <c r="AB34" s="1029">
        <v>1</v>
      </c>
      <c r="AC34" s="1046">
        <v>0</v>
      </c>
      <c r="AD34" s="783">
        <v>0</v>
      </c>
      <c r="AE34" s="409" t="s">
        <v>110</v>
      </c>
      <c r="AF34" s="620">
        <v>0</v>
      </c>
      <c r="AG34" s="409" t="s">
        <v>110</v>
      </c>
      <c r="AH34" s="620">
        <v>0</v>
      </c>
      <c r="AI34" s="409" t="s">
        <v>110</v>
      </c>
      <c r="AJ34" s="620">
        <v>0</v>
      </c>
      <c r="AK34" s="409" t="s">
        <v>110</v>
      </c>
      <c r="AL34" s="620">
        <v>0</v>
      </c>
      <c r="AM34" s="409" t="s">
        <v>110</v>
      </c>
      <c r="AN34" s="620">
        <v>0</v>
      </c>
      <c r="AO34" s="409" t="s">
        <v>110</v>
      </c>
      <c r="AP34" s="620">
        <v>0</v>
      </c>
      <c r="AQ34" s="409" t="s">
        <v>110</v>
      </c>
      <c r="AR34" s="620">
        <v>0</v>
      </c>
      <c r="AS34" s="409" t="s">
        <v>110</v>
      </c>
      <c r="AT34" s="620">
        <v>0</v>
      </c>
      <c r="AU34" s="409" t="s">
        <v>110</v>
      </c>
      <c r="AV34" s="620">
        <v>0</v>
      </c>
      <c r="AW34" s="409" t="s">
        <v>110</v>
      </c>
      <c r="AX34" s="620">
        <v>0</v>
      </c>
      <c r="AY34" s="409" t="s">
        <v>110</v>
      </c>
      <c r="AZ34" s="620">
        <v>0</v>
      </c>
      <c r="BA34" s="409" t="s">
        <v>110</v>
      </c>
      <c r="BB34" s="620">
        <v>0</v>
      </c>
      <c r="BC34" s="409" t="s">
        <v>110</v>
      </c>
      <c r="BD34" s="657">
        <v>0</v>
      </c>
      <c r="BE34" s="658" t="s">
        <v>110</v>
      </c>
      <c r="BF34" s="620">
        <v>0</v>
      </c>
      <c r="BG34" s="409">
        <v>0</v>
      </c>
      <c r="BH34" s="620">
        <v>0</v>
      </c>
      <c r="BI34" s="409" t="s">
        <v>110</v>
      </c>
      <c r="BJ34" s="661">
        <v>0</v>
      </c>
      <c r="BK34" s="660">
        <v>0</v>
      </c>
      <c r="BL34" s="661">
        <v>0</v>
      </c>
      <c r="BM34" s="662" t="s">
        <v>110</v>
      </c>
      <c r="BO34" s="950"/>
      <c r="BQ34" s="198"/>
    </row>
    <row r="35" spans="1:69" x14ac:dyDescent="0.2">
      <c r="A35" s="66" t="s">
        <v>68</v>
      </c>
      <c r="B35" s="303">
        <v>4</v>
      </c>
      <c r="C35" s="409">
        <v>0.75</v>
      </c>
      <c r="D35" s="902">
        <v>4</v>
      </c>
      <c r="E35" s="409">
        <v>0.75</v>
      </c>
      <c r="F35" s="902">
        <v>1</v>
      </c>
      <c r="G35" s="409">
        <v>1</v>
      </c>
      <c r="H35" s="902">
        <v>1</v>
      </c>
      <c r="I35" s="409">
        <v>1</v>
      </c>
      <c r="J35" s="1305">
        <v>2</v>
      </c>
      <c r="K35" s="1306">
        <v>0.5</v>
      </c>
      <c r="L35" s="1305">
        <v>3</v>
      </c>
      <c r="M35" s="1306">
        <v>0.33300000000000002</v>
      </c>
      <c r="N35" s="1305">
        <v>3</v>
      </c>
      <c r="O35" s="1306">
        <v>0.66700000000000004</v>
      </c>
      <c r="P35" s="1305">
        <v>2</v>
      </c>
      <c r="Q35" s="1306">
        <v>1</v>
      </c>
      <c r="R35" s="1029">
        <v>2</v>
      </c>
      <c r="S35" s="1046">
        <v>0.5</v>
      </c>
      <c r="T35" s="1029">
        <v>0</v>
      </c>
      <c r="U35" s="1046">
        <v>0</v>
      </c>
      <c r="V35" s="1029">
        <v>3</v>
      </c>
      <c r="W35" s="1046">
        <v>0.33300000000000002</v>
      </c>
      <c r="X35" s="1029">
        <v>1</v>
      </c>
      <c r="Y35" s="1046">
        <v>1</v>
      </c>
      <c r="Z35" s="1029">
        <v>1</v>
      </c>
      <c r="AA35" s="1046">
        <v>0</v>
      </c>
      <c r="AB35" s="1029">
        <v>3</v>
      </c>
      <c r="AC35" s="1046">
        <v>0.33333333333333331</v>
      </c>
      <c r="AD35" s="783">
        <v>0</v>
      </c>
      <c r="AE35" s="409" t="s">
        <v>110</v>
      </c>
      <c r="AF35" s="620">
        <v>0</v>
      </c>
      <c r="AG35" s="409" t="s">
        <v>110</v>
      </c>
      <c r="AH35" s="620">
        <v>2</v>
      </c>
      <c r="AI35" s="409">
        <v>1</v>
      </c>
      <c r="AJ35" s="620">
        <v>4</v>
      </c>
      <c r="AK35" s="409">
        <v>0.25</v>
      </c>
      <c r="AL35" s="620">
        <v>1</v>
      </c>
      <c r="AM35" s="409">
        <v>1</v>
      </c>
      <c r="AN35" s="620">
        <v>3</v>
      </c>
      <c r="AO35" s="409">
        <v>0.33333333333333331</v>
      </c>
      <c r="AP35" s="620">
        <v>3</v>
      </c>
      <c r="AQ35" s="409">
        <v>0.33300000000000002</v>
      </c>
      <c r="AR35" s="620">
        <v>1</v>
      </c>
      <c r="AS35" s="409">
        <v>0</v>
      </c>
      <c r="AT35" s="620">
        <v>5</v>
      </c>
      <c r="AU35" s="409">
        <v>0.4</v>
      </c>
      <c r="AV35" s="620">
        <v>2</v>
      </c>
      <c r="AW35" s="409">
        <v>1</v>
      </c>
      <c r="AX35" s="620">
        <v>4</v>
      </c>
      <c r="AY35" s="409">
        <v>0.5</v>
      </c>
      <c r="AZ35" s="620">
        <v>1</v>
      </c>
      <c r="BA35" s="409">
        <v>1</v>
      </c>
      <c r="BB35" s="620">
        <v>3</v>
      </c>
      <c r="BC35" s="409">
        <v>0.33333333333333331</v>
      </c>
      <c r="BD35" s="657">
        <v>3</v>
      </c>
      <c r="BE35" s="658">
        <v>1</v>
      </c>
      <c r="BF35" s="620">
        <v>3</v>
      </c>
      <c r="BG35" s="409">
        <v>0.66666666666666663</v>
      </c>
      <c r="BH35" s="620">
        <v>0</v>
      </c>
      <c r="BI35" s="409" t="s">
        <v>110</v>
      </c>
      <c r="BJ35" s="661">
        <v>2</v>
      </c>
      <c r="BK35" s="660">
        <v>0.5</v>
      </c>
      <c r="BL35" s="661">
        <v>4</v>
      </c>
      <c r="BM35" s="662">
        <v>1</v>
      </c>
      <c r="BO35" s="950"/>
      <c r="BQ35" s="198"/>
    </row>
    <row r="36" spans="1:69" x14ac:dyDescent="0.2">
      <c r="A36" s="66" t="s">
        <v>69</v>
      </c>
      <c r="B36" s="303">
        <v>3</v>
      </c>
      <c r="C36" s="409">
        <v>0.33300000000000002</v>
      </c>
      <c r="D36" s="902">
        <v>1</v>
      </c>
      <c r="E36" s="409">
        <v>1</v>
      </c>
      <c r="F36" s="902">
        <v>2</v>
      </c>
      <c r="G36" s="409">
        <v>0.5</v>
      </c>
      <c r="H36" s="902">
        <v>2</v>
      </c>
      <c r="I36" s="409">
        <v>1</v>
      </c>
      <c r="J36" s="1305">
        <v>1</v>
      </c>
      <c r="K36" s="1306">
        <v>1</v>
      </c>
      <c r="L36" s="1305">
        <v>2</v>
      </c>
      <c r="M36" s="1306">
        <v>0.5</v>
      </c>
      <c r="N36" s="1305">
        <v>2</v>
      </c>
      <c r="O36" s="1306">
        <v>1</v>
      </c>
      <c r="P36" s="1305">
        <v>0</v>
      </c>
      <c r="Q36" s="1306" t="s">
        <v>110</v>
      </c>
      <c r="R36" s="1029">
        <v>0</v>
      </c>
      <c r="S36" s="1046">
        <v>0</v>
      </c>
      <c r="T36" s="1029">
        <v>0</v>
      </c>
      <c r="U36" s="1046">
        <v>0</v>
      </c>
      <c r="V36" s="1029">
        <v>0</v>
      </c>
      <c r="W36" s="1046">
        <v>0</v>
      </c>
      <c r="X36" s="1029">
        <v>1</v>
      </c>
      <c r="Y36" s="1046">
        <v>0</v>
      </c>
      <c r="Z36" s="1029">
        <v>1</v>
      </c>
      <c r="AA36" s="1046">
        <v>1</v>
      </c>
      <c r="AB36" s="1029">
        <v>2</v>
      </c>
      <c r="AC36" s="1046">
        <v>1</v>
      </c>
      <c r="AD36" s="783">
        <v>2</v>
      </c>
      <c r="AE36" s="409">
        <v>0</v>
      </c>
      <c r="AF36" s="620">
        <v>2</v>
      </c>
      <c r="AG36" s="409">
        <v>0.5</v>
      </c>
      <c r="AH36" s="620">
        <v>4</v>
      </c>
      <c r="AI36" s="409">
        <v>0.25</v>
      </c>
      <c r="AJ36" s="620">
        <v>4</v>
      </c>
      <c r="AK36" s="409">
        <v>0.5</v>
      </c>
      <c r="AL36" s="620">
        <v>5</v>
      </c>
      <c r="AM36" s="409">
        <v>0.6</v>
      </c>
      <c r="AN36" s="620">
        <v>4</v>
      </c>
      <c r="AO36" s="409">
        <v>0.25</v>
      </c>
      <c r="AP36" s="620">
        <v>1</v>
      </c>
      <c r="AQ36" s="409">
        <v>1</v>
      </c>
      <c r="AR36" s="620">
        <v>0</v>
      </c>
      <c r="AS36" s="409" t="s">
        <v>110</v>
      </c>
      <c r="AT36" s="620">
        <v>2</v>
      </c>
      <c r="AU36" s="409">
        <v>0.5</v>
      </c>
      <c r="AV36" s="620">
        <v>4</v>
      </c>
      <c r="AW36" s="409">
        <v>1</v>
      </c>
      <c r="AX36" s="620">
        <v>8</v>
      </c>
      <c r="AY36" s="409">
        <v>0.5</v>
      </c>
      <c r="AZ36" s="620">
        <v>4</v>
      </c>
      <c r="BA36" s="409">
        <v>0.5</v>
      </c>
      <c r="BB36" s="620">
        <v>4</v>
      </c>
      <c r="BC36" s="409">
        <v>0.5</v>
      </c>
      <c r="BD36" s="657">
        <v>2</v>
      </c>
      <c r="BE36" s="658">
        <v>1</v>
      </c>
      <c r="BF36" s="620">
        <v>4</v>
      </c>
      <c r="BG36" s="409">
        <v>0.5</v>
      </c>
      <c r="BH36" s="620">
        <v>0</v>
      </c>
      <c r="BI36" s="409" t="s">
        <v>110</v>
      </c>
      <c r="BJ36" s="661">
        <v>2</v>
      </c>
      <c r="BK36" s="660">
        <v>1</v>
      </c>
      <c r="BL36" s="661">
        <v>3</v>
      </c>
      <c r="BM36" s="662">
        <v>1</v>
      </c>
      <c r="BO36" s="950"/>
      <c r="BQ36" s="198"/>
    </row>
    <row r="37" spans="1:69" x14ac:dyDescent="0.2">
      <c r="A37" s="627" t="s">
        <v>70</v>
      </c>
      <c r="B37" s="303">
        <v>1</v>
      </c>
      <c r="C37" s="409">
        <v>0</v>
      </c>
      <c r="D37" s="902">
        <v>2</v>
      </c>
      <c r="E37" s="409">
        <v>0</v>
      </c>
      <c r="F37" s="902">
        <v>2</v>
      </c>
      <c r="G37" s="409">
        <v>0</v>
      </c>
      <c r="H37" s="902">
        <v>2</v>
      </c>
      <c r="I37" s="409">
        <v>0</v>
      </c>
      <c r="J37" s="1305">
        <v>1</v>
      </c>
      <c r="K37" s="1306">
        <v>0</v>
      </c>
      <c r="L37" s="1305">
        <v>2</v>
      </c>
      <c r="M37" s="1306">
        <v>0</v>
      </c>
      <c r="N37" s="1305">
        <v>3</v>
      </c>
      <c r="O37" s="1306">
        <v>0.66700000000000004</v>
      </c>
      <c r="P37" s="1305">
        <v>0</v>
      </c>
      <c r="Q37" s="1306" t="s">
        <v>110</v>
      </c>
      <c r="R37" s="1029">
        <v>1</v>
      </c>
      <c r="S37" s="1046">
        <v>1</v>
      </c>
      <c r="T37" s="1029">
        <v>0</v>
      </c>
      <c r="U37" s="1046" t="s">
        <v>110</v>
      </c>
      <c r="V37" s="1029">
        <v>5</v>
      </c>
      <c r="W37" s="1046">
        <v>1</v>
      </c>
      <c r="X37" s="1029">
        <v>2</v>
      </c>
      <c r="Y37" s="1046">
        <v>0.5</v>
      </c>
      <c r="Z37" s="1029">
        <v>1</v>
      </c>
      <c r="AA37" s="1046">
        <v>1</v>
      </c>
      <c r="AB37" s="1029">
        <v>3</v>
      </c>
      <c r="AC37" s="1046">
        <v>0.33333333333333331</v>
      </c>
      <c r="AD37" s="783">
        <v>4</v>
      </c>
      <c r="AE37" s="409">
        <v>0.25</v>
      </c>
      <c r="AF37" s="620">
        <v>0</v>
      </c>
      <c r="AG37" s="409" t="s">
        <v>110</v>
      </c>
      <c r="AH37" s="620">
        <v>0</v>
      </c>
      <c r="AI37" s="409" t="s">
        <v>110</v>
      </c>
      <c r="AJ37" s="620">
        <v>3</v>
      </c>
      <c r="AK37" s="409">
        <v>0</v>
      </c>
      <c r="AL37" s="620">
        <v>1</v>
      </c>
      <c r="AM37" s="409">
        <v>1</v>
      </c>
      <c r="AN37" s="620">
        <v>0</v>
      </c>
      <c r="AO37" s="409" t="s">
        <v>110</v>
      </c>
      <c r="AP37" s="620">
        <v>0</v>
      </c>
      <c r="AQ37" s="409" t="s">
        <v>110</v>
      </c>
      <c r="AR37" s="620">
        <v>0</v>
      </c>
      <c r="AS37" s="409" t="s">
        <v>110</v>
      </c>
      <c r="AT37" s="620">
        <v>1</v>
      </c>
      <c r="AU37" s="409">
        <v>1</v>
      </c>
      <c r="AV37" s="620">
        <v>4</v>
      </c>
      <c r="AW37" s="409">
        <v>0.25</v>
      </c>
      <c r="AX37" s="620">
        <v>3</v>
      </c>
      <c r="AY37" s="409">
        <v>0.33333333333333331</v>
      </c>
      <c r="AZ37" s="620">
        <v>3</v>
      </c>
      <c r="BA37" s="409">
        <v>0.66666666666666663</v>
      </c>
      <c r="BB37" s="620">
        <v>2</v>
      </c>
      <c r="BC37" s="409">
        <v>0.5</v>
      </c>
      <c r="BD37" s="657">
        <v>1</v>
      </c>
      <c r="BE37" s="658">
        <v>1</v>
      </c>
      <c r="BF37" s="620">
        <v>0</v>
      </c>
      <c r="BG37" s="409">
        <v>0</v>
      </c>
      <c r="BH37" s="620">
        <v>4</v>
      </c>
      <c r="BI37" s="409">
        <v>1</v>
      </c>
      <c r="BJ37" s="661">
        <v>4</v>
      </c>
      <c r="BK37" s="660">
        <v>1</v>
      </c>
      <c r="BL37" s="661">
        <v>6</v>
      </c>
      <c r="BM37" s="662">
        <v>1</v>
      </c>
      <c r="BO37" s="950"/>
      <c r="BQ37" s="198"/>
    </row>
    <row r="38" spans="1:69" x14ac:dyDescent="0.2">
      <c r="A38" s="627" t="s">
        <v>71</v>
      </c>
      <c r="B38" s="303">
        <v>2</v>
      </c>
      <c r="C38" s="409">
        <v>1</v>
      </c>
      <c r="D38" s="902">
        <v>0</v>
      </c>
      <c r="E38" s="409" t="s">
        <v>110</v>
      </c>
      <c r="F38" s="902">
        <v>0</v>
      </c>
      <c r="G38" s="409" t="s">
        <v>110</v>
      </c>
      <c r="H38" s="902">
        <v>0</v>
      </c>
      <c r="I38" s="409" t="s">
        <v>110</v>
      </c>
      <c r="J38" s="1305">
        <v>1</v>
      </c>
      <c r="K38" s="1306">
        <v>0</v>
      </c>
      <c r="L38" s="1305">
        <v>0</v>
      </c>
      <c r="M38" s="1306" t="s">
        <v>110</v>
      </c>
      <c r="N38" s="1305">
        <v>0</v>
      </c>
      <c r="O38" s="1306" t="s">
        <v>110</v>
      </c>
      <c r="P38" s="1305">
        <v>0</v>
      </c>
      <c r="Q38" s="1306" t="s">
        <v>110</v>
      </c>
      <c r="R38" s="1029">
        <v>1</v>
      </c>
      <c r="S38" s="1046">
        <v>0</v>
      </c>
      <c r="T38" s="1029">
        <v>1</v>
      </c>
      <c r="U38" s="1046">
        <v>1</v>
      </c>
      <c r="V38" s="1029">
        <v>1</v>
      </c>
      <c r="W38" s="1046">
        <v>0</v>
      </c>
      <c r="X38" s="1029">
        <v>0</v>
      </c>
      <c r="Y38" s="1046" t="s">
        <v>110</v>
      </c>
      <c r="Z38" s="1029">
        <v>2</v>
      </c>
      <c r="AA38" s="1046">
        <v>0.5</v>
      </c>
      <c r="AB38" s="1029">
        <v>0</v>
      </c>
      <c r="AC38" s="1046" t="s">
        <v>110</v>
      </c>
      <c r="AD38" s="783">
        <v>0</v>
      </c>
      <c r="AE38" s="409" t="s">
        <v>110</v>
      </c>
      <c r="AF38" s="620">
        <v>0</v>
      </c>
      <c r="AG38" s="409" t="s">
        <v>110</v>
      </c>
      <c r="AH38" s="620">
        <v>0</v>
      </c>
      <c r="AI38" s="409" t="s">
        <v>110</v>
      </c>
      <c r="AJ38" s="620">
        <v>0</v>
      </c>
      <c r="AK38" s="409" t="s">
        <v>110</v>
      </c>
      <c r="AL38" s="620">
        <v>3</v>
      </c>
      <c r="AM38" s="409">
        <v>0.33333333333333331</v>
      </c>
      <c r="AN38" s="620">
        <v>0</v>
      </c>
      <c r="AO38" s="409" t="s">
        <v>110</v>
      </c>
      <c r="AP38" s="620">
        <v>1</v>
      </c>
      <c r="AQ38" s="409">
        <v>0</v>
      </c>
      <c r="AR38" s="620">
        <v>0</v>
      </c>
      <c r="AS38" s="409" t="s">
        <v>110</v>
      </c>
      <c r="AT38" s="620">
        <v>1</v>
      </c>
      <c r="AU38" s="409">
        <v>1</v>
      </c>
      <c r="AV38" s="620">
        <v>0</v>
      </c>
      <c r="AW38" s="409" t="s">
        <v>110</v>
      </c>
      <c r="AX38" s="620">
        <v>2</v>
      </c>
      <c r="AY38" s="409">
        <v>0.5</v>
      </c>
      <c r="AZ38" s="620">
        <v>0</v>
      </c>
      <c r="BA38" s="409" t="s">
        <v>110</v>
      </c>
      <c r="BB38" s="620">
        <v>0</v>
      </c>
      <c r="BC38" s="409" t="s">
        <v>110</v>
      </c>
      <c r="BD38" s="657">
        <v>1</v>
      </c>
      <c r="BE38" s="658">
        <v>0</v>
      </c>
      <c r="BF38" s="620">
        <v>2</v>
      </c>
      <c r="BG38" s="409">
        <v>1</v>
      </c>
      <c r="BH38" s="620">
        <v>0</v>
      </c>
      <c r="BI38" s="409" t="s">
        <v>110</v>
      </c>
      <c r="BJ38" s="661">
        <v>2</v>
      </c>
      <c r="BK38" s="660">
        <v>0.5</v>
      </c>
      <c r="BL38" s="661">
        <v>2</v>
      </c>
      <c r="BM38" s="662">
        <v>0</v>
      </c>
      <c r="BO38" s="950"/>
      <c r="BQ38" s="198"/>
    </row>
    <row r="39" spans="1:69" ht="13.5" thickBot="1" x14ac:dyDescent="0.25">
      <c r="A39" s="628" t="s">
        <v>72</v>
      </c>
      <c r="B39" s="388">
        <v>3</v>
      </c>
      <c r="C39" s="410">
        <v>0.66700000000000004</v>
      </c>
      <c r="D39" s="903">
        <v>2</v>
      </c>
      <c r="E39" s="410">
        <v>1</v>
      </c>
      <c r="F39" s="903">
        <v>4</v>
      </c>
      <c r="G39" s="410">
        <v>0.75</v>
      </c>
      <c r="H39" s="903">
        <v>3</v>
      </c>
      <c r="I39" s="410">
        <v>1</v>
      </c>
      <c r="J39" s="1307">
        <v>0</v>
      </c>
      <c r="K39" s="1306" t="s">
        <v>110</v>
      </c>
      <c r="L39" s="1307">
        <v>9</v>
      </c>
      <c r="M39" s="1308">
        <v>0.55600000000000005</v>
      </c>
      <c r="N39" s="1307">
        <v>2</v>
      </c>
      <c r="O39" s="1308">
        <v>0.5</v>
      </c>
      <c r="P39" s="1307">
        <v>4</v>
      </c>
      <c r="Q39" s="1308">
        <v>0.75</v>
      </c>
      <c r="R39" s="1031">
        <v>4</v>
      </c>
      <c r="S39" s="1047">
        <v>0.75</v>
      </c>
      <c r="T39" s="1031">
        <v>4</v>
      </c>
      <c r="U39" s="1047">
        <v>0.75</v>
      </c>
      <c r="V39" s="1031">
        <v>0</v>
      </c>
      <c r="W39" s="1047">
        <v>0</v>
      </c>
      <c r="X39" s="1031">
        <v>2</v>
      </c>
      <c r="Y39" s="1047">
        <v>1</v>
      </c>
      <c r="Z39" s="1031">
        <v>2</v>
      </c>
      <c r="AA39" s="1047">
        <v>0.5</v>
      </c>
      <c r="AB39" s="1031">
        <v>1</v>
      </c>
      <c r="AC39" s="1047">
        <v>0</v>
      </c>
      <c r="AD39" s="784">
        <v>4</v>
      </c>
      <c r="AE39" s="410">
        <v>0.25</v>
      </c>
      <c r="AF39" s="388">
        <v>1</v>
      </c>
      <c r="AG39" s="410">
        <v>0</v>
      </c>
      <c r="AH39" s="388">
        <v>6</v>
      </c>
      <c r="AI39" s="410">
        <v>0.33333333333333331</v>
      </c>
      <c r="AJ39" s="388">
        <v>1</v>
      </c>
      <c r="AK39" s="410">
        <v>0</v>
      </c>
      <c r="AL39" s="388">
        <v>4</v>
      </c>
      <c r="AM39" s="410">
        <v>0.5</v>
      </c>
      <c r="AN39" s="388">
        <v>1</v>
      </c>
      <c r="AO39" s="410">
        <v>1</v>
      </c>
      <c r="AP39" s="388">
        <v>3</v>
      </c>
      <c r="AQ39" s="410">
        <v>0.33300000000000002</v>
      </c>
      <c r="AR39" s="388">
        <v>0</v>
      </c>
      <c r="AS39" s="410" t="s">
        <v>110</v>
      </c>
      <c r="AT39" s="388">
        <v>3</v>
      </c>
      <c r="AU39" s="410">
        <v>0.66700000000000004</v>
      </c>
      <c r="AV39" s="388">
        <v>0</v>
      </c>
      <c r="AW39" s="410" t="s">
        <v>110</v>
      </c>
      <c r="AX39" s="388">
        <v>8</v>
      </c>
      <c r="AY39" s="410">
        <v>0.25</v>
      </c>
      <c r="AZ39" s="388">
        <v>7</v>
      </c>
      <c r="BA39" s="410">
        <v>0.14285714285714285</v>
      </c>
      <c r="BB39" s="388">
        <v>2</v>
      </c>
      <c r="BC39" s="410">
        <v>0.5</v>
      </c>
      <c r="BD39" s="663">
        <v>2</v>
      </c>
      <c r="BE39" s="664">
        <v>0.5</v>
      </c>
      <c r="BF39" s="388">
        <v>12</v>
      </c>
      <c r="BG39" s="410">
        <v>0.25</v>
      </c>
      <c r="BH39" s="388">
        <v>2</v>
      </c>
      <c r="BI39" s="410">
        <v>0.5</v>
      </c>
      <c r="BJ39" s="665">
        <v>3</v>
      </c>
      <c r="BK39" s="666">
        <v>1</v>
      </c>
      <c r="BL39" s="661">
        <v>5</v>
      </c>
      <c r="BM39" s="662">
        <v>0.4</v>
      </c>
      <c r="BO39" s="950"/>
      <c r="BQ39" s="198"/>
    </row>
    <row r="40" spans="1:69" ht="13.5" thickBot="1" x14ac:dyDescent="0.25">
      <c r="A40" s="624" t="s">
        <v>99</v>
      </c>
      <c r="B40" s="390">
        <v>60</v>
      </c>
      <c r="C40" s="411">
        <v>0.56656666666666666</v>
      </c>
      <c r="D40" s="894">
        <v>65</v>
      </c>
      <c r="E40" s="411">
        <v>0.65623437500000004</v>
      </c>
      <c r="F40" s="894">
        <v>78</v>
      </c>
      <c r="G40" s="411">
        <v>0.55124358974358978</v>
      </c>
      <c r="H40" s="894">
        <v>64</v>
      </c>
      <c r="I40" s="411">
        <v>0.68756249999999997</v>
      </c>
      <c r="J40" s="1309">
        <v>86</v>
      </c>
      <c r="K40" s="1310">
        <v>0.4999069767441861</v>
      </c>
      <c r="L40" s="1309">
        <v>90</v>
      </c>
      <c r="M40" s="1310">
        <v>0.51126666666666665</v>
      </c>
      <c r="N40" s="1309">
        <v>87</v>
      </c>
      <c r="O40" s="1310">
        <v>0.50594252873563217</v>
      </c>
      <c r="P40" s="1309">
        <v>70</v>
      </c>
      <c r="Q40" s="1310">
        <v>0.60004285714285721</v>
      </c>
      <c r="R40" s="1033">
        <v>69</v>
      </c>
      <c r="S40" s="1048">
        <v>0.60865217391304349</v>
      </c>
      <c r="T40" s="1033">
        <v>77</v>
      </c>
      <c r="U40" s="1048">
        <v>0.71427272727272728</v>
      </c>
      <c r="V40" s="1033">
        <v>75</v>
      </c>
      <c r="W40" s="1048">
        <v>0.56002666666666667</v>
      </c>
      <c r="X40" s="1033">
        <v>82</v>
      </c>
      <c r="Y40" s="1048">
        <v>0.57299999999999995</v>
      </c>
      <c r="Z40" s="1033">
        <v>68</v>
      </c>
      <c r="AA40" s="1048">
        <v>0.55882352941176472</v>
      </c>
      <c r="AB40" s="1033">
        <v>71</v>
      </c>
      <c r="AC40" s="1048">
        <v>0.53521126760563376</v>
      </c>
      <c r="AD40" s="785">
        <v>80</v>
      </c>
      <c r="AE40" s="411">
        <v>0.36249999999999999</v>
      </c>
      <c r="AF40" s="390">
        <v>61</v>
      </c>
      <c r="AG40" s="411">
        <v>0.49180327868852458</v>
      </c>
      <c r="AH40" s="390">
        <v>103</v>
      </c>
      <c r="AI40" s="411">
        <v>0.43689320388349512</v>
      </c>
      <c r="AJ40" s="390">
        <v>75</v>
      </c>
      <c r="AK40" s="411">
        <v>0.50666666666666671</v>
      </c>
      <c r="AL40" s="390">
        <v>87</v>
      </c>
      <c r="AM40" s="411">
        <v>0.50574712643678166</v>
      </c>
      <c r="AN40" s="390">
        <v>79</v>
      </c>
      <c r="AO40" s="411">
        <v>0.44303797468354428</v>
      </c>
      <c r="AP40" s="390">
        <v>74</v>
      </c>
      <c r="AQ40" s="411">
        <v>0.52700000000000002</v>
      </c>
      <c r="AR40" s="390">
        <v>59</v>
      </c>
      <c r="AS40" s="411">
        <v>0.47499999999999998</v>
      </c>
      <c r="AT40" s="390">
        <v>111</v>
      </c>
      <c r="AU40" s="411">
        <v>0.505</v>
      </c>
      <c r="AV40" s="390">
        <v>80</v>
      </c>
      <c r="AW40" s="411">
        <v>0.375</v>
      </c>
      <c r="AX40" s="390">
        <v>98</v>
      </c>
      <c r="AY40" s="411">
        <v>0.44897959183673469</v>
      </c>
      <c r="AZ40" s="390">
        <v>106</v>
      </c>
      <c r="BA40" s="411">
        <v>0.59433962264150941</v>
      </c>
      <c r="BB40" s="390">
        <v>116</v>
      </c>
      <c r="BC40" s="411">
        <v>0.58599999999999997</v>
      </c>
      <c r="BD40" s="667">
        <v>109</v>
      </c>
      <c r="BE40" s="668">
        <v>0.5321100917431193</v>
      </c>
      <c r="BF40" s="390">
        <v>129</v>
      </c>
      <c r="BG40" s="411">
        <v>0.58914728682170547</v>
      </c>
      <c r="BH40" s="390">
        <v>115</v>
      </c>
      <c r="BI40" s="411">
        <v>0.65215479999999992</v>
      </c>
      <c r="BJ40" s="665">
        <v>138</v>
      </c>
      <c r="BK40" s="669">
        <v>0.6376811594202898</v>
      </c>
      <c r="BL40" s="670">
        <v>116</v>
      </c>
      <c r="BM40" s="671">
        <v>0.6030344827586207</v>
      </c>
      <c r="BO40" s="950"/>
      <c r="BP40" s="465"/>
      <c r="BQ40" s="198"/>
    </row>
    <row r="41" spans="1:69" ht="12.75" customHeight="1" x14ac:dyDescent="0.2">
      <c r="A41" s="1494" t="s">
        <v>78</v>
      </c>
      <c r="B41" s="1494"/>
      <c r="C41" s="1494"/>
      <c r="D41" s="1494"/>
      <c r="E41" s="1494"/>
      <c r="F41" s="1494"/>
      <c r="G41" s="1494"/>
      <c r="H41" s="1494"/>
      <c r="I41" s="1494"/>
      <c r="J41" s="1494"/>
      <c r="K41" s="1494"/>
      <c r="L41" s="1494"/>
      <c r="M41" s="1494"/>
      <c r="N41" s="1494"/>
      <c r="O41" s="1494"/>
      <c r="P41" s="1494"/>
      <c r="Q41" s="1494"/>
      <c r="R41" s="1494"/>
      <c r="S41" s="1494"/>
      <c r="T41" s="1494"/>
      <c r="U41" s="1494"/>
      <c r="V41" s="1494"/>
      <c r="W41" s="1494"/>
      <c r="X41" s="1494"/>
      <c r="Y41" s="1494"/>
      <c r="Z41" s="1494"/>
      <c r="AA41" s="1494"/>
      <c r="AB41" s="1494"/>
      <c r="AC41" s="1494"/>
      <c r="AD41" s="1494"/>
      <c r="AE41" s="1494"/>
      <c r="AF41" s="1494"/>
      <c r="AG41" s="1494"/>
      <c r="AH41" s="1494"/>
      <c r="AI41" s="1494"/>
      <c r="AJ41" s="1494"/>
      <c r="AK41" s="1494"/>
      <c r="AL41" s="1494"/>
      <c r="AM41" s="1494"/>
      <c r="AN41" s="1494"/>
      <c r="AO41" s="1494"/>
      <c r="AP41" s="1494"/>
      <c r="AQ41" s="1494"/>
      <c r="AR41" s="654"/>
      <c r="AS41" s="654"/>
      <c r="AT41" s="654"/>
      <c r="AU41" s="654"/>
      <c r="AV41" s="654"/>
      <c r="AW41" s="654"/>
      <c r="AX41" s="654"/>
      <c r="AY41" s="654"/>
      <c r="AZ41" s="654"/>
      <c r="BA41" s="654"/>
      <c r="BB41" s="654"/>
      <c r="BC41" s="654"/>
      <c r="BD41" s="654"/>
      <c r="BE41" s="654"/>
      <c r="BF41" s="654"/>
      <c r="BG41" s="654"/>
      <c r="BH41" s="257"/>
      <c r="BI41" s="257"/>
      <c r="BJ41" s="257"/>
      <c r="BK41" s="257"/>
      <c r="BL41" s="257"/>
      <c r="BM41" s="257"/>
      <c r="BO41" s="950"/>
    </row>
    <row r="42" spans="1:69" ht="12.75" customHeight="1" x14ac:dyDescent="0.2">
      <c r="A42" s="1495"/>
      <c r="B42" s="1495"/>
      <c r="C42" s="1495"/>
      <c r="D42" s="1495"/>
      <c r="E42" s="1495"/>
      <c r="F42" s="1495"/>
      <c r="G42" s="1495"/>
      <c r="H42" s="1495"/>
      <c r="I42" s="1495"/>
      <c r="J42" s="1495"/>
      <c r="K42" s="1495"/>
      <c r="L42" s="1495"/>
      <c r="M42" s="1495"/>
      <c r="N42" s="1495"/>
      <c r="O42" s="1495"/>
      <c r="P42" s="1495"/>
      <c r="Q42" s="1495"/>
      <c r="R42" s="1495"/>
      <c r="S42" s="1495"/>
      <c r="T42" s="1495"/>
      <c r="U42" s="1495"/>
      <c r="V42" s="1495"/>
      <c r="W42" s="1495"/>
      <c r="X42" s="1495"/>
      <c r="Y42" s="1495"/>
      <c r="Z42" s="1495"/>
      <c r="AA42" s="1495"/>
      <c r="AB42" s="1495"/>
      <c r="AC42" s="1495"/>
      <c r="AD42" s="1495"/>
      <c r="AE42" s="1495"/>
      <c r="AF42" s="1495"/>
      <c r="AG42" s="1495"/>
      <c r="AH42" s="1495"/>
      <c r="AI42" s="1495"/>
      <c r="AJ42" s="1495"/>
      <c r="AK42" s="1495"/>
      <c r="AL42" s="1495"/>
      <c r="AM42" s="1495"/>
      <c r="AN42" s="1495"/>
      <c r="AO42" s="1495"/>
      <c r="AP42" s="1495"/>
      <c r="AQ42" s="1495"/>
      <c r="AR42" s="655"/>
      <c r="AS42" s="655"/>
      <c r="AT42" s="655"/>
      <c r="AU42" s="655"/>
      <c r="AV42" s="655"/>
      <c r="AW42" s="655"/>
      <c r="AX42" s="655"/>
      <c r="AY42" s="655"/>
      <c r="AZ42" s="655"/>
      <c r="BA42" s="655"/>
      <c r="BB42" s="655"/>
      <c r="BC42" s="655"/>
      <c r="BD42" s="655"/>
      <c r="BE42" s="655"/>
      <c r="BF42" s="655"/>
      <c r="BG42" s="655"/>
      <c r="BH42" s="258"/>
      <c r="BI42" s="258"/>
      <c r="BJ42" s="258"/>
      <c r="BK42" s="258"/>
      <c r="BL42" s="258"/>
      <c r="BM42" s="258"/>
      <c r="BO42" s="950"/>
    </row>
    <row r="43" spans="1:69" x14ac:dyDescent="0.2">
      <c r="A43" s="1495"/>
      <c r="B43" s="1495"/>
      <c r="C43" s="1495"/>
      <c r="D43" s="1495"/>
      <c r="E43" s="1495"/>
      <c r="F43" s="1495"/>
      <c r="G43" s="1495"/>
      <c r="H43" s="1495"/>
      <c r="I43" s="1495"/>
      <c r="J43" s="1495"/>
      <c r="K43" s="1495"/>
      <c r="L43" s="1495"/>
      <c r="M43" s="1495"/>
      <c r="N43" s="1495"/>
      <c r="O43" s="1495"/>
      <c r="P43" s="1495"/>
      <c r="Q43" s="1495"/>
      <c r="R43" s="1495"/>
      <c r="S43" s="1495"/>
      <c r="T43" s="1495"/>
      <c r="U43" s="1495"/>
      <c r="V43" s="1495"/>
      <c r="W43" s="1495"/>
      <c r="X43" s="1495"/>
      <c r="Y43" s="1495"/>
      <c r="Z43" s="1495"/>
      <c r="AA43" s="1495"/>
      <c r="AB43" s="1495"/>
      <c r="AC43" s="1495"/>
      <c r="AD43" s="1495"/>
      <c r="AE43" s="1495"/>
      <c r="AF43" s="1495"/>
      <c r="AG43" s="1495"/>
      <c r="AH43" s="1495"/>
      <c r="AI43" s="1495"/>
      <c r="AJ43" s="1495"/>
      <c r="AK43" s="1495"/>
      <c r="AL43" s="1495"/>
      <c r="AM43" s="1495"/>
      <c r="AN43" s="1495"/>
      <c r="AO43" s="1495"/>
      <c r="AP43" s="1495"/>
      <c r="AQ43" s="1495"/>
      <c r="AR43" s="655"/>
      <c r="AS43" s="655"/>
      <c r="AT43" s="655"/>
      <c r="AU43" s="655"/>
      <c r="AV43" s="655"/>
      <c r="AW43" s="655"/>
      <c r="AX43" s="655"/>
      <c r="AY43" s="655"/>
      <c r="AZ43" s="655"/>
      <c r="BA43" s="655"/>
      <c r="BB43" s="655"/>
      <c r="BC43" s="655"/>
      <c r="BD43" s="655"/>
      <c r="BE43" s="655"/>
      <c r="BF43" s="655"/>
      <c r="BG43" s="655"/>
      <c r="BH43" s="258"/>
      <c r="BI43" s="258"/>
      <c r="BJ43" s="258"/>
      <c r="BK43" s="258"/>
      <c r="BL43" s="258"/>
      <c r="BM43" s="258"/>
      <c r="BO43" s="950"/>
    </row>
    <row r="44" spans="1:69" x14ac:dyDescent="0.2">
      <c r="A44" s="134" t="s">
        <v>79</v>
      </c>
      <c r="C44" s="133"/>
      <c r="E44" s="133"/>
      <c r="G44" s="133"/>
      <c r="I44" s="133"/>
      <c r="K44" s="133"/>
      <c r="M44" s="133"/>
      <c r="O44" s="133"/>
      <c r="Q44" s="133"/>
      <c r="S44" s="133"/>
      <c r="U44" s="133"/>
      <c r="W44" s="133"/>
      <c r="Y44" s="133"/>
      <c r="AA44" s="133"/>
      <c r="AC44" s="133"/>
      <c r="AE44" s="133"/>
      <c r="AG44" s="133"/>
      <c r="AI44" s="133"/>
      <c r="AK44" s="133"/>
      <c r="AM44" s="133"/>
      <c r="AO44" s="133"/>
      <c r="AP44" s="337"/>
      <c r="AQ44" s="202"/>
      <c r="AR44" s="133"/>
      <c r="AS44" s="133"/>
      <c r="AT44" s="133"/>
      <c r="AU44" s="133"/>
      <c r="AV44" s="47"/>
      <c r="AW44" s="133"/>
      <c r="AX44" s="133"/>
      <c r="AY44" s="133"/>
      <c r="AZ44" s="47"/>
      <c r="BA44" s="133"/>
      <c r="BC44" s="133"/>
      <c r="BD44" s="47"/>
      <c r="BF44" s="369"/>
      <c r="BI44" s="128"/>
      <c r="BK44" s="47"/>
      <c r="BL44" s="47"/>
      <c r="BM44" s="47"/>
      <c r="BO44" s="950"/>
    </row>
    <row r="45" spans="1:69" x14ac:dyDescent="0.2">
      <c r="A45" s="797" t="s">
        <v>256</v>
      </c>
      <c r="AP45" s="625"/>
      <c r="AQ45" s="464"/>
      <c r="AR45" s="369"/>
      <c r="AT45" s="369"/>
      <c r="AV45" s="47"/>
      <c r="AW45" s="369"/>
      <c r="AZ45" s="47"/>
      <c r="BD45" s="47"/>
      <c r="BF45" s="369"/>
      <c r="BI45" s="128"/>
      <c r="BK45" s="47"/>
      <c r="BL45" s="47"/>
      <c r="BM45" s="47"/>
      <c r="BO45" s="47"/>
    </row>
    <row r="46" spans="1:69" x14ac:dyDescent="0.2">
      <c r="AP46" s="625"/>
      <c r="AQ46" s="464"/>
      <c r="AR46" s="369"/>
      <c r="AT46" s="369"/>
      <c r="AV46" s="47"/>
      <c r="AW46" s="369"/>
      <c r="AZ46" s="47"/>
      <c r="BD46" s="47"/>
      <c r="BF46" s="369"/>
      <c r="BI46" s="128"/>
      <c r="BK46" s="47"/>
      <c r="BL46" s="47"/>
      <c r="BM46" s="47"/>
      <c r="BO46" s="47"/>
    </row>
    <row r="47" spans="1:69" x14ac:dyDescent="0.2">
      <c r="AP47" s="625"/>
      <c r="AQ47" s="464"/>
      <c r="AR47" s="369"/>
      <c r="AT47" s="369"/>
      <c r="AV47" s="47"/>
      <c r="AW47" s="369"/>
      <c r="AZ47" s="47"/>
      <c r="BD47" s="47"/>
      <c r="BF47" s="369"/>
      <c r="BI47" s="128"/>
      <c r="BK47" s="47"/>
      <c r="BL47" s="47"/>
      <c r="BM47" s="47"/>
      <c r="BO47" s="47"/>
    </row>
    <row r="48" spans="1:69" x14ac:dyDescent="0.2">
      <c r="B48" s="74"/>
      <c r="AP48" s="625"/>
      <c r="AQ48" s="464"/>
      <c r="AR48" s="369"/>
      <c r="AT48" s="369"/>
      <c r="AV48" s="47"/>
      <c r="AW48" s="369"/>
      <c r="AZ48" s="47"/>
      <c r="BD48" s="47"/>
      <c r="BF48" s="369"/>
      <c r="BI48" s="128"/>
      <c r="BK48" s="47"/>
      <c r="BL48" s="47"/>
      <c r="BM48" s="47"/>
      <c r="BO48" s="47"/>
    </row>
    <row r="49" spans="2:67" x14ac:dyDescent="0.2">
      <c r="B49" s="74"/>
      <c r="AP49" s="625"/>
      <c r="AQ49" s="464"/>
      <c r="AR49" s="369"/>
      <c r="AT49" s="369"/>
      <c r="AV49" s="47"/>
      <c r="AW49" s="369"/>
      <c r="AZ49" s="47"/>
      <c r="BD49" s="47"/>
      <c r="BF49" s="369"/>
      <c r="BI49" s="128"/>
      <c r="BK49" s="47"/>
      <c r="BL49" s="47"/>
      <c r="BM49" s="47"/>
      <c r="BO49" s="47"/>
    </row>
    <row r="50" spans="2:67" x14ac:dyDescent="0.2">
      <c r="AP50" s="625"/>
      <c r="AQ50" s="464"/>
      <c r="AR50" s="369"/>
      <c r="AT50" s="369"/>
      <c r="AV50" s="47"/>
      <c r="AW50" s="369"/>
      <c r="AZ50" s="47"/>
      <c r="BD50" s="47"/>
      <c r="BF50" s="369"/>
      <c r="BI50" s="128"/>
      <c r="BK50" s="47"/>
      <c r="BL50" s="47"/>
      <c r="BM50" s="47"/>
      <c r="BO50" s="47"/>
    </row>
    <row r="51" spans="2:67" x14ac:dyDescent="0.2">
      <c r="AP51" s="625"/>
      <c r="AQ51" s="464"/>
      <c r="AR51" s="369"/>
      <c r="AT51" s="369"/>
      <c r="AV51" s="47"/>
      <c r="AW51" s="369"/>
      <c r="AZ51" s="47"/>
      <c r="BD51" s="47"/>
      <c r="BF51" s="369"/>
      <c r="BI51" s="128"/>
      <c r="BK51" s="47"/>
      <c r="BL51" s="47"/>
      <c r="BM51" s="47"/>
      <c r="BO51" s="47"/>
    </row>
    <row r="52" spans="2:67" x14ac:dyDescent="0.2">
      <c r="AP52" s="625"/>
      <c r="AQ52" s="464"/>
      <c r="AR52" s="369"/>
      <c r="AT52" s="369"/>
      <c r="AV52" s="47"/>
      <c r="AW52" s="369"/>
      <c r="AZ52" s="47"/>
      <c r="BD52" s="47"/>
      <c r="BF52" s="369"/>
      <c r="BI52" s="128"/>
      <c r="BK52" s="47"/>
      <c r="BL52" s="47"/>
      <c r="BM52" s="47"/>
      <c r="BO52" s="47"/>
    </row>
    <row r="53" spans="2:67" x14ac:dyDescent="0.2">
      <c r="AP53" s="625"/>
      <c r="AQ53" s="464"/>
      <c r="AR53" s="369"/>
      <c r="AT53" s="369"/>
      <c r="AV53" s="47"/>
      <c r="AW53" s="369"/>
      <c r="AZ53" s="47"/>
      <c r="BD53" s="47"/>
      <c r="BF53" s="369"/>
      <c r="BI53" s="128"/>
      <c r="BK53" s="47"/>
      <c r="BL53" s="47"/>
      <c r="BM53" s="47"/>
      <c r="BO53" s="47"/>
    </row>
    <row r="54" spans="2:67" x14ac:dyDescent="0.2">
      <c r="AP54" s="625"/>
      <c r="AQ54" s="464"/>
      <c r="AR54" s="369"/>
      <c r="AT54" s="369"/>
      <c r="AV54" s="47"/>
      <c r="AW54" s="369"/>
      <c r="AZ54" s="47"/>
      <c r="BD54" s="47"/>
      <c r="BF54" s="369"/>
      <c r="BI54" s="128"/>
      <c r="BK54" s="47"/>
      <c r="BL54" s="47"/>
      <c r="BM54" s="47"/>
      <c r="BO54" s="47"/>
    </row>
    <row r="55" spans="2:67" x14ac:dyDescent="0.2">
      <c r="AP55" s="625"/>
      <c r="AQ55" s="464"/>
      <c r="AR55" s="369"/>
      <c r="AT55" s="369"/>
      <c r="AV55" s="47"/>
      <c r="AW55" s="369"/>
      <c r="AZ55" s="47"/>
      <c r="BD55" s="47"/>
      <c r="BF55" s="369"/>
      <c r="BI55" s="128"/>
      <c r="BK55" s="47"/>
      <c r="BL55" s="47"/>
      <c r="BM55" s="47"/>
      <c r="BO55" s="47"/>
    </row>
    <row r="56" spans="2:67" x14ac:dyDescent="0.2">
      <c r="AP56" s="625"/>
      <c r="AQ56" s="464"/>
      <c r="AR56" s="369"/>
      <c r="AT56" s="369"/>
      <c r="AV56" s="47"/>
      <c r="AW56" s="369"/>
      <c r="AZ56" s="47"/>
      <c r="BD56" s="47"/>
      <c r="BF56" s="369"/>
      <c r="BI56" s="128"/>
      <c r="BK56" s="47"/>
      <c r="BL56" s="47"/>
      <c r="BM56" s="47"/>
      <c r="BO56" s="47"/>
    </row>
    <row r="57" spans="2:67" x14ac:dyDescent="0.2">
      <c r="AP57" s="625"/>
      <c r="AQ57" s="464"/>
      <c r="AR57" s="369"/>
      <c r="AT57" s="369"/>
      <c r="AV57" s="47"/>
      <c r="AW57" s="369"/>
      <c r="AZ57" s="47"/>
      <c r="BD57" s="47"/>
      <c r="BF57" s="369"/>
      <c r="BI57" s="128"/>
      <c r="BK57" s="47"/>
      <c r="BL57" s="47"/>
      <c r="BM57" s="47"/>
      <c r="BO57" s="47"/>
    </row>
    <row r="58" spans="2:67" x14ac:dyDescent="0.2">
      <c r="AP58" s="625"/>
      <c r="AQ58" s="464"/>
      <c r="AR58" s="369"/>
      <c r="AT58" s="369"/>
      <c r="AV58" s="47"/>
      <c r="AW58" s="369"/>
      <c r="AZ58" s="47"/>
      <c r="BD58" s="47"/>
      <c r="BF58" s="369"/>
      <c r="BI58" s="128"/>
      <c r="BK58" s="47"/>
      <c r="BL58" s="47"/>
      <c r="BM58" s="47"/>
      <c r="BO58" s="47"/>
    </row>
    <row r="59" spans="2:67" x14ac:dyDescent="0.2">
      <c r="AP59" s="625"/>
      <c r="AQ59" s="464"/>
      <c r="AR59" s="369"/>
      <c r="AT59" s="369"/>
      <c r="AV59" s="47"/>
      <c r="AW59" s="369"/>
      <c r="AZ59" s="47"/>
      <c r="BD59" s="47"/>
      <c r="BF59" s="369"/>
      <c r="BI59" s="128"/>
      <c r="BK59" s="47"/>
      <c r="BL59" s="47"/>
      <c r="BM59" s="47"/>
      <c r="BO59" s="47"/>
    </row>
    <row r="60" spans="2:67" x14ac:dyDescent="0.2">
      <c r="AP60" s="625"/>
      <c r="AQ60" s="464"/>
      <c r="AR60" s="369"/>
      <c r="AT60" s="369"/>
      <c r="AV60" s="47"/>
      <c r="AW60" s="369"/>
      <c r="AZ60" s="47"/>
      <c r="BD60" s="47"/>
      <c r="BF60" s="369"/>
      <c r="BI60" s="128"/>
      <c r="BK60" s="47"/>
      <c r="BL60" s="47"/>
      <c r="BM60" s="47"/>
      <c r="BO60" s="47"/>
    </row>
    <row r="61" spans="2:67" x14ac:dyDescent="0.2">
      <c r="AP61" s="625"/>
      <c r="AQ61" s="464"/>
      <c r="AR61" s="369"/>
      <c r="AT61" s="369"/>
      <c r="AV61" s="47"/>
      <c r="AW61" s="369"/>
      <c r="AZ61" s="47"/>
      <c r="BD61" s="47"/>
      <c r="BF61" s="369"/>
      <c r="BI61" s="128"/>
      <c r="BK61" s="47"/>
      <c r="BL61" s="47"/>
      <c r="BM61" s="47"/>
      <c r="BO61" s="47"/>
    </row>
    <row r="62" spans="2:67" x14ac:dyDescent="0.2">
      <c r="AP62" s="625"/>
      <c r="AQ62" s="464"/>
      <c r="AR62" s="369"/>
      <c r="AT62" s="369"/>
      <c r="AV62" s="47"/>
      <c r="AW62" s="369"/>
      <c r="AZ62" s="47"/>
      <c r="BD62" s="47"/>
      <c r="BF62" s="369"/>
      <c r="BI62" s="128"/>
      <c r="BK62" s="47"/>
      <c r="BL62" s="47"/>
      <c r="BM62" s="47"/>
      <c r="BO62" s="47"/>
    </row>
    <row r="63" spans="2:67" x14ac:dyDescent="0.2">
      <c r="AP63" s="625"/>
      <c r="AQ63" s="464"/>
      <c r="AR63" s="369"/>
      <c r="AT63" s="369"/>
      <c r="AV63" s="47"/>
      <c r="AW63" s="369"/>
      <c r="AZ63" s="47"/>
      <c r="BD63" s="47"/>
      <c r="BF63" s="369"/>
      <c r="BI63" s="128"/>
      <c r="BK63" s="47"/>
      <c r="BL63" s="47"/>
      <c r="BM63" s="47"/>
      <c r="BO63" s="47"/>
    </row>
    <row r="64" spans="2:67" x14ac:dyDescent="0.2">
      <c r="AP64" s="625"/>
      <c r="AQ64" s="464"/>
      <c r="AR64" s="369"/>
      <c r="AT64" s="369"/>
      <c r="AV64" s="47"/>
      <c r="AW64" s="369"/>
      <c r="AZ64" s="47"/>
      <c r="BD64" s="47"/>
      <c r="BF64" s="369"/>
      <c r="BI64" s="128"/>
      <c r="BK64" s="47"/>
      <c r="BL64" s="47"/>
      <c r="BM64" s="47"/>
      <c r="BO64" s="47"/>
    </row>
    <row r="65" spans="42:67" x14ac:dyDescent="0.2">
      <c r="AP65" s="625"/>
      <c r="AQ65" s="464"/>
      <c r="AR65" s="369"/>
      <c r="AT65" s="369"/>
      <c r="AV65" s="47"/>
      <c r="AW65" s="369"/>
      <c r="AZ65" s="47"/>
      <c r="BD65" s="47"/>
      <c r="BF65" s="369"/>
      <c r="BI65" s="128"/>
      <c r="BK65" s="47"/>
      <c r="BL65" s="47"/>
      <c r="BM65" s="47"/>
      <c r="BO65" s="47"/>
    </row>
    <row r="66" spans="42:67" x14ac:dyDescent="0.2">
      <c r="AP66" s="625"/>
      <c r="AQ66" s="464"/>
      <c r="AR66" s="369"/>
      <c r="AT66" s="369"/>
      <c r="AV66" s="47"/>
      <c r="AW66" s="369"/>
      <c r="AZ66" s="47"/>
      <c r="BD66" s="47"/>
      <c r="BF66" s="369"/>
      <c r="BI66" s="128"/>
      <c r="BK66" s="47"/>
      <c r="BL66" s="47"/>
      <c r="BM66" s="47"/>
      <c r="BO66" s="47"/>
    </row>
    <row r="67" spans="42:67" x14ac:dyDescent="0.2">
      <c r="AP67" s="625"/>
      <c r="AQ67" s="464"/>
      <c r="AR67" s="369"/>
      <c r="AT67" s="369"/>
      <c r="AV67" s="47"/>
      <c r="AW67" s="369"/>
      <c r="AZ67" s="47"/>
      <c r="BD67" s="47"/>
      <c r="BF67" s="369"/>
      <c r="BI67" s="128"/>
      <c r="BK67" s="47"/>
      <c r="BL67" s="47"/>
      <c r="BM67" s="47"/>
      <c r="BO67" s="47"/>
    </row>
    <row r="68" spans="42:67" x14ac:dyDescent="0.2">
      <c r="AP68" s="625"/>
      <c r="AQ68" s="464"/>
      <c r="AR68" s="369"/>
      <c r="AT68" s="369"/>
      <c r="AV68" s="47"/>
      <c r="AW68" s="369"/>
      <c r="AZ68" s="47"/>
      <c r="BD68" s="47"/>
      <c r="BF68" s="369"/>
      <c r="BI68" s="128"/>
      <c r="BK68" s="47"/>
      <c r="BL68" s="47"/>
      <c r="BM68" s="47"/>
      <c r="BO68" s="47"/>
    </row>
    <row r="69" spans="42:67" x14ac:dyDescent="0.2">
      <c r="AP69" s="625"/>
      <c r="AQ69" s="464"/>
      <c r="AR69" s="369"/>
      <c r="AT69" s="369"/>
      <c r="AV69" s="47"/>
      <c r="AW69" s="369"/>
      <c r="AZ69" s="47"/>
      <c r="BD69" s="47"/>
      <c r="BF69" s="369"/>
      <c r="BI69" s="128"/>
      <c r="BK69" s="47"/>
      <c r="BL69" s="47"/>
      <c r="BM69" s="47"/>
      <c r="BO69" s="47"/>
    </row>
    <row r="70" spans="42:67" x14ac:dyDescent="0.2">
      <c r="AP70" s="625"/>
      <c r="AQ70" s="464"/>
      <c r="AR70" s="369"/>
      <c r="AT70" s="369"/>
      <c r="AV70" s="47"/>
      <c r="AW70" s="369"/>
      <c r="AZ70" s="47"/>
      <c r="BD70" s="47"/>
      <c r="BF70" s="369"/>
      <c r="BI70" s="128"/>
      <c r="BK70" s="47"/>
      <c r="BL70" s="47"/>
      <c r="BM70" s="47"/>
      <c r="BO70" s="47"/>
    </row>
    <row r="71" spans="42:67" x14ac:dyDescent="0.2">
      <c r="AP71" s="625"/>
      <c r="AQ71" s="464"/>
      <c r="AR71" s="369"/>
      <c r="AT71" s="369"/>
      <c r="AV71" s="47"/>
      <c r="AW71" s="369"/>
      <c r="AZ71" s="47"/>
      <c r="BD71" s="47"/>
      <c r="BF71" s="369"/>
      <c r="BI71" s="128"/>
      <c r="BK71" s="47"/>
      <c r="BL71" s="47"/>
      <c r="BM71" s="47"/>
      <c r="BO71" s="47"/>
    </row>
    <row r="72" spans="42:67" x14ac:dyDescent="0.2">
      <c r="AP72" s="625"/>
      <c r="AQ72" s="464"/>
      <c r="AR72" s="369"/>
      <c r="AT72" s="369"/>
      <c r="AV72" s="47"/>
      <c r="AW72" s="369"/>
      <c r="AZ72" s="47"/>
      <c r="BD72" s="47"/>
      <c r="BF72" s="369"/>
      <c r="BI72" s="128"/>
      <c r="BK72" s="47"/>
      <c r="BL72" s="47"/>
      <c r="BM72" s="47"/>
      <c r="BO72" s="47"/>
    </row>
    <row r="73" spans="42:67" x14ac:dyDescent="0.2">
      <c r="AP73" s="625"/>
      <c r="AQ73" s="464"/>
      <c r="AR73" s="369"/>
      <c r="AT73" s="369"/>
      <c r="AV73" s="47"/>
      <c r="AW73" s="369"/>
      <c r="AZ73" s="47"/>
      <c r="BD73" s="47"/>
      <c r="BF73" s="369"/>
      <c r="BI73" s="128"/>
      <c r="BK73" s="47"/>
      <c r="BL73" s="47"/>
      <c r="BM73" s="47"/>
      <c r="BO73" s="47"/>
    </row>
    <row r="74" spans="42:67" x14ac:dyDescent="0.2">
      <c r="AP74" s="625"/>
      <c r="AQ74" s="464"/>
      <c r="AR74" s="369"/>
      <c r="AT74" s="369"/>
      <c r="AV74" s="47"/>
      <c r="AW74" s="369"/>
      <c r="AZ74" s="47"/>
      <c r="BD74" s="47"/>
      <c r="BF74" s="369"/>
      <c r="BI74" s="128"/>
      <c r="BK74" s="47"/>
      <c r="BL74" s="47"/>
      <c r="BM74" s="47"/>
      <c r="BO74" s="47"/>
    </row>
    <row r="75" spans="42:67" x14ac:dyDescent="0.2">
      <c r="AP75" s="625"/>
      <c r="AQ75" s="464"/>
      <c r="AR75" s="369"/>
      <c r="AT75" s="369"/>
      <c r="AV75" s="47"/>
      <c r="AW75" s="369"/>
      <c r="AZ75" s="47"/>
      <c r="BD75" s="47"/>
      <c r="BF75" s="369"/>
      <c r="BI75" s="128"/>
      <c r="BK75" s="47"/>
      <c r="BL75" s="47"/>
      <c r="BM75" s="47"/>
      <c r="BO75" s="47"/>
    </row>
    <row r="76" spans="42:67" x14ac:dyDescent="0.2">
      <c r="AP76" s="337"/>
      <c r="AQ76" s="464"/>
      <c r="AR76" s="369"/>
      <c r="AT76" s="369"/>
      <c r="AV76" s="47"/>
      <c r="AW76" s="369"/>
      <c r="AZ76" s="47"/>
      <c r="BD76" s="47"/>
      <c r="BF76" s="369"/>
      <c r="BI76" s="128"/>
      <c r="BK76" s="47"/>
      <c r="BL76" s="47"/>
      <c r="BM76" s="47"/>
      <c r="BO76" s="47"/>
    </row>
    <row r="77" spans="42:67" x14ac:dyDescent="0.2">
      <c r="AP77" s="337"/>
      <c r="AQ77" s="464"/>
      <c r="AR77" s="369"/>
      <c r="AT77" s="369"/>
      <c r="AV77" s="47"/>
      <c r="AW77" s="369"/>
      <c r="AZ77" s="47"/>
      <c r="BD77" s="47"/>
      <c r="BF77" s="369"/>
      <c r="BI77" s="128"/>
      <c r="BK77" s="47"/>
      <c r="BL77" s="47"/>
      <c r="BM77" s="47"/>
      <c r="BO77" s="47"/>
    </row>
    <row r="78" spans="42:67" x14ac:dyDescent="0.2">
      <c r="AP78" s="337"/>
      <c r="AQ78" s="464"/>
      <c r="AR78" s="369"/>
      <c r="AT78" s="369"/>
      <c r="AV78" s="47"/>
      <c r="AW78" s="369"/>
      <c r="AZ78" s="47"/>
      <c r="BD78" s="47"/>
      <c r="BF78" s="369"/>
      <c r="BI78" s="128"/>
      <c r="BK78" s="47"/>
      <c r="BL78" s="47"/>
      <c r="BM78" s="47"/>
      <c r="BO78" s="47"/>
    </row>
    <row r="79" spans="42:67" x14ac:dyDescent="0.2">
      <c r="AP79" s="337"/>
      <c r="AQ79" s="464"/>
      <c r="AR79" s="369"/>
      <c r="AT79" s="369"/>
      <c r="AV79" s="47"/>
      <c r="AW79" s="369"/>
      <c r="AZ79" s="47"/>
      <c r="BD79" s="47"/>
      <c r="BF79" s="369"/>
      <c r="BI79" s="128"/>
      <c r="BK79" s="47"/>
      <c r="BL79" s="47"/>
      <c r="BM79" s="47"/>
      <c r="BO79" s="47"/>
    </row>
    <row r="80" spans="42:67" x14ac:dyDescent="0.2">
      <c r="AP80" s="337"/>
      <c r="AQ80" s="464"/>
      <c r="AR80" s="369"/>
      <c r="AT80" s="369"/>
      <c r="AV80" s="47"/>
      <c r="AW80" s="369"/>
      <c r="AZ80" s="47"/>
      <c r="BD80" s="47"/>
      <c r="BF80" s="369"/>
      <c r="BI80" s="128"/>
      <c r="BK80" s="47"/>
      <c r="BL80" s="47"/>
      <c r="BM80" s="47"/>
      <c r="BO80" s="47"/>
    </row>
    <row r="81" spans="42:67" x14ac:dyDescent="0.2">
      <c r="AP81" s="337"/>
      <c r="AQ81" s="464"/>
      <c r="AR81" s="369"/>
      <c r="AT81" s="369"/>
      <c r="AV81" s="47"/>
      <c r="AW81" s="369"/>
      <c r="AZ81" s="47"/>
      <c r="BD81" s="47"/>
      <c r="BF81" s="369"/>
      <c r="BI81" s="128"/>
      <c r="BK81" s="47"/>
      <c r="BL81" s="47"/>
      <c r="BM81" s="47"/>
      <c r="BO81" s="47"/>
    </row>
  </sheetData>
  <customSheetViews>
    <customSheetView guid="{292F9316-474B-4905-8843-B7602F3A97B5}" scale="85" fitToPage="1" hiddenColumns="1" state="hidden">
      <selection activeCell="N48" sqref="N48"/>
      <pageMargins left="0.74803149606299213" right="0.74803149606299213" top="0.98425196850393704" bottom="0.98425196850393704" header="0.51181102362204722" footer="0.51181102362204722"/>
      <pageSetup paperSize="9" scale="75" orientation="landscape" r:id="rId1"/>
      <headerFooter alignWithMargins="0">
        <oddFooter>&amp;F</oddFooter>
      </headerFooter>
    </customSheetView>
  </customSheetViews>
  <mergeCells count="34">
    <mergeCell ref="A41:AQ43"/>
    <mergeCell ref="AL4:AM4"/>
    <mergeCell ref="AB4:AC4"/>
    <mergeCell ref="Z4:AA4"/>
    <mergeCell ref="X4:Y4"/>
    <mergeCell ref="V4:W4"/>
    <mergeCell ref="T4:U4"/>
    <mergeCell ref="R4:S4"/>
    <mergeCell ref="P4:Q4"/>
    <mergeCell ref="N4:O4"/>
    <mergeCell ref="L4:M4"/>
    <mergeCell ref="J4:K4"/>
    <mergeCell ref="BB4:BC4"/>
    <mergeCell ref="AZ4:BA4"/>
    <mergeCell ref="AN4:AO4"/>
    <mergeCell ref="AJ4:AK4"/>
    <mergeCell ref="AT4:AU4"/>
    <mergeCell ref="AR4:AS4"/>
    <mergeCell ref="AX4:AY4"/>
    <mergeCell ref="AV4:AW4"/>
    <mergeCell ref="D4:E4"/>
    <mergeCell ref="A4:A5"/>
    <mergeCell ref="BL4:BM4"/>
    <mergeCell ref="H4:I4"/>
    <mergeCell ref="B4:C4"/>
    <mergeCell ref="AF4:AG4"/>
    <mergeCell ref="AH4:AI4"/>
    <mergeCell ref="AD4:AE4"/>
    <mergeCell ref="F4:G4"/>
    <mergeCell ref="BH4:BI4"/>
    <mergeCell ref="BJ4:BK4"/>
    <mergeCell ref="AP4:AQ4"/>
    <mergeCell ref="BF4:BG4"/>
    <mergeCell ref="BD4:BE4"/>
  </mergeCells>
  <phoneticPr fontId="20" type="noConversion"/>
  <hyperlinks>
    <hyperlink ref="BN5" location="Contents!A1" display="Return To Contents"/>
    <hyperlink ref="A44" location="'Cairngorms Statement'!A1" display="    For further explanation please see Cairngorms Statement."/>
    <hyperlink ref="B1" location="Contents!A1" display="Return to Contents"/>
  </hyperlinks>
  <pageMargins left="0.74803149606299213" right="0.74803149606299213" top="0.98425196850393704" bottom="0.98425196850393704" header="0.51181102362204722" footer="0.51181102362204722"/>
  <pageSetup paperSize="9" scale="62" fitToWidth="3" orientation="landscape" r:id="rId2"/>
  <headerFooter alignWithMargins="0">
    <oddFooter>&amp;F</oddFooter>
  </headerFooter>
  <colBreaks count="3" manualBreakCount="3">
    <brk id="43" max="44" man="1"/>
    <brk id="49" max="44" man="1"/>
    <brk id="57" max="44"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7" tint="0.39997558519241921"/>
  </sheetPr>
  <dimension ref="A1:DZ49"/>
  <sheetViews>
    <sheetView showGridLines="0" zoomScale="85" zoomScaleNormal="85" workbookViewId="0">
      <selection activeCell="F40" sqref="F40:I40"/>
    </sheetView>
  </sheetViews>
  <sheetFormatPr defaultRowHeight="12.75" x14ac:dyDescent="0.2"/>
  <cols>
    <col min="1" max="1" width="30.28515625" style="47" customWidth="1"/>
    <col min="2" max="2" width="12.42578125" style="47" customWidth="1"/>
    <col min="3" max="3" width="12.42578125" style="371" customWidth="1"/>
    <col min="4" max="5" width="12.42578125" style="369" customWidth="1"/>
    <col min="6" max="6" width="12.42578125" style="74" customWidth="1"/>
    <col min="7" max="7" width="12.42578125" style="371" customWidth="1"/>
    <col min="8" max="9" width="12.42578125" style="369" customWidth="1"/>
    <col min="10" max="10" width="12.42578125" style="74" customWidth="1"/>
    <col min="11" max="11" width="12.42578125" style="371" customWidth="1"/>
    <col min="12" max="13" width="12.42578125" style="369" customWidth="1"/>
    <col min="14" max="14" width="12.42578125" style="74" customWidth="1"/>
    <col min="15" max="15" width="12.42578125" style="371" customWidth="1"/>
    <col min="16" max="17" width="12.42578125" style="369" customWidth="1"/>
    <col min="18" max="18" width="12.42578125" style="74" customWidth="1"/>
    <col min="19" max="19" width="12.42578125" style="371" customWidth="1"/>
    <col min="20" max="21" width="12.42578125" style="369" customWidth="1"/>
    <col min="22" max="22" width="12.42578125" style="74" customWidth="1"/>
    <col min="23" max="23" width="12.42578125" style="371" customWidth="1"/>
    <col min="24" max="25" width="12.42578125" style="369" customWidth="1"/>
    <col min="26" max="26" width="12.42578125" style="74" customWidth="1"/>
    <col min="27" max="27" width="12.42578125" style="371" customWidth="1"/>
    <col min="28" max="29" width="12.42578125" style="369" customWidth="1"/>
    <col min="30" max="30" width="12.42578125" style="74" customWidth="1"/>
    <col min="31" max="31" width="12.42578125" style="371" customWidth="1"/>
    <col min="32" max="33" width="12.42578125" style="369" customWidth="1"/>
    <col min="34" max="34" width="12.42578125" style="74" hidden="1" customWidth="1"/>
    <col min="35" max="35" width="12.42578125" style="371" hidden="1" customWidth="1"/>
    <col min="36" max="37" width="12.42578125" style="369" hidden="1" customWidth="1"/>
    <col min="38" max="38" width="12.42578125" style="74" hidden="1" customWidth="1"/>
    <col min="39" max="39" width="12.42578125" style="371" hidden="1" customWidth="1"/>
    <col min="40" max="41" width="12.42578125" style="369" hidden="1" customWidth="1"/>
    <col min="42" max="42" width="12.42578125" style="74" hidden="1" customWidth="1"/>
    <col min="43" max="43" width="12.42578125" style="371" hidden="1" customWidth="1"/>
    <col min="44" max="45" width="12.42578125" style="369" hidden="1" customWidth="1"/>
    <col min="46" max="46" width="12.42578125" style="74" hidden="1" customWidth="1"/>
    <col min="47" max="47" width="12.42578125" style="371" hidden="1" customWidth="1"/>
    <col min="48" max="49" width="12.42578125" style="369" hidden="1" customWidth="1"/>
    <col min="50" max="50" width="12.42578125" style="47" hidden="1" customWidth="1"/>
    <col min="51" max="51" width="12.42578125" style="371" hidden="1" customWidth="1"/>
    <col min="52" max="53" width="12.42578125" style="369" hidden="1" customWidth="1"/>
    <col min="54" max="54" width="12.42578125" style="47" hidden="1" customWidth="1"/>
    <col min="55" max="55" width="12.42578125" style="371" hidden="1" customWidth="1"/>
    <col min="56" max="57" width="12.42578125" style="369" hidden="1" customWidth="1"/>
    <col min="58" max="58" width="12.42578125" style="47" hidden="1" customWidth="1"/>
    <col min="59" max="59" width="12.42578125" style="371" hidden="1" customWidth="1"/>
    <col min="60" max="61" width="12.42578125" style="369" hidden="1" customWidth="1"/>
    <col min="62" max="62" width="12.42578125" style="47" hidden="1" customWidth="1"/>
    <col min="63" max="63" width="12.42578125" style="371" hidden="1" customWidth="1"/>
    <col min="64" max="65" width="12.42578125" style="369" hidden="1" customWidth="1"/>
    <col min="66" max="66" width="12.42578125" style="47" hidden="1" customWidth="1"/>
    <col min="67" max="67" width="12.42578125" style="371" hidden="1" customWidth="1"/>
    <col min="68" max="69" width="12.42578125" style="369" hidden="1" customWidth="1"/>
    <col min="70" max="70" width="12.42578125" style="47" hidden="1" customWidth="1"/>
    <col min="71" max="71" width="12.42578125" style="371" hidden="1" customWidth="1"/>
    <col min="72" max="73" width="12.42578125" style="369" hidden="1" customWidth="1"/>
    <col min="74" max="74" width="12.42578125" style="47" hidden="1" customWidth="1"/>
    <col min="75" max="75" width="12.42578125" style="371" hidden="1" customWidth="1"/>
    <col min="76" max="77" width="12.42578125" style="369" hidden="1" customWidth="1"/>
    <col min="78" max="78" width="12.42578125" style="47" hidden="1" customWidth="1"/>
    <col min="79" max="79" width="12.42578125" style="371" hidden="1" customWidth="1"/>
    <col min="80" max="81" width="12.42578125" style="369" hidden="1" customWidth="1"/>
    <col min="82" max="82" width="12.42578125" style="47" hidden="1" customWidth="1"/>
    <col min="83" max="83" width="12.42578125" style="371" hidden="1" customWidth="1"/>
    <col min="84" max="85" width="12.42578125" style="369" hidden="1" customWidth="1"/>
    <col min="86" max="86" width="12.42578125" style="47" hidden="1" customWidth="1"/>
    <col min="87" max="87" width="12.42578125" style="371" hidden="1" customWidth="1"/>
    <col min="88" max="89" width="12.42578125" style="369" hidden="1" customWidth="1"/>
    <col min="90" max="90" width="12.42578125" style="337" hidden="1" customWidth="1"/>
    <col min="91" max="91" width="12.42578125" style="260" hidden="1" customWidth="1"/>
    <col min="92" max="93" width="12.42578125" style="464" hidden="1" customWidth="1"/>
    <col min="94" max="94" width="12.42578125" style="47" hidden="1" customWidth="1"/>
    <col min="95" max="95" width="12.42578125" style="371" hidden="1" customWidth="1"/>
    <col min="96" max="105" width="12.42578125" style="369" hidden="1" customWidth="1"/>
    <col min="106" max="106" width="12.42578125" style="47" hidden="1" customWidth="1"/>
    <col min="107" max="107" width="12.42578125" style="371" hidden="1" customWidth="1"/>
    <col min="108" max="113" width="12.42578125" style="369" hidden="1" customWidth="1"/>
    <col min="114" max="114" width="12.42578125" style="47" hidden="1" customWidth="1"/>
    <col min="115" max="115" width="12.42578125" style="371" hidden="1" customWidth="1"/>
    <col min="116" max="117" width="12.42578125" style="369" hidden="1" customWidth="1"/>
    <col min="118" max="118" width="12.42578125" style="47" hidden="1" customWidth="1"/>
    <col min="119" max="119" width="12.42578125" style="371" hidden="1" customWidth="1"/>
    <col min="120" max="121" width="12.42578125" style="369" hidden="1" customWidth="1"/>
    <col min="122" max="122" width="12.42578125" style="47" hidden="1" customWidth="1"/>
    <col min="123" max="123" width="12.42578125" style="371" hidden="1" customWidth="1"/>
    <col min="124" max="125" width="12.42578125" style="369" hidden="1" customWidth="1"/>
    <col min="126" max="126" width="12.42578125" style="47" hidden="1" customWidth="1"/>
    <col min="127" max="127" width="12.42578125" style="371" hidden="1" customWidth="1"/>
    <col min="128" max="129" width="12.42578125" style="369" hidden="1" customWidth="1"/>
    <col min="130" max="16384" width="9.140625" style="47"/>
  </cols>
  <sheetData>
    <row r="1" spans="1:130" ht="26.25" x14ac:dyDescent="0.25">
      <c r="A1" s="123" t="s">
        <v>32</v>
      </c>
      <c r="B1" s="1377" t="s">
        <v>37</v>
      </c>
    </row>
    <row r="3" spans="1:130" ht="16.5" thickBot="1" x14ac:dyDescent="0.3">
      <c r="A3" s="123" t="s">
        <v>98</v>
      </c>
    </row>
    <row r="4" spans="1:130" ht="13.5" thickBot="1" x14ac:dyDescent="0.25">
      <c r="A4" s="1473" t="s">
        <v>42</v>
      </c>
      <c r="B4" s="1454" t="s">
        <v>402</v>
      </c>
      <c r="C4" s="1455"/>
      <c r="D4" s="1455"/>
      <c r="E4" s="1467"/>
      <c r="F4" s="1454" t="s">
        <v>393</v>
      </c>
      <c r="G4" s="1455"/>
      <c r="H4" s="1455"/>
      <c r="I4" s="1467"/>
      <c r="J4" s="1454" t="s">
        <v>384</v>
      </c>
      <c r="K4" s="1455"/>
      <c r="L4" s="1455"/>
      <c r="M4" s="1467"/>
      <c r="N4" s="1454" t="s">
        <v>373</v>
      </c>
      <c r="O4" s="1455"/>
      <c r="P4" s="1455"/>
      <c r="Q4" s="1467"/>
      <c r="R4" s="1516" t="s">
        <v>351</v>
      </c>
      <c r="S4" s="1517"/>
      <c r="T4" s="1517"/>
      <c r="U4" s="1518"/>
      <c r="V4" s="1516" t="s">
        <v>329</v>
      </c>
      <c r="W4" s="1517"/>
      <c r="X4" s="1517"/>
      <c r="Y4" s="1518"/>
      <c r="Z4" s="1516" t="s">
        <v>314</v>
      </c>
      <c r="AA4" s="1517"/>
      <c r="AB4" s="1517"/>
      <c r="AC4" s="1518"/>
      <c r="AD4" s="1516" t="s">
        <v>305</v>
      </c>
      <c r="AE4" s="1517"/>
      <c r="AF4" s="1517"/>
      <c r="AG4" s="1518"/>
      <c r="AH4" s="1468" t="s">
        <v>284</v>
      </c>
      <c r="AI4" s="1469"/>
      <c r="AJ4" s="1469"/>
      <c r="AK4" s="1515"/>
      <c r="AL4" s="1468" t="s">
        <v>271</v>
      </c>
      <c r="AM4" s="1469"/>
      <c r="AN4" s="1469"/>
      <c r="AO4" s="1515"/>
      <c r="AP4" s="1468" t="s">
        <v>265</v>
      </c>
      <c r="AQ4" s="1469"/>
      <c r="AR4" s="1469"/>
      <c r="AS4" s="1515"/>
      <c r="AT4" s="1468" t="s">
        <v>263</v>
      </c>
      <c r="AU4" s="1469"/>
      <c r="AV4" s="1469"/>
      <c r="AW4" s="1515"/>
      <c r="AX4" s="1468" t="s">
        <v>251</v>
      </c>
      <c r="AY4" s="1469"/>
      <c r="AZ4" s="1469"/>
      <c r="BA4" s="1515"/>
      <c r="BB4" s="1468" t="s">
        <v>243</v>
      </c>
      <c r="BC4" s="1469"/>
      <c r="BD4" s="1469"/>
      <c r="BE4" s="1515"/>
      <c r="BF4" s="1454" t="s">
        <v>240</v>
      </c>
      <c r="BG4" s="1455"/>
      <c r="BH4" s="1455"/>
      <c r="BI4" s="1467"/>
      <c r="BJ4" s="1454" t="s">
        <v>236</v>
      </c>
      <c r="BK4" s="1455"/>
      <c r="BL4" s="1455"/>
      <c r="BM4" s="1467"/>
      <c r="BN4" s="1454" t="s">
        <v>200</v>
      </c>
      <c r="BO4" s="1455"/>
      <c r="BP4" s="1455"/>
      <c r="BQ4" s="1467"/>
      <c r="BR4" s="1454" t="s">
        <v>195</v>
      </c>
      <c r="BS4" s="1455"/>
      <c r="BT4" s="1455"/>
      <c r="BU4" s="1467"/>
      <c r="BV4" s="1454" t="s">
        <v>191</v>
      </c>
      <c r="BW4" s="1455"/>
      <c r="BX4" s="1455"/>
      <c r="BY4" s="1467"/>
      <c r="BZ4" s="1454" t="s">
        <v>174</v>
      </c>
      <c r="CA4" s="1455"/>
      <c r="CB4" s="1455"/>
      <c r="CC4" s="1467"/>
      <c r="CD4" s="1454" t="s">
        <v>167</v>
      </c>
      <c r="CE4" s="1455"/>
      <c r="CF4" s="1455"/>
      <c r="CG4" s="1467"/>
      <c r="CH4" s="1454" t="s">
        <v>162</v>
      </c>
      <c r="CI4" s="1455"/>
      <c r="CJ4" s="1455"/>
      <c r="CK4" s="1467"/>
      <c r="CL4" s="1454" t="s">
        <v>151</v>
      </c>
      <c r="CM4" s="1455"/>
      <c r="CN4" s="1455"/>
      <c r="CO4" s="1467"/>
      <c r="CP4" s="1454" t="s">
        <v>146</v>
      </c>
      <c r="CQ4" s="1455"/>
      <c r="CR4" s="1455"/>
      <c r="CS4" s="1467"/>
      <c r="CT4" s="1454" t="s">
        <v>142</v>
      </c>
      <c r="CU4" s="1455"/>
      <c r="CV4" s="1455"/>
      <c r="CW4" s="1467"/>
      <c r="CX4" s="1454" t="s">
        <v>137</v>
      </c>
      <c r="CY4" s="1455"/>
      <c r="CZ4" s="1455"/>
      <c r="DA4" s="1467"/>
      <c r="DB4" s="1454" t="s">
        <v>125</v>
      </c>
      <c r="DC4" s="1455"/>
      <c r="DD4" s="1455"/>
      <c r="DE4" s="1467"/>
      <c r="DF4" s="1454" t="s">
        <v>120</v>
      </c>
      <c r="DG4" s="1455"/>
      <c r="DH4" s="1455"/>
      <c r="DI4" s="1467"/>
      <c r="DJ4" s="1454" t="s">
        <v>108</v>
      </c>
      <c r="DK4" s="1455"/>
      <c r="DL4" s="1455"/>
      <c r="DM4" s="1467"/>
      <c r="DN4" s="1454" t="s">
        <v>73</v>
      </c>
      <c r="DO4" s="1455"/>
      <c r="DP4" s="1455"/>
      <c r="DQ4" s="1467"/>
      <c r="DR4" s="1454" t="s">
        <v>39</v>
      </c>
      <c r="DS4" s="1455"/>
      <c r="DT4" s="1455"/>
      <c r="DU4" s="1467"/>
      <c r="DV4" s="1454" t="s">
        <v>74</v>
      </c>
      <c r="DW4" s="1455"/>
      <c r="DX4" s="1455"/>
      <c r="DY4" s="1467"/>
    </row>
    <row r="5" spans="1:130" ht="39" thickBot="1" x14ac:dyDescent="0.25">
      <c r="A5" s="1475"/>
      <c r="B5" s="83" t="s">
        <v>88</v>
      </c>
      <c r="C5" s="110" t="s">
        <v>89</v>
      </c>
      <c r="D5" s="111" t="s">
        <v>90</v>
      </c>
      <c r="E5" s="112" t="s">
        <v>91</v>
      </c>
      <c r="F5" s="83" t="s">
        <v>88</v>
      </c>
      <c r="G5" s="110" t="s">
        <v>89</v>
      </c>
      <c r="H5" s="111" t="s">
        <v>90</v>
      </c>
      <c r="I5" s="112" t="s">
        <v>91</v>
      </c>
      <c r="J5" s="83" t="s">
        <v>88</v>
      </c>
      <c r="K5" s="110" t="s">
        <v>89</v>
      </c>
      <c r="L5" s="111" t="s">
        <v>90</v>
      </c>
      <c r="M5" s="112" t="s">
        <v>91</v>
      </c>
      <c r="N5" s="83" t="s">
        <v>88</v>
      </c>
      <c r="O5" s="110" t="s">
        <v>89</v>
      </c>
      <c r="P5" s="111" t="s">
        <v>90</v>
      </c>
      <c r="Q5" s="112" t="s">
        <v>91</v>
      </c>
      <c r="R5" s="1289" t="s">
        <v>88</v>
      </c>
      <c r="S5" s="1290" t="s">
        <v>89</v>
      </c>
      <c r="T5" s="1291" t="s">
        <v>90</v>
      </c>
      <c r="U5" s="1292" t="s">
        <v>91</v>
      </c>
      <c r="V5" s="1289" t="s">
        <v>88</v>
      </c>
      <c r="W5" s="1290" t="s">
        <v>89</v>
      </c>
      <c r="X5" s="1291" t="s">
        <v>90</v>
      </c>
      <c r="Y5" s="1292" t="s">
        <v>91</v>
      </c>
      <c r="Z5" s="1289" t="s">
        <v>88</v>
      </c>
      <c r="AA5" s="1290" t="s">
        <v>89</v>
      </c>
      <c r="AB5" s="1291" t="s">
        <v>90</v>
      </c>
      <c r="AC5" s="1292" t="s">
        <v>91</v>
      </c>
      <c r="AD5" s="1289" t="s">
        <v>88</v>
      </c>
      <c r="AE5" s="1290" t="s">
        <v>89</v>
      </c>
      <c r="AF5" s="1291" t="s">
        <v>90</v>
      </c>
      <c r="AG5" s="1292" t="s">
        <v>91</v>
      </c>
      <c r="AH5" s="1024" t="s">
        <v>88</v>
      </c>
      <c r="AI5" s="1050" t="s">
        <v>89</v>
      </c>
      <c r="AJ5" s="1051" t="s">
        <v>90</v>
      </c>
      <c r="AK5" s="1052" t="s">
        <v>91</v>
      </c>
      <c r="AL5" s="1024" t="s">
        <v>88</v>
      </c>
      <c r="AM5" s="1050" t="s">
        <v>89</v>
      </c>
      <c r="AN5" s="1051" t="s">
        <v>90</v>
      </c>
      <c r="AO5" s="1052" t="s">
        <v>91</v>
      </c>
      <c r="AP5" s="1024" t="s">
        <v>88</v>
      </c>
      <c r="AQ5" s="1050" t="s">
        <v>89</v>
      </c>
      <c r="AR5" s="1051" t="s">
        <v>90</v>
      </c>
      <c r="AS5" s="1052" t="s">
        <v>91</v>
      </c>
      <c r="AT5" s="1024" t="s">
        <v>88</v>
      </c>
      <c r="AU5" s="1050" t="s">
        <v>89</v>
      </c>
      <c r="AV5" s="1051" t="s">
        <v>90</v>
      </c>
      <c r="AW5" s="1052" t="s">
        <v>91</v>
      </c>
      <c r="AX5" s="1024" t="s">
        <v>88</v>
      </c>
      <c r="AY5" s="1050" t="s">
        <v>89</v>
      </c>
      <c r="AZ5" s="1051" t="s">
        <v>90</v>
      </c>
      <c r="BA5" s="1052" t="s">
        <v>91</v>
      </c>
      <c r="BB5" s="1024" t="s">
        <v>88</v>
      </c>
      <c r="BC5" s="1050" t="s">
        <v>89</v>
      </c>
      <c r="BD5" s="1051" t="s">
        <v>90</v>
      </c>
      <c r="BE5" s="1052" t="s">
        <v>91</v>
      </c>
      <c r="BF5" s="83" t="s">
        <v>88</v>
      </c>
      <c r="BG5" s="110" t="s">
        <v>89</v>
      </c>
      <c r="BH5" s="111" t="s">
        <v>90</v>
      </c>
      <c r="BI5" s="112" t="s">
        <v>91</v>
      </c>
      <c r="BJ5" s="83" t="s">
        <v>88</v>
      </c>
      <c r="BK5" s="110" t="s">
        <v>89</v>
      </c>
      <c r="BL5" s="111" t="s">
        <v>90</v>
      </c>
      <c r="BM5" s="112" t="s">
        <v>91</v>
      </c>
      <c r="BN5" s="83" t="s">
        <v>88</v>
      </c>
      <c r="BO5" s="110" t="s">
        <v>89</v>
      </c>
      <c r="BP5" s="111" t="s">
        <v>90</v>
      </c>
      <c r="BQ5" s="112" t="s">
        <v>91</v>
      </c>
      <c r="BR5" s="83" t="s">
        <v>88</v>
      </c>
      <c r="BS5" s="110" t="s">
        <v>89</v>
      </c>
      <c r="BT5" s="111" t="s">
        <v>90</v>
      </c>
      <c r="BU5" s="112" t="s">
        <v>91</v>
      </c>
      <c r="BV5" s="83" t="s">
        <v>88</v>
      </c>
      <c r="BW5" s="110" t="s">
        <v>89</v>
      </c>
      <c r="BX5" s="111" t="s">
        <v>90</v>
      </c>
      <c r="BY5" s="112" t="s">
        <v>91</v>
      </c>
      <c r="BZ5" s="83" t="s">
        <v>88</v>
      </c>
      <c r="CA5" s="110" t="s">
        <v>89</v>
      </c>
      <c r="CB5" s="111" t="s">
        <v>90</v>
      </c>
      <c r="CC5" s="112" t="s">
        <v>91</v>
      </c>
      <c r="CD5" s="83" t="s">
        <v>88</v>
      </c>
      <c r="CE5" s="110" t="s">
        <v>89</v>
      </c>
      <c r="CF5" s="111" t="s">
        <v>90</v>
      </c>
      <c r="CG5" s="112" t="s">
        <v>91</v>
      </c>
      <c r="CH5" s="83" t="s">
        <v>88</v>
      </c>
      <c r="CI5" s="110" t="s">
        <v>89</v>
      </c>
      <c r="CJ5" s="111" t="s">
        <v>90</v>
      </c>
      <c r="CK5" s="112" t="s">
        <v>91</v>
      </c>
      <c r="CL5" s="345" t="s">
        <v>88</v>
      </c>
      <c r="CM5" s="397" t="s">
        <v>89</v>
      </c>
      <c r="CN5" s="398" t="s">
        <v>90</v>
      </c>
      <c r="CO5" s="399" t="s">
        <v>91</v>
      </c>
      <c r="CP5" s="83" t="s">
        <v>88</v>
      </c>
      <c r="CQ5" s="110" t="s">
        <v>89</v>
      </c>
      <c r="CR5" s="111" t="s">
        <v>90</v>
      </c>
      <c r="CS5" s="112" t="s">
        <v>91</v>
      </c>
      <c r="CT5" s="83" t="s">
        <v>88</v>
      </c>
      <c r="CU5" s="110" t="s">
        <v>89</v>
      </c>
      <c r="CV5" s="111" t="s">
        <v>90</v>
      </c>
      <c r="CW5" s="112" t="s">
        <v>91</v>
      </c>
      <c r="CX5" s="83" t="s">
        <v>88</v>
      </c>
      <c r="CY5" s="110" t="s">
        <v>89</v>
      </c>
      <c r="CZ5" s="111" t="s">
        <v>90</v>
      </c>
      <c r="DA5" s="112" t="s">
        <v>91</v>
      </c>
      <c r="DB5" s="83" t="s">
        <v>88</v>
      </c>
      <c r="DC5" s="110" t="s">
        <v>89</v>
      </c>
      <c r="DD5" s="111" t="s">
        <v>90</v>
      </c>
      <c r="DE5" s="112" t="s">
        <v>91</v>
      </c>
      <c r="DF5" s="83" t="s">
        <v>88</v>
      </c>
      <c r="DG5" s="110" t="s">
        <v>89</v>
      </c>
      <c r="DH5" s="111" t="s">
        <v>90</v>
      </c>
      <c r="DI5" s="112" t="s">
        <v>91</v>
      </c>
      <c r="DJ5" s="83" t="s">
        <v>88</v>
      </c>
      <c r="DK5" s="110" t="s">
        <v>89</v>
      </c>
      <c r="DL5" s="111" t="s">
        <v>90</v>
      </c>
      <c r="DM5" s="112" t="s">
        <v>91</v>
      </c>
      <c r="DN5" s="83" t="s">
        <v>88</v>
      </c>
      <c r="DO5" s="110" t="s">
        <v>89</v>
      </c>
      <c r="DP5" s="111" t="s">
        <v>90</v>
      </c>
      <c r="DQ5" s="112" t="s">
        <v>91</v>
      </c>
      <c r="DR5" s="83" t="s">
        <v>88</v>
      </c>
      <c r="DS5" s="110" t="s">
        <v>89</v>
      </c>
      <c r="DT5" s="111" t="s">
        <v>90</v>
      </c>
      <c r="DU5" s="112" t="s">
        <v>91</v>
      </c>
      <c r="DV5" s="83" t="s">
        <v>88</v>
      </c>
      <c r="DW5" s="110" t="s">
        <v>89</v>
      </c>
      <c r="DX5" s="111" t="s">
        <v>90</v>
      </c>
      <c r="DY5" s="112" t="s">
        <v>91</v>
      </c>
      <c r="DZ5" s="148" t="s">
        <v>46</v>
      </c>
    </row>
    <row r="6" spans="1:130" x14ac:dyDescent="0.2">
      <c r="A6" s="618" t="s">
        <v>47</v>
      </c>
      <c r="B6" s="318">
        <v>42</v>
      </c>
      <c r="C6" s="786">
        <v>6</v>
      </c>
      <c r="D6" s="786">
        <v>0</v>
      </c>
      <c r="E6" s="786">
        <v>0</v>
      </c>
      <c r="F6" s="786">
        <v>36</v>
      </c>
      <c r="G6" s="786">
        <v>5</v>
      </c>
      <c r="H6" s="786">
        <v>0</v>
      </c>
      <c r="I6" s="786">
        <v>0</v>
      </c>
      <c r="J6" s="786">
        <v>41</v>
      </c>
      <c r="K6" s="786">
        <v>5</v>
      </c>
      <c r="L6" s="786">
        <v>0</v>
      </c>
      <c r="M6" s="786">
        <v>0</v>
      </c>
      <c r="N6" s="786">
        <v>29</v>
      </c>
      <c r="O6" s="786">
        <v>2</v>
      </c>
      <c r="P6" s="786">
        <v>0</v>
      </c>
      <c r="Q6" s="786">
        <v>0</v>
      </c>
      <c r="R6" s="1210">
        <v>45</v>
      </c>
      <c r="S6" s="1293">
        <v>3</v>
      </c>
      <c r="T6" s="1293">
        <v>0</v>
      </c>
      <c r="U6" s="1294">
        <v>0</v>
      </c>
      <c r="V6" s="1210">
        <v>30</v>
      </c>
      <c r="W6" s="1293">
        <v>2</v>
      </c>
      <c r="X6" s="1293">
        <v>0</v>
      </c>
      <c r="Y6" s="1294">
        <v>0</v>
      </c>
      <c r="Z6" s="1210">
        <v>41</v>
      </c>
      <c r="AA6" s="1293">
        <v>3</v>
      </c>
      <c r="AB6" s="1293">
        <v>0</v>
      </c>
      <c r="AC6" s="1294">
        <v>0</v>
      </c>
      <c r="AD6" s="1210">
        <v>36</v>
      </c>
      <c r="AE6" s="1293">
        <v>4</v>
      </c>
      <c r="AF6" s="1293">
        <v>0</v>
      </c>
      <c r="AG6" s="1294">
        <v>0</v>
      </c>
      <c r="AH6" s="984">
        <v>45</v>
      </c>
      <c r="AI6" s="1053">
        <v>5</v>
      </c>
      <c r="AJ6" s="1053">
        <v>0</v>
      </c>
      <c r="AK6" s="1054">
        <v>0</v>
      </c>
      <c r="AL6" s="984">
        <v>36</v>
      </c>
      <c r="AM6" s="1053">
        <v>3</v>
      </c>
      <c r="AN6" s="1053">
        <v>0</v>
      </c>
      <c r="AO6" s="1054">
        <v>0</v>
      </c>
      <c r="AP6" s="984">
        <v>42</v>
      </c>
      <c r="AQ6" s="1053">
        <v>6</v>
      </c>
      <c r="AR6" s="1053">
        <v>0</v>
      </c>
      <c r="AS6" s="1054">
        <v>0</v>
      </c>
      <c r="AT6" s="984">
        <v>38</v>
      </c>
      <c r="AU6" s="1053">
        <v>3</v>
      </c>
      <c r="AV6" s="1053">
        <v>0</v>
      </c>
      <c r="AW6" s="1054">
        <v>0</v>
      </c>
      <c r="AX6" s="984">
        <v>43</v>
      </c>
      <c r="AY6" s="1053">
        <v>3</v>
      </c>
      <c r="AZ6" s="1053">
        <v>0</v>
      </c>
      <c r="BA6" s="1054">
        <v>0</v>
      </c>
      <c r="BB6" s="984">
        <v>38</v>
      </c>
      <c r="BC6" s="1053">
        <v>1</v>
      </c>
      <c r="BD6" s="1053">
        <v>1</v>
      </c>
      <c r="BE6" s="1054">
        <v>0</v>
      </c>
      <c r="BF6" s="786">
        <v>40</v>
      </c>
      <c r="BG6" s="467">
        <v>2</v>
      </c>
      <c r="BH6" s="467">
        <v>0</v>
      </c>
      <c r="BI6" s="375">
        <v>0</v>
      </c>
      <c r="BJ6" s="318">
        <v>46</v>
      </c>
      <c r="BK6" s="467">
        <v>2</v>
      </c>
      <c r="BL6" s="467">
        <v>0</v>
      </c>
      <c r="BM6" s="375">
        <v>0</v>
      </c>
      <c r="BN6" s="318">
        <v>36</v>
      </c>
      <c r="BO6" s="467">
        <v>2</v>
      </c>
      <c r="BP6" s="467">
        <v>0</v>
      </c>
      <c r="BQ6" s="375">
        <v>0</v>
      </c>
      <c r="BR6" s="318">
        <v>33</v>
      </c>
      <c r="BS6" s="467">
        <v>1</v>
      </c>
      <c r="BT6" s="467">
        <v>0</v>
      </c>
      <c r="BU6" s="375">
        <v>0</v>
      </c>
      <c r="BV6" s="318">
        <v>43</v>
      </c>
      <c r="BW6" s="467">
        <v>2</v>
      </c>
      <c r="BX6" s="467">
        <v>0</v>
      </c>
      <c r="BY6" s="375">
        <v>0</v>
      </c>
      <c r="BZ6" s="318">
        <v>43</v>
      </c>
      <c r="CA6" s="467">
        <v>2</v>
      </c>
      <c r="CB6" s="467">
        <v>0</v>
      </c>
      <c r="CC6" s="375">
        <v>0</v>
      </c>
      <c r="CD6" s="12">
        <v>39</v>
      </c>
      <c r="CE6" s="466">
        <v>2</v>
      </c>
      <c r="CF6" s="466">
        <v>0</v>
      </c>
      <c r="CG6" s="73">
        <v>0</v>
      </c>
      <c r="CH6" s="12">
        <v>48</v>
      </c>
      <c r="CI6" s="466">
        <v>1</v>
      </c>
      <c r="CJ6" s="466">
        <v>0</v>
      </c>
      <c r="CK6" s="73">
        <v>0</v>
      </c>
      <c r="CL6" s="318">
        <v>47</v>
      </c>
      <c r="CM6" s="467">
        <v>2</v>
      </c>
      <c r="CN6" s="467">
        <v>0</v>
      </c>
      <c r="CO6" s="375">
        <v>0</v>
      </c>
      <c r="CP6" s="12">
        <v>41</v>
      </c>
      <c r="CQ6" s="466">
        <v>2</v>
      </c>
      <c r="CR6" s="466">
        <v>0</v>
      </c>
      <c r="CS6" s="73">
        <v>0</v>
      </c>
      <c r="CT6" s="12">
        <v>43</v>
      </c>
      <c r="CU6" s="466">
        <v>2</v>
      </c>
      <c r="CV6" s="466">
        <v>0</v>
      </c>
      <c r="CW6" s="73">
        <v>0</v>
      </c>
      <c r="CX6" s="3">
        <v>34</v>
      </c>
      <c r="CY6" s="104">
        <v>2</v>
      </c>
      <c r="CZ6" s="104">
        <v>0</v>
      </c>
      <c r="DA6" s="4">
        <v>0</v>
      </c>
      <c r="DB6" s="3">
        <v>44</v>
      </c>
      <c r="DC6" s="104">
        <v>3</v>
      </c>
      <c r="DD6" s="104">
        <v>0</v>
      </c>
      <c r="DE6" s="4">
        <v>0</v>
      </c>
      <c r="DF6" s="3">
        <v>39</v>
      </c>
      <c r="DG6" s="104">
        <v>3</v>
      </c>
      <c r="DH6" s="104">
        <v>0</v>
      </c>
      <c r="DI6" s="4">
        <v>0</v>
      </c>
      <c r="DJ6" s="3">
        <v>41</v>
      </c>
      <c r="DK6" s="104">
        <v>3</v>
      </c>
      <c r="DL6" s="104">
        <v>0</v>
      </c>
      <c r="DM6" s="4">
        <v>0</v>
      </c>
      <c r="DN6" s="3">
        <v>30</v>
      </c>
      <c r="DO6" s="104">
        <v>2</v>
      </c>
      <c r="DP6" s="104">
        <v>0</v>
      </c>
      <c r="DQ6" s="4">
        <v>0</v>
      </c>
      <c r="DR6" s="3">
        <v>32</v>
      </c>
      <c r="DS6" s="104">
        <v>2</v>
      </c>
      <c r="DT6" s="104">
        <v>0</v>
      </c>
      <c r="DU6" s="4">
        <v>0</v>
      </c>
      <c r="DV6" s="3">
        <v>45</v>
      </c>
      <c r="DW6" s="104">
        <v>0</v>
      </c>
      <c r="DX6" s="104">
        <v>0</v>
      </c>
      <c r="DY6" s="4">
        <v>0</v>
      </c>
    </row>
    <row r="7" spans="1:130" x14ac:dyDescent="0.2">
      <c r="A7" s="627" t="s">
        <v>48</v>
      </c>
      <c r="B7" s="320">
        <v>85</v>
      </c>
      <c r="C7" s="904">
        <v>5</v>
      </c>
      <c r="D7" s="904">
        <v>0</v>
      </c>
      <c r="E7" s="904">
        <v>0</v>
      </c>
      <c r="F7" s="904">
        <v>72</v>
      </c>
      <c r="G7" s="904">
        <v>2</v>
      </c>
      <c r="H7" s="904">
        <v>0</v>
      </c>
      <c r="I7" s="904">
        <v>0</v>
      </c>
      <c r="J7" s="904">
        <v>116</v>
      </c>
      <c r="K7" s="904">
        <v>4</v>
      </c>
      <c r="L7" s="904">
        <v>0</v>
      </c>
      <c r="M7" s="904">
        <v>0</v>
      </c>
      <c r="N7" s="904">
        <v>106</v>
      </c>
      <c r="O7" s="904">
        <v>9</v>
      </c>
      <c r="P7" s="904">
        <v>0</v>
      </c>
      <c r="Q7" s="904">
        <v>0</v>
      </c>
      <c r="R7" s="1213">
        <v>108</v>
      </c>
      <c r="S7" s="1295">
        <v>5</v>
      </c>
      <c r="T7" s="1295">
        <v>0</v>
      </c>
      <c r="U7" s="1296">
        <v>0</v>
      </c>
      <c r="V7" s="1213">
        <v>92</v>
      </c>
      <c r="W7" s="1295">
        <v>0</v>
      </c>
      <c r="X7" s="1295">
        <v>0</v>
      </c>
      <c r="Y7" s="1296">
        <v>0</v>
      </c>
      <c r="Z7" s="1213">
        <v>153</v>
      </c>
      <c r="AA7" s="1295">
        <v>3</v>
      </c>
      <c r="AB7" s="1295">
        <v>0</v>
      </c>
      <c r="AC7" s="1296">
        <v>0</v>
      </c>
      <c r="AD7" s="1213">
        <v>114</v>
      </c>
      <c r="AE7" s="1295">
        <v>5</v>
      </c>
      <c r="AF7" s="1295">
        <v>0</v>
      </c>
      <c r="AG7" s="1296">
        <v>0</v>
      </c>
      <c r="AH7" s="987">
        <v>81</v>
      </c>
      <c r="AI7" s="1055">
        <v>11</v>
      </c>
      <c r="AJ7" s="1055">
        <v>0</v>
      </c>
      <c r="AK7" s="1056">
        <v>0</v>
      </c>
      <c r="AL7" s="987">
        <v>79</v>
      </c>
      <c r="AM7" s="1055">
        <v>7</v>
      </c>
      <c r="AN7" s="1055">
        <v>0</v>
      </c>
      <c r="AO7" s="1056">
        <v>0</v>
      </c>
      <c r="AP7" s="987">
        <v>108</v>
      </c>
      <c r="AQ7" s="1055">
        <v>4</v>
      </c>
      <c r="AR7" s="1055">
        <v>0</v>
      </c>
      <c r="AS7" s="1056">
        <v>0</v>
      </c>
      <c r="AT7" s="987">
        <v>130</v>
      </c>
      <c r="AU7" s="1055">
        <v>11</v>
      </c>
      <c r="AV7" s="1055">
        <v>0</v>
      </c>
      <c r="AW7" s="1056">
        <v>0</v>
      </c>
      <c r="AX7" s="987">
        <v>117</v>
      </c>
      <c r="AY7" s="1055">
        <v>10</v>
      </c>
      <c r="AZ7" s="1055">
        <v>0</v>
      </c>
      <c r="BA7" s="1056">
        <v>0</v>
      </c>
      <c r="BB7" s="987">
        <v>98</v>
      </c>
      <c r="BC7" s="1055">
        <v>3</v>
      </c>
      <c r="BD7" s="1055">
        <v>0</v>
      </c>
      <c r="BE7" s="1056">
        <v>0</v>
      </c>
      <c r="BF7" s="789">
        <v>144</v>
      </c>
      <c r="BG7" s="469">
        <v>8</v>
      </c>
      <c r="BH7" s="469">
        <v>0</v>
      </c>
      <c r="BI7" s="376">
        <v>0</v>
      </c>
      <c r="BJ7" s="320">
        <v>127</v>
      </c>
      <c r="BK7" s="469">
        <v>30</v>
      </c>
      <c r="BL7" s="469">
        <v>0</v>
      </c>
      <c r="BM7" s="376">
        <v>0</v>
      </c>
      <c r="BN7" s="320">
        <v>115</v>
      </c>
      <c r="BO7" s="469">
        <v>22</v>
      </c>
      <c r="BP7" s="469">
        <v>0</v>
      </c>
      <c r="BQ7" s="376">
        <v>0</v>
      </c>
      <c r="BR7" s="320">
        <v>139</v>
      </c>
      <c r="BS7" s="469">
        <v>20</v>
      </c>
      <c r="BT7" s="469">
        <v>0</v>
      </c>
      <c r="BU7" s="376">
        <v>0</v>
      </c>
      <c r="BV7" s="320">
        <v>206</v>
      </c>
      <c r="BW7" s="469">
        <v>6</v>
      </c>
      <c r="BX7" s="469">
        <v>0</v>
      </c>
      <c r="BY7" s="376">
        <v>0</v>
      </c>
      <c r="BZ7" s="320">
        <v>214</v>
      </c>
      <c r="CA7" s="469">
        <v>5</v>
      </c>
      <c r="CB7" s="469">
        <v>0</v>
      </c>
      <c r="CC7" s="376">
        <v>0</v>
      </c>
      <c r="CD7" s="15">
        <v>120</v>
      </c>
      <c r="CE7" s="468">
        <v>7</v>
      </c>
      <c r="CF7" s="468">
        <v>0</v>
      </c>
      <c r="CG7" s="159">
        <v>0</v>
      </c>
      <c r="CH7" s="15">
        <v>149</v>
      </c>
      <c r="CI7" s="468">
        <v>2</v>
      </c>
      <c r="CJ7" s="468">
        <v>0</v>
      </c>
      <c r="CK7" s="159">
        <v>0</v>
      </c>
      <c r="CL7" s="320">
        <v>109</v>
      </c>
      <c r="CM7" s="469">
        <v>0</v>
      </c>
      <c r="CN7" s="469">
        <v>0</v>
      </c>
      <c r="CO7" s="376">
        <v>0</v>
      </c>
      <c r="CP7" s="15">
        <v>30</v>
      </c>
      <c r="CQ7" s="468">
        <v>1</v>
      </c>
      <c r="CR7" s="468">
        <v>0</v>
      </c>
      <c r="CS7" s="159">
        <v>0</v>
      </c>
      <c r="CT7" s="15">
        <v>36</v>
      </c>
      <c r="CU7" s="468">
        <v>1</v>
      </c>
      <c r="CV7" s="468">
        <v>0</v>
      </c>
      <c r="CW7" s="159">
        <v>0</v>
      </c>
      <c r="CX7" s="5">
        <v>80</v>
      </c>
      <c r="CY7" s="105">
        <v>1</v>
      </c>
      <c r="CZ7" s="105">
        <v>0</v>
      </c>
      <c r="DA7" s="6">
        <v>0</v>
      </c>
      <c r="DB7" s="5">
        <v>125</v>
      </c>
      <c r="DC7" s="105">
        <v>8</v>
      </c>
      <c r="DD7" s="105">
        <v>0</v>
      </c>
      <c r="DE7" s="6">
        <v>0</v>
      </c>
      <c r="DF7" s="5">
        <v>164</v>
      </c>
      <c r="DG7" s="105">
        <v>5</v>
      </c>
      <c r="DH7" s="105">
        <v>0</v>
      </c>
      <c r="DI7" s="6">
        <v>0</v>
      </c>
      <c r="DJ7" s="5">
        <v>148</v>
      </c>
      <c r="DK7" s="105">
        <v>4</v>
      </c>
      <c r="DL7" s="105">
        <v>0</v>
      </c>
      <c r="DM7" s="6">
        <v>0</v>
      </c>
      <c r="DN7" s="5">
        <v>145</v>
      </c>
      <c r="DO7" s="105">
        <v>5</v>
      </c>
      <c r="DP7" s="105">
        <v>0</v>
      </c>
      <c r="DQ7" s="6">
        <v>0</v>
      </c>
      <c r="DR7" s="5">
        <v>113</v>
      </c>
      <c r="DS7" s="105">
        <v>3</v>
      </c>
      <c r="DT7" s="105">
        <v>0</v>
      </c>
      <c r="DU7" s="6">
        <v>0</v>
      </c>
      <c r="DV7" s="5">
        <v>180</v>
      </c>
      <c r="DW7" s="105">
        <v>5</v>
      </c>
      <c r="DX7" s="105">
        <v>0</v>
      </c>
      <c r="DY7" s="6">
        <v>0</v>
      </c>
    </row>
    <row r="8" spans="1:130" x14ac:dyDescent="0.2">
      <c r="A8" s="627" t="s">
        <v>49</v>
      </c>
      <c r="B8" s="320">
        <v>22</v>
      </c>
      <c r="C8" s="904">
        <v>11</v>
      </c>
      <c r="D8" s="904">
        <v>0</v>
      </c>
      <c r="E8" s="904">
        <v>0</v>
      </c>
      <c r="F8" s="904">
        <v>10</v>
      </c>
      <c r="G8" s="904">
        <v>4</v>
      </c>
      <c r="H8" s="904">
        <v>0</v>
      </c>
      <c r="I8" s="904">
        <v>0</v>
      </c>
      <c r="J8" s="904">
        <v>25</v>
      </c>
      <c r="K8" s="904">
        <v>9</v>
      </c>
      <c r="L8" s="904">
        <v>0</v>
      </c>
      <c r="M8" s="904">
        <v>0</v>
      </c>
      <c r="N8" s="904">
        <v>29</v>
      </c>
      <c r="O8" s="904">
        <v>6</v>
      </c>
      <c r="P8" s="904">
        <v>0</v>
      </c>
      <c r="Q8" s="904">
        <v>0</v>
      </c>
      <c r="R8" s="1213">
        <v>31</v>
      </c>
      <c r="S8" s="1295">
        <v>0</v>
      </c>
      <c r="T8" s="1295">
        <v>0</v>
      </c>
      <c r="U8" s="1296">
        <v>0</v>
      </c>
      <c r="V8" s="1213">
        <v>15</v>
      </c>
      <c r="W8" s="1295">
        <v>6</v>
      </c>
      <c r="X8" s="1295">
        <v>0</v>
      </c>
      <c r="Y8" s="1296">
        <v>0</v>
      </c>
      <c r="Z8" s="1213">
        <v>29</v>
      </c>
      <c r="AA8" s="1295">
        <v>6</v>
      </c>
      <c r="AB8" s="1295">
        <v>0</v>
      </c>
      <c r="AC8" s="1296">
        <v>0</v>
      </c>
      <c r="AD8" s="1213">
        <v>36</v>
      </c>
      <c r="AE8" s="1295">
        <v>14</v>
      </c>
      <c r="AF8" s="1295">
        <v>0</v>
      </c>
      <c r="AG8" s="1296">
        <v>0</v>
      </c>
      <c r="AH8" s="987">
        <v>28</v>
      </c>
      <c r="AI8" s="1055">
        <v>18</v>
      </c>
      <c r="AJ8" s="1055">
        <v>0</v>
      </c>
      <c r="AK8" s="1056">
        <v>0</v>
      </c>
      <c r="AL8" s="987">
        <v>33</v>
      </c>
      <c r="AM8" s="1055">
        <v>13</v>
      </c>
      <c r="AN8" s="1055">
        <v>0</v>
      </c>
      <c r="AO8" s="1056">
        <v>0</v>
      </c>
      <c r="AP8" s="987">
        <v>67</v>
      </c>
      <c r="AQ8" s="1055">
        <v>12</v>
      </c>
      <c r="AR8" s="1055">
        <v>0</v>
      </c>
      <c r="AS8" s="1056">
        <v>0</v>
      </c>
      <c r="AT8" s="987">
        <v>30</v>
      </c>
      <c r="AU8" s="1055">
        <v>10</v>
      </c>
      <c r="AV8" s="1055">
        <v>0</v>
      </c>
      <c r="AW8" s="1056">
        <v>0</v>
      </c>
      <c r="AX8" s="987">
        <v>36</v>
      </c>
      <c r="AY8" s="1055">
        <v>31</v>
      </c>
      <c r="AZ8" s="1055">
        <v>1</v>
      </c>
      <c r="BA8" s="1056">
        <v>0</v>
      </c>
      <c r="BB8" s="987">
        <v>61</v>
      </c>
      <c r="BC8" s="1055">
        <v>5</v>
      </c>
      <c r="BD8" s="1055">
        <v>0</v>
      </c>
      <c r="BE8" s="1056">
        <v>0</v>
      </c>
      <c r="BF8" s="789">
        <v>71</v>
      </c>
      <c r="BG8" s="469">
        <v>15</v>
      </c>
      <c r="BH8" s="469">
        <v>0</v>
      </c>
      <c r="BI8" s="376">
        <v>0</v>
      </c>
      <c r="BJ8" s="320">
        <v>92</v>
      </c>
      <c r="BK8" s="469">
        <v>4</v>
      </c>
      <c r="BL8" s="469">
        <v>0</v>
      </c>
      <c r="BM8" s="376">
        <v>0</v>
      </c>
      <c r="BN8" s="320">
        <v>75</v>
      </c>
      <c r="BO8" s="469">
        <v>14</v>
      </c>
      <c r="BP8" s="469">
        <v>0</v>
      </c>
      <c r="BQ8" s="376">
        <v>0</v>
      </c>
      <c r="BR8" s="320">
        <v>71</v>
      </c>
      <c r="BS8" s="469">
        <v>4</v>
      </c>
      <c r="BT8" s="469">
        <v>0</v>
      </c>
      <c r="BU8" s="376">
        <v>0</v>
      </c>
      <c r="BV8" s="320">
        <v>38</v>
      </c>
      <c r="BW8" s="469">
        <v>4</v>
      </c>
      <c r="BX8" s="469">
        <v>0</v>
      </c>
      <c r="BY8" s="376">
        <v>0</v>
      </c>
      <c r="BZ8" s="320">
        <v>41</v>
      </c>
      <c r="CA8" s="469">
        <v>8</v>
      </c>
      <c r="CB8" s="469">
        <v>0</v>
      </c>
      <c r="CC8" s="376">
        <v>0</v>
      </c>
      <c r="CD8" s="15">
        <v>68</v>
      </c>
      <c r="CE8" s="468">
        <v>2</v>
      </c>
      <c r="CF8" s="468">
        <v>0</v>
      </c>
      <c r="CG8" s="159">
        <v>0</v>
      </c>
      <c r="CH8" s="15">
        <v>52</v>
      </c>
      <c r="CI8" s="468">
        <v>6</v>
      </c>
      <c r="CJ8" s="468">
        <v>0</v>
      </c>
      <c r="CK8" s="159">
        <v>0</v>
      </c>
      <c r="CL8" s="320">
        <v>48</v>
      </c>
      <c r="CM8" s="469">
        <v>2</v>
      </c>
      <c r="CN8" s="469">
        <v>0</v>
      </c>
      <c r="CO8" s="376">
        <v>0</v>
      </c>
      <c r="CP8" s="15">
        <v>68</v>
      </c>
      <c r="CQ8" s="468">
        <v>1</v>
      </c>
      <c r="CR8" s="468">
        <v>0</v>
      </c>
      <c r="CS8" s="159">
        <v>0</v>
      </c>
      <c r="CT8" s="15">
        <v>50</v>
      </c>
      <c r="CU8" s="468">
        <v>0</v>
      </c>
      <c r="CV8" s="468">
        <v>0</v>
      </c>
      <c r="CW8" s="159">
        <v>0</v>
      </c>
      <c r="CX8" s="5">
        <v>61</v>
      </c>
      <c r="CY8" s="105">
        <v>3</v>
      </c>
      <c r="CZ8" s="105">
        <v>0</v>
      </c>
      <c r="DA8" s="6">
        <v>0</v>
      </c>
      <c r="DB8" s="5">
        <v>64</v>
      </c>
      <c r="DC8" s="105">
        <v>3</v>
      </c>
      <c r="DD8" s="105">
        <v>0</v>
      </c>
      <c r="DE8" s="6">
        <v>0</v>
      </c>
      <c r="DF8" s="5">
        <v>55</v>
      </c>
      <c r="DG8" s="105">
        <v>5</v>
      </c>
      <c r="DH8" s="105">
        <v>0</v>
      </c>
      <c r="DI8" s="6">
        <v>0</v>
      </c>
      <c r="DJ8" s="5">
        <v>37</v>
      </c>
      <c r="DK8" s="105">
        <v>2</v>
      </c>
      <c r="DL8" s="105">
        <v>0</v>
      </c>
      <c r="DM8" s="6">
        <v>0</v>
      </c>
      <c r="DN8" s="5">
        <v>57</v>
      </c>
      <c r="DO8" s="105">
        <v>3</v>
      </c>
      <c r="DP8" s="105">
        <v>0</v>
      </c>
      <c r="DQ8" s="6">
        <v>0</v>
      </c>
      <c r="DR8" s="5">
        <v>70</v>
      </c>
      <c r="DS8" s="105">
        <v>4</v>
      </c>
      <c r="DT8" s="105">
        <v>0</v>
      </c>
      <c r="DU8" s="6">
        <v>0</v>
      </c>
      <c r="DV8" s="5">
        <v>65</v>
      </c>
      <c r="DW8" s="105">
        <v>2</v>
      </c>
      <c r="DX8" s="105">
        <v>0</v>
      </c>
      <c r="DY8" s="6">
        <v>0</v>
      </c>
    </row>
    <row r="9" spans="1:130" x14ac:dyDescent="0.2">
      <c r="A9" s="66" t="s">
        <v>291</v>
      </c>
      <c r="B9" s="320">
        <v>29</v>
      </c>
      <c r="C9" s="904">
        <v>8</v>
      </c>
      <c r="D9" s="904">
        <v>0</v>
      </c>
      <c r="E9" s="904">
        <v>0</v>
      </c>
      <c r="F9" s="904">
        <v>12</v>
      </c>
      <c r="G9" s="904">
        <v>4</v>
      </c>
      <c r="H9" s="904">
        <v>0</v>
      </c>
      <c r="I9" s="904">
        <v>0</v>
      </c>
      <c r="J9" s="904">
        <v>32</v>
      </c>
      <c r="K9" s="904">
        <v>4</v>
      </c>
      <c r="L9" s="904">
        <v>0</v>
      </c>
      <c r="M9" s="904">
        <v>0</v>
      </c>
      <c r="N9" s="904">
        <v>33</v>
      </c>
      <c r="O9" s="904">
        <v>3</v>
      </c>
      <c r="P9" s="904">
        <v>0</v>
      </c>
      <c r="Q9" s="904">
        <v>0</v>
      </c>
      <c r="R9" s="1213">
        <v>52</v>
      </c>
      <c r="S9" s="1295">
        <v>12</v>
      </c>
      <c r="T9" s="1295">
        <v>0</v>
      </c>
      <c r="U9" s="1296">
        <v>0</v>
      </c>
      <c r="V9" s="1213">
        <v>108</v>
      </c>
      <c r="W9" s="1295">
        <v>24</v>
      </c>
      <c r="X9" s="1295">
        <v>0</v>
      </c>
      <c r="Y9" s="1296">
        <v>0</v>
      </c>
      <c r="Z9" s="1213">
        <v>52</v>
      </c>
      <c r="AA9" s="1295">
        <v>3</v>
      </c>
      <c r="AB9" s="1295">
        <v>0</v>
      </c>
      <c r="AC9" s="1296">
        <v>0</v>
      </c>
      <c r="AD9" s="1213">
        <v>36</v>
      </c>
      <c r="AE9" s="1295">
        <v>9</v>
      </c>
      <c r="AF9" s="1295">
        <v>0</v>
      </c>
      <c r="AG9" s="1296">
        <v>0</v>
      </c>
      <c r="AH9" s="987">
        <v>27</v>
      </c>
      <c r="AI9" s="1055">
        <v>7</v>
      </c>
      <c r="AJ9" s="1055">
        <v>0</v>
      </c>
      <c r="AK9" s="1056">
        <v>0</v>
      </c>
      <c r="AL9" s="987">
        <v>7</v>
      </c>
      <c r="AM9" s="1055">
        <v>3</v>
      </c>
      <c r="AN9" s="1055">
        <v>0</v>
      </c>
      <c r="AO9" s="1056">
        <v>0</v>
      </c>
      <c r="AP9" s="987">
        <v>41</v>
      </c>
      <c r="AQ9" s="1055">
        <v>12</v>
      </c>
      <c r="AR9" s="1055">
        <v>0</v>
      </c>
      <c r="AS9" s="1056">
        <v>0</v>
      </c>
      <c r="AT9" s="987">
        <v>64</v>
      </c>
      <c r="AU9" s="1055">
        <v>14</v>
      </c>
      <c r="AV9" s="1055">
        <v>0</v>
      </c>
      <c r="AW9" s="1056">
        <v>0</v>
      </c>
      <c r="AX9" s="987">
        <v>59</v>
      </c>
      <c r="AY9" s="1055">
        <v>10</v>
      </c>
      <c r="AZ9" s="1055">
        <v>0</v>
      </c>
      <c r="BA9" s="1056">
        <v>0</v>
      </c>
      <c r="BB9" s="987">
        <v>48</v>
      </c>
      <c r="BC9" s="1055">
        <v>6</v>
      </c>
      <c r="BD9" s="1055">
        <v>0</v>
      </c>
      <c r="BE9" s="1056">
        <v>0</v>
      </c>
      <c r="BF9" s="789">
        <v>76</v>
      </c>
      <c r="BG9" s="469">
        <v>17</v>
      </c>
      <c r="BH9" s="469">
        <v>0</v>
      </c>
      <c r="BI9" s="376">
        <v>0</v>
      </c>
      <c r="BJ9" s="320">
        <v>57</v>
      </c>
      <c r="BK9" s="469">
        <v>9</v>
      </c>
      <c r="BL9" s="469">
        <v>0</v>
      </c>
      <c r="BM9" s="376">
        <v>0</v>
      </c>
      <c r="BN9" s="320">
        <v>39</v>
      </c>
      <c r="BO9" s="469">
        <v>14</v>
      </c>
      <c r="BP9" s="469">
        <v>0</v>
      </c>
      <c r="BQ9" s="376">
        <v>0</v>
      </c>
      <c r="BR9" s="320">
        <v>51</v>
      </c>
      <c r="BS9" s="469">
        <v>7</v>
      </c>
      <c r="BT9" s="469">
        <v>0</v>
      </c>
      <c r="BU9" s="376">
        <v>0</v>
      </c>
      <c r="BV9" s="320">
        <v>49</v>
      </c>
      <c r="BW9" s="469">
        <v>9</v>
      </c>
      <c r="BX9" s="469">
        <v>0</v>
      </c>
      <c r="BY9" s="376">
        <v>0</v>
      </c>
      <c r="BZ9" s="320">
        <v>52</v>
      </c>
      <c r="CA9" s="469">
        <v>7</v>
      </c>
      <c r="CB9" s="469">
        <v>0</v>
      </c>
      <c r="CC9" s="376">
        <v>0</v>
      </c>
      <c r="CD9" s="15">
        <v>57</v>
      </c>
      <c r="CE9" s="468">
        <v>5</v>
      </c>
      <c r="CF9" s="468">
        <v>0</v>
      </c>
      <c r="CG9" s="159">
        <v>0</v>
      </c>
      <c r="CH9" s="15">
        <v>56</v>
      </c>
      <c r="CI9" s="468">
        <v>17</v>
      </c>
      <c r="CJ9" s="468">
        <v>0</v>
      </c>
      <c r="CK9" s="159">
        <v>0</v>
      </c>
      <c r="CL9" s="320">
        <v>59</v>
      </c>
      <c r="CM9" s="469">
        <v>15</v>
      </c>
      <c r="CN9" s="469">
        <v>1</v>
      </c>
      <c r="CO9" s="376">
        <v>0</v>
      </c>
      <c r="CP9" s="15">
        <v>46</v>
      </c>
      <c r="CQ9" s="468">
        <v>3</v>
      </c>
      <c r="CR9" s="468">
        <v>0</v>
      </c>
      <c r="CS9" s="159">
        <v>0</v>
      </c>
      <c r="CT9" s="15">
        <v>56</v>
      </c>
      <c r="CU9" s="468">
        <v>6</v>
      </c>
      <c r="CV9" s="468">
        <v>0</v>
      </c>
      <c r="CW9" s="159">
        <v>0</v>
      </c>
      <c r="CX9" s="5">
        <v>31</v>
      </c>
      <c r="CY9" s="105">
        <v>3</v>
      </c>
      <c r="CZ9" s="105">
        <v>0</v>
      </c>
      <c r="DA9" s="6">
        <v>0</v>
      </c>
      <c r="DB9" s="5">
        <v>111</v>
      </c>
      <c r="DC9" s="105">
        <v>10</v>
      </c>
      <c r="DD9" s="105">
        <v>0</v>
      </c>
      <c r="DE9" s="6">
        <v>0</v>
      </c>
      <c r="DF9" s="5">
        <v>128</v>
      </c>
      <c r="DG9" s="105">
        <v>13</v>
      </c>
      <c r="DH9" s="105">
        <v>0</v>
      </c>
      <c r="DI9" s="6">
        <v>0</v>
      </c>
      <c r="DJ9" s="5">
        <v>75</v>
      </c>
      <c r="DK9" s="105">
        <v>6</v>
      </c>
      <c r="DL9" s="105">
        <v>0</v>
      </c>
      <c r="DM9" s="6">
        <v>0</v>
      </c>
      <c r="DN9" s="5">
        <v>220</v>
      </c>
      <c r="DO9" s="105">
        <v>10</v>
      </c>
      <c r="DP9" s="105">
        <v>0</v>
      </c>
      <c r="DQ9" s="6">
        <v>0</v>
      </c>
      <c r="DR9" s="5">
        <v>82</v>
      </c>
      <c r="DS9" s="105">
        <v>19</v>
      </c>
      <c r="DT9" s="105">
        <v>0</v>
      </c>
      <c r="DU9" s="6">
        <v>0</v>
      </c>
      <c r="DV9" s="5">
        <v>66</v>
      </c>
      <c r="DW9" s="105">
        <v>10</v>
      </c>
      <c r="DX9" s="105">
        <v>0</v>
      </c>
      <c r="DY9" s="6">
        <v>0</v>
      </c>
    </row>
    <row r="10" spans="1:130" ht="14.25" x14ac:dyDescent="0.2">
      <c r="A10" s="907" t="s">
        <v>298</v>
      </c>
      <c r="B10" s="904">
        <v>13</v>
      </c>
      <c r="C10" s="904">
        <v>0</v>
      </c>
      <c r="D10" s="904">
        <v>0</v>
      </c>
      <c r="E10" s="904">
        <v>0</v>
      </c>
      <c r="F10" s="904">
        <v>8</v>
      </c>
      <c r="G10" s="904">
        <v>0</v>
      </c>
      <c r="H10" s="904">
        <v>0</v>
      </c>
      <c r="I10" s="904">
        <v>0</v>
      </c>
      <c r="J10" s="904">
        <v>0</v>
      </c>
      <c r="K10" s="904">
        <v>2</v>
      </c>
      <c r="L10" s="904">
        <v>0</v>
      </c>
      <c r="M10" s="904">
        <v>0</v>
      </c>
      <c r="N10" s="904">
        <v>13</v>
      </c>
      <c r="O10" s="904">
        <v>0</v>
      </c>
      <c r="P10" s="904">
        <v>0</v>
      </c>
      <c r="Q10" s="904">
        <v>0</v>
      </c>
      <c r="R10" s="1213">
        <v>16</v>
      </c>
      <c r="S10" s="1295">
        <v>0</v>
      </c>
      <c r="T10" s="1295">
        <v>0</v>
      </c>
      <c r="U10" s="1296">
        <v>0</v>
      </c>
      <c r="V10" s="1213">
        <v>22</v>
      </c>
      <c r="W10" s="1295">
        <v>2</v>
      </c>
      <c r="X10" s="1295">
        <v>0</v>
      </c>
      <c r="Y10" s="1296">
        <v>0</v>
      </c>
      <c r="Z10" s="1213">
        <v>22</v>
      </c>
      <c r="AA10" s="1295">
        <v>2</v>
      </c>
      <c r="AB10" s="1295">
        <v>0</v>
      </c>
      <c r="AC10" s="1296">
        <v>0</v>
      </c>
      <c r="AD10" s="1213">
        <v>22</v>
      </c>
      <c r="AE10" s="1295">
        <v>2</v>
      </c>
      <c r="AF10" s="1295">
        <v>0</v>
      </c>
      <c r="AG10" s="1296">
        <v>0</v>
      </c>
      <c r="AH10" s="987">
        <v>22</v>
      </c>
      <c r="AI10" s="1055">
        <v>2</v>
      </c>
      <c r="AJ10" s="1055">
        <v>0</v>
      </c>
      <c r="AK10" s="1056">
        <v>0</v>
      </c>
      <c r="AL10" s="987">
        <v>19</v>
      </c>
      <c r="AM10" s="1055">
        <v>0</v>
      </c>
      <c r="AN10" s="1055">
        <v>0</v>
      </c>
      <c r="AO10" s="1056">
        <v>0</v>
      </c>
      <c r="AP10" s="987">
        <v>17</v>
      </c>
      <c r="AQ10" s="1055">
        <v>0</v>
      </c>
      <c r="AR10" s="1055">
        <v>0</v>
      </c>
      <c r="AS10" s="1056">
        <v>0</v>
      </c>
      <c r="AT10" s="987">
        <v>18</v>
      </c>
      <c r="AU10" s="1055">
        <v>1</v>
      </c>
      <c r="AV10" s="1055">
        <v>0</v>
      </c>
      <c r="AW10" s="1056">
        <v>0</v>
      </c>
      <c r="AX10" s="987">
        <v>19</v>
      </c>
      <c r="AY10" s="1055">
        <v>1</v>
      </c>
      <c r="AZ10" s="1055">
        <v>0</v>
      </c>
      <c r="BA10" s="1056">
        <v>0</v>
      </c>
      <c r="BB10" s="987">
        <v>20</v>
      </c>
      <c r="BC10" s="1055">
        <v>0</v>
      </c>
      <c r="BD10" s="1055">
        <v>0</v>
      </c>
      <c r="BE10" s="1056">
        <v>0</v>
      </c>
      <c r="BF10" s="789">
        <v>15</v>
      </c>
      <c r="BG10" s="469">
        <v>0</v>
      </c>
      <c r="BH10" s="469">
        <v>0</v>
      </c>
      <c r="BI10" s="376">
        <v>0</v>
      </c>
      <c r="BJ10" s="320">
        <v>15</v>
      </c>
      <c r="BK10" s="469">
        <v>0</v>
      </c>
      <c r="BL10" s="469">
        <v>0</v>
      </c>
      <c r="BM10" s="376">
        <v>0</v>
      </c>
      <c r="BN10" s="320">
        <v>9</v>
      </c>
      <c r="BO10" s="469">
        <v>0</v>
      </c>
      <c r="BP10" s="469">
        <v>0</v>
      </c>
      <c r="BQ10" s="376">
        <v>0</v>
      </c>
      <c r="BR10" s="320">
        <v>9</v>
      </c>
      <c r="BS10" s="469">
        <v>0</v>
      </c>
      <c r="BT10" s="469">
        <v>0</v>
      </c>
      <c r="BU10" s="376">
        <v>0</v>
      </c>
      <c r="BV10" s="320">
        <v>9</v>
      </c>
      <c r="BW10" s="469">
        <v>0</v>
      </c>
      <c r="BX10" s="469">
        <v>0</v>
      </c>
      <c r="BY10" s="376">
        <v>0</v>
      </c>
      <c r="BZ10" s="320">
        <v>14</v>
      </c>
      <c r="CA10" s="469">
        <v>1</v>
      </c>
      <c r="CB10" s="469">
        <v>0</v>
      </c>
      <c r="CC10" s="376">
        <v>0</v>
      </c>
      <c r="CD10" s="15">
        <v>4</v>
      </c>
      <c r="CE10" s="468">
        <v>0</v>
      </c>
      <c r="CF10" s="468">
        <v>0</v>
      </c>
      <c r="CG10" s="159">
        <v>0</v>
      </c>
      <c r="CH10" s="15">
        <v>10</v>
      </c>
      <c r="CI10" s="468">
        <v>1</v>
      </c>
      <c r="CJ10" s="468">
        <v>0</v>
      </c>
      <c r="CK10" s="159">
        <v>0</v>
      </c>
      <c r="CL10" s="320">
        <v>6</v>
      </c>
      <c r="CM10" s="469">
        <v>2</v>
      </c>
      <c r="CN10" s="469">
        <v>0</v>
      </c>
      <c r="CO10" s="376">
        <v>0</v>
      </c>
      <c r="CP10" s="15">
        <v>2</v>
      </c>
      <c r="CQ10" s="468">
        <v>0</v>
      </c>
      <c r="CR10" s="468">
        <v>0</v>
      </c>
      <c r="CS10" s="159">
        <v>0</v>
      </c>
      <c r="CT10" s="15">
        <v>3</v>
      </c>
      <c r="CU10" s="468">
        <v>0</v>
      </c>
      <c r="CV10" s="468">
        <v>0</v>
      </c>
      <c r="CW10" s="159">
        <v>0</v>
      </c>
      <c r="CX10" s="5">
        <v>7</v>
      </c>
      <c r="CY10" s="105">
        <v>1</v>
      </c>
      <c r="CZ10" s="105">
        <v>0</v>
      </c>
      <c r="DA10" s="6">
        <v>0</v>
      </c>
      <c r="DB10" s="5">
        <v>6</v>
      </c>
      <c r="DC10" s="105">
        <v>0</v>
      </c>
      <c r="DD10" s="105">
        <v>0</v>
      </c>
      <c r="DE10" s="6">
        <v>0</v>
      </c>
      <c r="DF10" s="5">
        <v>7</v>
      </c>
      <c r="DG10" s="105">
        <v>1</v>
      </c>
      <c r="DH10" s="105">
        <v>0</v>
      </c>
      <c r="DI10" s="6">
        <v>0</v>
      </c>
      <c r="DJ10" s="5">
        <v>0</v>
      </c>
      <c r="DK10" s="105">
        <v>1</v>
      </c>
      <c r="DL10" s="105">
        <v>0</v>
      </c>
      <c r="DM10" s="6">
        <v>0</v>
      </c>
      <c r="DN10" s="5">
        <v>3</v>
      </c>
      <c r="DO10" s="105">
        <v>1</v>
      </c>
      <c r="DP10" s="105">
        <v>0</v>
      </c>
      <c r="DQ10" s="6">
        <v>0</v>
      </c>
      <c r="DR10" s="5" t="s">
        <v>110</v>
      </c>
      <c r="DS10" s="105" t="s">
        <v>110</v>
      </c>
      <c r="DT10" s="105" t="s">
        <v>110</v>
      </c>
      <c r="DU10" s="6" t="s">
        <v>110</v>
      </c>
      <c r="DV10" s="5">
        <v>3</v>
      </c>
      <c r="DW10" s="105">
        <v>0</v>
      </c>
      <c r="DX10" s="105">
        <v>0</v>
      </c>
      <c r="DY10" s="6">
        <v>0</v>
      </c>
    </row>
    <row r="11" spans="1:130" x14ac:dyDescent="0.2">
      <c r="A11" s="66" t="s">
        <v>50</v>
      </c>
      <c r="B11" s="320">
        <v>3</v>
      </c>
      <c r="C11" s="904">
        <v>0</v>
      </c>
      <c r="D11" s="904">
        <v>0</v>
      </c>
      <c r="E11" s="904">
        <v>0</v>
      </c>
      <c r="F11" s="904">
        <v>12</v>
      </c>
      <c r="G11" s="904">
        <v>0</v>
      </c>
      <c r="H11" s="904">
        <v>0</v>
      </c>
      <c r="I11" s="904">
        <v>0</v>
      </c>
      <c r="J11" s="904">
        <v>13</v>
      </c>
      <c r="K11" s="904">
        <v>0</v>
      </c>
      <c r="L11" s="904">
        <v>0</v>
      </c>
      <c r="M11" s="904">
        <v>0</v>
      </c>
      <c r="N11" s="904">
        <v>6</v>
      </c>
      <c r="O11" s="904">
        <v>0</v>
      </c>
      <c r="P11" s="904">
        <v>0</v>
      </c>
      <c r="Q11" s="904">
        <v>0</v>
      </c>
      <c r="R11" s="1213">
        <v>9</v>
      </c>
      <c r="S11" s="1295">
        <v>0</v>
      </c>
      <c r="T11" s="1295">
        <v>0</v>
      </c>
      <c r="U11" s="1296">
        <v>0</v>
      </c>
      <c r="V11" s="1213">
        <v>8</v>
      </c>
      <c r="W11" s="1295">
        <v>0</v>
      </c>
      <c r="X11" s="1295">
        <v>0</v>
      </c>
      <c r="Y11" s="1296">
        <v>0</v>
      </c>
      <c r="Z11" s="1213">
        <v>5</v>
      </c>
      <c r="AA11" s="1295">
        <v>2</v>
      </c>
      <c r="AB11" s="1295">
        <v>0</v>
      </c>
      <c r="AC11" s="1296">
        <v>0</v>
      </c>
      <c r="AD11" s="1213">
        <v>17</v>
      </c>
      <c r="AE11" s="1295">
        <v>1</v>
      </c>
      <c r="AF11" s="1295">
        <v>0</v>
      </c>
      <c r="AG11" s="1296">
        <v>0</v>
      </c>
      <c r="AH11" s="987">
        <v>9</v>
      </c>
      <c r="AI11" s="1055">
        <v>0</v>
      </c>
      <c r="AJ11" s="1055">
        <v>0</v>
      </c>
      <c r="AK11" s="1056">
        <v>0</v>
      </c>
      <c r="AL11" s="987">
        <v>12</v>
      </c>
      <c r="AM11" s="1055">
        <v>0</v>
      </c>
      <c r="AN11" s="1055">
        <v>0</v>
      </c>
      <c r="AO11" s="1056">
        <v>0</v>
      </c>
      <c r="AP11" s="987">
        <v>14</v>
      </c>
      <c r="AQ11" s="1055">
        <v>1</v>
      </c>
      <c r="AR11" s="1055">
        <v>0</v>
      </c>
      <c r="AS11" s="1056">
        <v>0</v>
      </c>
      <c r="AT11" s="987">
        <v>16</v>
      </c>
      <c r="AU11" s="1055">
        <v>1</v>
      </c>
      <c r="AV11" s="1055">
        <v>0</v>
      </c>
      <c r="AW11" s="1056">
        <v>0</v>
      </c>
      <c r="AX11" s="987">
        <v>5</v>
      </c>
      <c r="AY11" s="1055">
        <v>0</v>
      </c>
      <c r="AZ11" s="1055">
        <v>0</v>
      </c>
      <c r="BA11" s="1056">
        <v>0</v>
      </c>
      <c r="BB11" s="987">
        <v>8</v>
      </c>
      <c r="BC11" s="1055">
        <v>0</v>
      </c>
      <c r="BD11" s="1055">
        <v>0</v>
      </c>
      <c r="BE11" s="1056">
        <v>0</v>
      </c>
      <c r="BF11" s="789">
        <v>11</v>
      </c>
      <c r="BG11" s="469">
        <v>0</v>
      </c>
      <c r="BH11" s="469">
        <v>0</v>
      </c>
      <c r="BI11" s="376">
        <v>0</v>
      </c>
      <c r="BJ11" s="320">
        <v>9</v>
      </c>
      <c r="BK11" s="469">
        <v>0</v>
      </c>
      <c r="BL11" s="469">
        <v>0</v>
      </c>
      <c r="BM11" s="376">
        <v>0</v>
      </c>
      <c r="BN11" s="320">
        <v>8</v>
      </c>
      <c r="BO11" s="469">
        <v>0</v>
      </c>
      <c r="BP11" s="469">
        <v>0</v>
      </c>
      <c r="BQ11" s="376">
        <v>0</v>
      </c>
      <c r="BR11" s="320">
        <v>6</v>
      </c>
      <c r="BS11" s="469">
        <v>1</v>
      </c>
      <c r="BT11" s="469">
        <v>0</v>
      </c>
      <c r="BU11" s="376">
        <v>0</v>
      </c>
      <c r="BV11" s="320">
        <v>12</v>
      </c>
      <c r="BW11" s="469">
        <v>0</v>
      </c>
      <c r="BX11" s="469">
        <v>0</v>
      </c>
      <c r="BY11" s="376">
        <v>0</v>
      </c>
      <c r="BZ11" s="320">
        <v>13</v>
      </c>
      <c r="CA11" s="469">
        <v>0</v>
      </c>
      <c r="CB11" s="469">
        <v>0</v>
      </c>
      <c r="CC11" s="376">
        <v>0</v>
      </c>
      <c r="CD11" s="15">
        <v>8</v>
      </c>
      <c r="CE11" s="468">
        <v>0</v>
      </c>
      <c r="CF11" s="468">
        <v>0</v>
      </c>
      <c r="CG11" s="159">
        <v>0</v>
      </c>
      <c r="CH11" s="15">
        <v>14</v>
      </c>
      <c r="CI11" s="468">
        <v>0</v>
      </c>
      <c r="CJ11" s="468">
        <v>0</v>
      </c>
      <c r="CK11" s="159">
        <v>0</v>
      </c>
      <c r="CL11" s="320">
        <v>19</v>
      </c>
      <c r="CM11" s="469">
        <v>0</v>
      </c>
      <c r="CN11" s="469">
        <v>0</v>
      </c>
      <c r="CO11" s="376">
        <v>0</v>
      </c>
      <c r="CP11" s="15">
        <v>16</v>
      </c>
      <c r="CQ11" s="468">
        <v>2</v>
      </c>
      <c r="CR11" s="468">
        <v>0</v>
      </c>
      <c r="CS11" s="159">
        <v>0</v>
      </c>
      <c r="CT11" s="15">
        <v>8</v>
      </c>
      <c r="CU11" s="468">
        <v>2</v>
      </c>
      <c r="CV11" s="468">
        <v>0</v>
      </c>
      <c r="CW11" s="159">
        <v>0</v>
      </c>
      <c r="CX11" s="5">
        <v>18</v>
      </c>
      <c r="CY11" s="105">
        <v>4</v>
      </c>
      <c r="CZ11" s="105">
        <v>0</v>
      </c>
      <c r="DA11" s="6">
        <v>0</v>
      </c>
      <c r="DB11" s="5">
        <v>21</v>
      </c>
      <c r="DC11" s="105">
        <v>4</v>
      </c>
      <c r="DD11" s="105">
        <v>0</v>
      </c>
      <c r="DE11" s="6">
        <v>0</v>
      </c>
      <c r="DF11" s="5">
        <v>20</v>
      </c>
      <c r="DG11" s="105">
        <v>1</v>
      </c>
      <c r="DH11" s="105">
        <v>0</v>
      </c>
      <c r="DI11" s="6">
        <v>0</v>
      </c>
      <c r="DJ11" s="5">
        <v>8</v>
      </c>
      <c r="DK11" s="105">
        <v>0</v>
      </c>
      <c r="DL11" s="105">
        <v>0</v>
      </c>
      <c r="DM11" s="6">
        <v>0</v>
      </c>
      <c r="DN11" s="5">
        <v>10</v>
      </c>
      <c r="DO11" s="105">
        <v>0</v>
      </c>
      <c r="DP11" s="105">
        <v>0</v>
      </c>
      <c r="DQ11" s="6">
        <v>0</v>
      </c>
      <c r="DR11" s="5">
        <v>11</v>
      </c>
      <c r="DS11" s="105">
        <v>1</v>
      </c>
      <c r="DT11" s="105">
        <v>0</v>
      </c>
      <c r="DU11" s="6">
        <v>0</v>
      </c>
      <c r="DV11" s="5">
        <v>11</v>
      </c>
      <c r="DW11" s="105">
        <v>2</v>
      </c>
      <c r="DX11" s="105">
        <v>0</v>
      </c>
      <c r="DY11" s="6">
        <v>0</v>
      </c>
    </row>
    <row r="12" spans="1:130" x14ac:dyDescent="0.2">
      <c r="A12" s="66" t="s">
        <v>292</v>
      </c>
      <c r="B12" s="320">
        <v>26</v>
      </c>
      <c r="C12" s="904">
        <v>2</v>
      </c>
      <c r="D12" s="904">
        <v>0</v>
      </c>
      <c r="E12" s="904">
        <v>0</v>
      </c>
      <c r="F12" s="904">
        <v>29</v>
      </c>
      <c r="G12" s="904">
        <v>2</v>
      </c>
      <c r="H12" s="904">
        <v>0</v>
      </c>
      <c r="I12" s="904">
        <v>0</v>
      </c>
      <c r="J12" s="904">
        <v>38</v>
      </c>
      <c r="K12" s="904">
        <v>2</v>
      </c>
      <c r="L12" s="904">
        <v>0</v>
      </c>
      <c r="M12" s="904">
        <v>0</v>
      </c>
      <c r="N12" s="904">
        <v>39</v>
      </c>
      <c r="O12" s="904">
        <v>0</v>
      </c>
      <c r="P12" s="904">
        <v>0</v>
      </c>
      <c r="Q12" s="904">
        <v>0</v>
      </c>
      <c r="R12" s="1213">
        <v>35</v>
      </c>
      <c r="S12" s="1295">
        <v>2</v>
      </c>
      <c r="T12" s="1295">
        <v>0</v>
      </c>
      <c r="U12" s="1296">
        <v>0</v>
      </c>
      <c r="V12" s="1213">
        <v>31</v>
      </c>
      <c r="W12" s="1295">
        <v>1</v>
      </c>
      <c r="X12" s="1295">
        <v>0</v>
      </c>
      <c r="Y12" s="1296">
        <v>0</v>
      </c>
      <c r="Z12" s="1213">
        <v>38</v>
      </c>
      <c r="AA12" s="1295">
        <v>0</v>
      </c>
      <c r="AB12" s="1295">
        <v>0</v>
      </c>
      <c r="AC12" s="1296">
        <v>0</v>
      </c>
      <c r="AD12" s="1213">
        <v>36</v>
      </c>
      <c r="AE12" s="1295">
        <v>1</v>
      </c>
      <c r="AF12" s="1295">
        <v>0</v>
      </c>
      <c r="AG12" s="1296">
        <v>0</v>
      </c>
      <c r="AH12" s="987">
        <v>38</v>
      </c>
      <c r="AI12" s="1055">
        <v>2</v>
      </c>
      <c r="AJ12" s="1055">
        <v>0</v>
      </c>
      <c r="AK12" s="1056">
        <v>1</v>
      </c>
      <c r="AL12" s="987">
        <v>39</v>
      </c>
      <c r="AM12" s="1055">
        <v>0</v>
      </c>
      <c r="AN12" s="1055">
        <v>1</v>
      </c>
      <c r="AO12" s="1056">
        <v>0</v>
      </c>
      <c r="AP12" s="987">
        <v>58</v>
      </c>
      <c r="AQ12" s="1055">
        <v>0</v>
      </c>
      <c r="AR12" s="1055">
        <v>0</v>
      </c>
      <c r="AS12" s="1056">
        <v>0</v>
      </c>
      <c r="AT12" s="987">
        <v>52</v>
      </c>
      <c r="AU12" s="1055">
        <v>2</v>
      </c>
      <c r="AV12" s="1055">
        <v>1</v>
      </c>
      <c r="AW12" s="1056">
        <v>0</v>
      </c>
      <c r="AX12" s="987">
        <v>52</v>
      </c>
      <c r="AY12" s="1055">
        <v>2</v>
      </c>
      <c r="AZ12" s="1055">
        <v>0</v>
      </c>
      <c r="BA12" s="1056">
        <v>0</v>
      </c>
      <c r="BB12" s="987">
        <v>18</v>
      </c>
      <c r="BC12" s="1055">
        <v>0</v>
      </c>
      <c r="BD12" s="1055">
        <v>0</v>
      </c>
      <c r="BE12" s="1056">
        <v>0</v>
      </c>
      <c r="BF12" s="789">
        <v>35</v>
      </c>
      <c r="BG12" s="469">
        <v>0</v>
      </c>
      <c r="BH12" s="469">
        <v>0</v>
      </c>
      <c r="BI12" s="376">
        <v>0</v>
      </c>
      <c r="BJ12" s="320">
        <v>50</v>
      </c>
      <c r="BK12" s="469">
        <v>7</v>
      </c>
      <c r="BL12" s="469">
        <v>1</v>
      </c>
      <c r="BM12" s="376">
        <v>0</v>
      </c>
      <c r="BN12" s="320">
        <v>43</v>
      </c>
      <c r="BO12" s="469">
        <v>4</v>
      </c>
      <c r="BP12" s="469">
        <v>0</v>
      </c>
      <c r="BQ12" s="376">
        <v>0</v>
      </c>
      <c r="BR12" s="320">
        <v>34</v>
      </c>
      <c r="BS12" s="469">
        <v>0</v>
      </c>
      <c r="BT12" s="469">
        <v>0</v>
      </c>
      <c r="BU12" s="376">
        <v>0</v>
      </c>
      <c r="BV12" s="320">
        <v>50</v>
      </c>
      <c r="BW12" s="469">
        <v>4</v>
      </c>
      <c r="BX12" s="469">
        <v>0</v>
      </c>
      <c r="BY12" s="376">
        <v>0</v>
      </c>
      <c r="BZ12" s="320">
        <v>46</v>
      </c>
      <c r="CA12" s="469">
        <v>0</v>
      </c>
      <c r="CB12" s="469">
        <v>0</v>
      </c>
      <c r="CC12" s="376">
        <v>0</v>
      </c>
      <c r="CD12" s="15">
        <v>45</v>
      </c>
      <c r="CE12" s="468">
        <v>1</v>
      </c>
      <c r="CF12" s="468">
        <v>0</v>
      </c>
      <c r="CG12" s="159">
        <v>0</v>
      </c>
      <c r="CH12" s="15">
        <v>50</v>
      </c>
      <c r="CI12" s="468">
        <v>2</v>
      </c>
      <c r="CJ12" s="468">
        <v>0</v>
      </c>
      <c r="CK12" s="159">
        <v>0</v>
      </c>
      <c r="CL12" s="320">
        <v>54</v>
      </c>
      <c r="CM12" s="469">
        <v>0</v>
      </c>
      <c r="CN12" s="469">
        <v>0</v>
      </c>
      <c r="CO12" s="376">
        <v>0</v>
      </c>
      <c r="CP12" s="15">
        <v>47</v>
      </c>
      <c r="CQ12" s="468">
        <v>2</v>
      </c>
      <c r="CR12" s="468">
        <v>0</v>
      </c>
      <c r="CS12" s="159">
        <v>0</v>
      </c>
      <c r="CT12" s="15">
        <v>42</v>
      </c>
      <c r="CU12" s="468">
        <v>7</v>
      </c>
      <c r="CV12" s="468">
        <v>0</v>
      </c>
      <c r="CW12" s="159">
        <v>0</v>
      </c>
      <c r="CX12" s="5">
        <v>41</v>
      </c>
      <c r="CY12" s="105">
        <v>5</v>
      </c>
      <c r="CZ12" s="105">
        <v>0</v>
      </c>
      <c r="DA12" s="6">
        <v>0</v>
      </c>
      <c r="DB12" s="5">
        <v>49</v>
      </c>
      <c r="DC12" s="105">
        <v>7</v>
      </c>
      <c r="DD12" s="105">
        <v>0</v>
      </c>
      <c r="DE12" s="6">
        <v>0</v>
      </c>
      <c r="DF12" s="5">
        <v>45</v>
      </c>
      <c r="DG12" s="105">
        <v>11</v>
      </c>
      <c r="DH12" s="105">
        <v>1</v>
      </c>
      <c r="DI12" s="6">
        <v>0</v>
      </c>
      <c r="DJ12" s="5">
        <v>57</v>
      </c>
      <c r="DK12" s="105">
        <v>7</v>
      </c>
      <c r="DL12" s="105">
        <v>0</v>
      </c>
      <c r="DM12" s="6">
        <v>0</v>
      </c>
      <c r="DN12" s="5">
        <v>55</v>
      </c>
      <c r="DO12" s="105">
        <v>6</v>
      </c>
      <c r="DP12" s="105">
        <v>0</v>
      </c>
      <c r="DQ12" s="6">
        <v>0</v>
      </c>
      <c r="DR12" s="5">
        <v>41</v>
      </c>
      <c r="DS12" s="105">
        <v>6</v>
      </c>
      <c r="DT12" s="105">
        <v>0</v>
      </c>
      <c r="DU12" s="6">
        <v>0</v>
      </c>
      <c r="DV12" s="5">
        <v>42</v>
      </c>
      <c r="DW12" s="105">
        <v>2</v>
      </c>
      <c r="DX12" s="105">
        <v>0</v>
      </c>
      <c r="DY12" s="6">
        <v>0</v>
      </c>
    </row>
    <row r="13" spans="1:130" x14ac:dyDescent="0.2">
      <c r="A13" s="66" t="s">
        <v>51</v>
      </c>
      <c r="B13" s="320">
        <v>24</v>
      </c>
      <c r="C13" s="904">
        <v>0</v>
      </c>
      <c r="D13" s="904">
        <v>0</v>
      </c>
      <c r="E13" s="904">
        <v>0</v>
      </c>
      <c r="F13" s="904">
        <v>18</v>
      </c>
      <c r="G13" s="904">
        <v>0</v>
      </c>
      <c r="H13" s="904">
        <v>0</v>
      </c>
      <c r="I13" s="904">
        <v>0</v>
      </c>
      <c r="J13" s="904">
        <v>27</v>
      </c>
      <c r="K13" s="904">
        <v>0</v>
      </c>
      <c r="L13" s="904">
        <v>0</v>
      </c>
      <c r="M13" s="904">
        <v>0</v>
      </c>
      <c r="N13" s="904">
        <v>31</v>
      </c>
      <c r="O13" s="904">
        <v>1</v>
      </c>
      <c r="P13" s="904">
        <v>0</v>
      </c>
      <c r="Q13" s="904">
        <v>0</v>
      </c>
      <c r="R13" s="1213">
        <v>31</v>
      </c>
      <c r="S13" s="1295">
        <v>1</v>
      </c>
      <c r="T13" s="1295">
        <v>0</v>
      </c>
      <c r="U13" s="1296">
        <v>0</v>
      </c>
      <c r="V13" s="1213">
        <v>15</v>
      </c>
      <c r="W13" s="1295">
        <v>0</v>
      </c>
      <c r="X13" s="1295">
        <v>0</v>
      </c>
      <c r="Y13" s="1296">
        <v>0</v>
      </c>
      <c r="Z13" s="1213">
        <v>45</v>
      </c>
      <c r="AA13" s="1295">
        <v>3</v>
      </c>
      <c r="AB13" s="1295">
        <v>0</v>
      </c>
      <c r="AC13" s="1296">
        <v>0</v>
      </c>
      <c r="AD13" s="1213">
        <v>36</v>
      </c>
      <c r="AE13" s="1295">
        <v>0</v>
      </c>
      <c r="AF13" s="1295">
        <v>0</v>
      </c>
      <c r="AG13" s="1296">
        <v>0</v>
      </c>
      <c r="AH13" s="987">
        <v>24</v>
      </c>
      <c r="AI13" s="1055">
        <v>1</v>
      </c>
      <c r="AJ13" s="1055">
        <v>0</v>
      </c>
      <c r="AK13" s="1056">
        <v>0</v>
      </c>
      <c r="AL13" s="987">
        <v>25</v>
      </c>
      <c r="AM13" s="1055">
        <v>1</v>
      </c>
      <c r="AN13" s="1055">
        <v>0</v>
      </c>
      <c r="AO13" s="1056">
        <v>0</v>
      </c>
      <c r="AP13" s="987">
        <v>33</v>
      </c>
      <c r="AQ13" s="1055">
        <v>0</v>
      </c>
      <c r="AR13" s="1055">
        <v>0</v>
      </c>
      <c r="AS13" s="1056">
        <v>0</v>
      </c>
      <c r="AT13" s="987">
        <v>29</v>
      </c>
      <c r="AU13" s="1055">
        <v>1</v>
      </c>
      <c r="AV13" s="1055">
        <v>0</v>
      </c>
      <c r="AW13" s="1056">
        <v>0</v>
      </c>
      <c r="AX13" s="987">
        <v>20</v>
      </c>
      <c r="AY13" s="1055">
        <v>0</v>
      </c>
      <c r="AZ13" s="1055">
        <v>0</v>
      </c>
      <c r="BA13" s="1056">
        <v>0</v>
      </c>
      <c r="BB13" s="987">
        <v>31</v>
      </c>
      <c r="BC13" s="1055">
        <v>4</v>
      </c>
      <c r="BD13" s="1055">
        <v>0</v>
      </c>
      <c r="BE13" s="1056">
        <v>0</v>
      </c>
      <c r="BF13" s="789">
        <v>38</v>
      </c>
      <c r="BG13" s="469">
        <v>2</v>
      </c>
      <c r="BH13" s="469">
        <v>0</v>
      </c>
      <c r="BI13" s="376">
        <v>0</v>
      </c>
      <c r="BJ13" s="320">
        <v>32</v>
      </c>
      <c r="BK13" s="469">
        <v>4</v>
      </c>
      <c r="BL13" s="469">
        <v>0</v>
      </c>
      <c r="BM13" s="376">
        <v>0</v>
      </c>
      <c r="BN13" s="320">
        <v>36</v>
      </c>
      <c r="BO13" s="469">
        <v>0</v>
      </c>
      <c r="BP13" s="469">
        <v>0</v>
      </c>
      <c r="BQ13" s="376">
        <v>0</v>
      </c>
      <c r="BR13" s="320">
        <v>26</v>
      </c>
      <c r="BS13" s="469">
        <v>3</v>
      </c>
      <c r="BT13" s="469">
        <v>0</v>
      </c>
      <c r="BU13" s="376">
        <v>0</v>
      </c>
      <c r="BV13" s="320">
        <v>38</v>
      </c>
      <c r="BW13" s="469">
        <v>4</v>
      </c>
      <c r="BX13" s="469">
        <v>0</v>
      </c>
      <c r="BY13" s="376">
        <v>0</v>
      </c>
      <c r="BZ13" s="320">
        <v>32</v>
      </c>
      <c r="CA13" s="469">
        <v>0</v>
      </c>
      <c r="CB13" s="469">
        <v>0</v>
      </c>
      <c r="CC13" s="376">
        <v>0</v>
      </c>
      <c r="CD13" s="15">
        <v>41</v>
      </c>
      <c r="CE13" s="468">
        <v>3</v>
      </c>
      <c r="CF13" s="468">
        <v>0</v>
      </c>
      <c r="CG13" s="159">
        <v>0</v>
      </c>
      <c r="CH13" s="15">
        <v>27</v>
      </c>
      <c r="CI13" s="468">
        <v>3</v>
      </c>
      <c r="CJ13" s="468">
        <v>0</v>
      </c>
      <c r="CK13" s="159">
        <v>0</v>
      </c>
      <c r="CL13" s="320">
        <v>32</v>
      </c>
      <c r="CM13" s="469">
        <v>0</v>
      </c>
      <c r="CN13" s="469">
        <v>0</v>
      </c>
      <c r="CO13" s="376">
        <v>0</v>
      </c>
      <c r="CP13" s="15">
        <v>51</v>
      </c>
      <c r="CQ13" s="468">
        <v>5</v>
      </c>
      <c r="CR13" s="468">
        <v>0</v>
      </c>
      <c r="CS13" s="159">
        <v>0</v>
      </c>
      <c r="CT13" s="15">
        <v>49</v>
      </c>
      <c r="CU13" s="468">
        <v>4</v>
      </c>
      <c r="CV13" s="468">
        <v>0</v>
      </c>
      <c r="CW13" s="159">
        <v>0</v>
      </c>
      <c r="CX13" s="5">
        <v>36</v>
      </c>
      <c r="CY13" s="105">
        <v>4</v>
      </c>
      <c r="CZ13" s="105">
        <v>0</v>
      </c>
      <c r="DA13" s="6">
        <v>0</v>
      </c>
      <c r="DB13" s="5">
        <v>64</v>
      </c>
      <c r="DC13" s="105">
        <v>7</v>
      </c>
      <c r="DD13" s="105">
        <v>0</v>
      </c>
      <c r="DE13" s="6">
        <v>0</v>
      </c>
      <c r="DF13" s="5">
        <v>40</v>
      </c>
      <c r="DG13" s="105">
        <v>6</v>
      </c>
      <c r="DH13" s="105">
        <v>0</v>
      </c>
      <c r="DI13" s="6">
        <v>0</v>
      </c>
      <c r="DJ13" s="5">
        <v>41</v>
      </c>
      <c r="DK13" s="105">
        <v>11</v>
      </c>
      <c r="DL13" s="105">
        <v>0</v>
      </c>
      <c r="DM13" s="6">
        <v>0</v>
      </c>
      <c r="DN13" s="5">
        <v>33</v>
      </c>
      <c r="DO13" s="105">
        <v>5</v>
      </c>
      <c r="DP13" s="105">
        <v>0</v>
      </c>
      <c r="DQ13" s="6">
        <v>0</v>
      </c>
      <c r="DR13" s="5">
        <v>38</v>
      </c>
      <c r="DS13" s="105">
        <v>5</v>
      </c>
      <c r="DT13" s="105">
        <v>0</v>
      </c>
      <c r="DU13" s="6">
        <v>0</v>
      </c>
      <c r="DV13" s="5">
        <v>58</v>
      </c>
      <c r="DW13" s="105">
        <v>5</v>
      </c>
      <c r="DX13" s="105">
        <v>0</v>
      </c>
      <c r="DY13" s="6">
        <v>0</v>
      </c>
    </row>
    <row r="14" spans="1:130" x14ac:dyDescent="0.2">
      <c r="A14" s="66" t="s">
        <v>52</v>
      </c>
      <c r="B14" s="320">
        <v>26</v>
      </c>
      <c r="C14" s="904">
        <v>3</v>
      </c>
      <c r="D14" s="904">
        <v>0</v>
      </c>
      <c r="E14" s="904">
        <v>0</v>
      </c>
      <c r="F14" s="904">
        <v>37</v>
      </c>
      <c r="G14" s="904">
        <v>6</v>
      </c>
      <c r="H14" s="904">
        <v>0</v>
      </c>
      <c r="I14" s="904">
        <v>0</v>
      </c>
      <c r="J14" s="904">
        <v>39</v>
      </c>
      <c r="K14" s="904">
        <v>5</v>
      </c>
      <c r="L14" s="904">
        <v>0</v>
      </c>
      <c r="M14" s="904">
        <v>0</v>
      </c>
      <c r="N14" s="904">
        <v>48</v>
      </c>
      <c r="O14" s="904">
        <v>1</v>
      </c>
      <c r="P14" s="904">
        <v>0</v>
      </c>
      <c r="Q14" s="904">
        <v>0</v>
      </c>
      <c r="R14" s="1213">
        <v>39</v>
      </c>
      <c r="S14" s="1295">
        <v>5</v>
      </c>
      <c r="T14" s="1295">
        <v>0</v>
      </c>
      <c r="U14" s="1296">
        <v>0</v>
      </c>
      <c r="V14" s="1213">
        <v>40</v>
      </c>
      <c r="W14" s="1295">
        <v>4</v>
      </c>
      <c r="X14" s="1295">
        <v>0</v>
      </c>
      <c r="Y14" s="1296">
        <v>0</v>
      </c>
      <c r="Z14" s="1213">
        <v>30</v>
      </c>
      <c r="AA14" s="1295">
        <v>1</v>
      </c>
      <c r="AB14" s="1295">
        <v>0</v>
      </c>
      <c r="AC14" s="1296">
        <v>0</v>
      </c>
      <c r="AD14" s="1213">
        <v>42</v>
      </c>
      <c r="AE14" s="1295">
        <v>6</v>
      </c>
      <c r="AF14" s="1295">
        <v>0</v>
      </c>
      <c r="AG14" s="1296">
        <v>0</v>
      </c>
      <c r="AH14" s="987">
        <v>40</v>
      </c>
      <c r="AI14" s="1055">
        <v>1</v>
      </c>
      <c r="AJ14" s="1055">
        <v>0</v>
      </c>
      <c r="AK14" s="1056">
        <v>0</v>
      </c>
      <c r="AL14" s="987">
        <v>25</v>
      </c>
      <c r="AM14" s="1055">
        <v>3</v>
      </c>
      <c r="AN14" s="1055">
        <v>0</v>
      </c>
      <c r="AO14" s="1056">
        <v>0</v>
      </c>
      <c r="AP14" s="987">
        <v>53</v>
      </c>
      <c r="AQ14" s="1055">
        <v>5</v>
      </c>
      <c r="AR14" s="1055">
        <v>0</v>
      </c>
      <c r="AS14" s="1056">
        <v>0</v>
      </c>
      <c r="AT14" s="987">
        <v>60</v>
      </c>
      <c r="AU14" s="1055">
        <v>1</v>
      </c>
      <c r="AV14" s="1055">
        <v>0</v>
      </c>
      <c r="AW14" s="1056">
        <v>0</v>
      </c>
      <c r="AX14" s="987">
        <v>55</v>
      </c>
      <c r="AY14" s="1055">
        <v>3</v>
      </c>
      <c r="AZ14" s="1055">
        <v>0</v>
      </c>
      <c r="BA14" s="1056">
        <v>0</v>
      </c>
      <c r="BB14" s="987">
        <v>45</v>
      </c>
      <c r="BC14" s="1055">
        <v>0</v>
      </c>
      <c r="BD14" s="1055">
        <v>0</v>
      </c>
      <c r="BE14" s="1056">
        <v>0</v>
      </c>
      <c r="BF14" s="789">
        <v>64</v>
      </c>
      <c r="BG14" s="469">
        <v>0</v>
      </c>
      <c r="BH14" s="469">
        <v>0</v>
      </c>
      <c r="BI14" s="376">
        <v>0</v>
      </c>
      <c r="BJ14" s="320">
        <v>38</v>
      </c>
      <c r="BK14" s="469">
        <v>2</v>
      </c>
      <c r="BL14" s="469">
        <v>0</v>
      </c>
      <c r="BM14" s="376">
        <v>0</v>
      </c>
      <c r="BN14" s="320">
        <v>35</v>
      </c>
      <c r="BO14" s="469">
        <v>1</v>
      </c>
      <c r="BP14" s="469">
        <v>0</v>
      </c>
      <c r="BQ14" s="376">
        <v>0</v>
      </c>
      <c r="BR14" s="320">
        <v>38</v>
      </c>
      <c r="BS14" s="469">
        <v>2</v>
      </c>
      <c r="BT14" s="469">
        <v>0</v>
      </c>
      <c r="BU14" s="376">
        <v>0</v>
      </c>
      <c r="BV14" s="320">
        <v>69</v>
      </c>
      <c r="BW14" s="469">
        <v>3</v>
      </c>
      <c r="BX14" s="469">
        <v>0</v>
      </c>
      <c r="BY14" s="376">
        <v>0</v>
      </c>
      <c r="BZ14" s="320">
        <v>51</v>
      </c>
      <c r="CA14" s="469">
        <v>1</v>
      </c>
      <c r="CB14" s="469">
        <v>0</v>
      </c>
      <c r="CC14" s="376">
        <v>0</v>
      </c>
      <c r="CD14" s="15">
        <v>42</v>
      </c>
      <c r="CE14" s="468">
        <v>1</v>
      </c>
      <c r="CF14" s="468">
        <v>0</v>
      </c>
      <c r="CG14" s="159">
        <v>0</v>
      </c>
      <c r="CH14" s="15">
        <v>42</v>
      </c>
      <c r="CI14" s="468">
        <v>1</v>
      </c>
      <c r="CJ14" s="468">
        <v>0</v>
      </c>
      <c r="CK14" s="159">
        <v>0</v>
      </c>
      <c r="CL14" s="320">
        <v>99</v>
      </c>
      <c r="CM14" s="469">
        <v>2</v>
      </c>
      <c r="CN14" s="469">
        <v>0</v>
      </c>
      <c r="CO14" s="376">
        <v>0</v>
      </c>
      <c r="CP14" s="15">
        <v>63</v>
      </c>
      <c r="CQ14" s="468">
        <v>0</v>
      </c>
      <c r="CR14" s="468">
        <v>0</v>
      </c>
      <c r="CS14" s="159">
        <v>0</v>
      </c>
      <c r="CT14" s="15">
        <v>48</v>
      </c>
      <c r="CU14" s="468">
        <v>2</v>
      </c>
      <c r="CV14" s="468">
        <v>0</v>
      </c>
      <c r="CW14" s="159">
        <v>0</v>
      </c>
      <c r="CX14" s="5">
        <v>51</v>
      </c>
      <c r="CY14" s="105">
        <v>6</v>
      </c>
      <c r="CZ14" s="105">
        <v>0</v>
      </c>
      <c r="DA14" s="6">
        <v>0</v>
      </c>
      <c r="DB14" s="5">
        <v>70</v>
      </c>
      <c r="DC14" s="105">
        <v>1</v>
      </c>
      <c r="DD14" s="105">
        <v>0</v>
      </c>
      <c r="DE14" s="6">
        <v>0</v>
      </c>
      <c r="DF14" s="5">
        <v>54</v>
      </c>
      <c r="DG14" s="105">
        <v>0</v>
      </c>
      <c r="DH14" s="105">
        <v>0</v>
      </c>
      <c r="DI14" s="6">
        <v>0</v>
      </c>
      <c r="DJ14" s="5">
        <v>55</v>
      </c>
      <c r="DK14" s="105">
        <v>1</v>
      </c>
      <c r="DL14" s="105">
        <v>0</v>
      </c>
      <c r="DM14" s="6">
        <v>0</v>
      </c>
      <c r="DN14" s="5">
        <v>34</v>
      </c>
      <c r="DO14" s="105">
        <v>0</v>
      </c>
      <c r="DP14" s="105">
        <v>0</v>
      </c>
      <c r="DQ14" s="6">
        <v>0</v>
      </c>
      <c r="DR14" s="5">
        <v>47</v>
      </c>
      <c r="DS14" s="105">
        <v>0</v>
      </c>
      <c r="DT14" s="105">
        <v>0</v>
      </c>
      <c r="DU14" s="6">
        <v>0</v>
      </c>
      <c r="DV14" s="5">
        <v>59</v>
      </c>
      <c r="DW14" s="105">
        <v>1</v>
      </c>
      <c r="DX14" s="105">
        <v>0</v>
      </c>
      <c r="DY14" s="6">
        <v>0</v>
      </c>
    </row>
    <row r="15" spans="1:130" x14ac:dyDescent="0.2">
      <c r="A15" s="66" t="s">
        <v>53</v>
      </c>
      <c r="B15" s="320">
        <v>15</v>
      </c>
      <c r="C15" s="904">
        <v>0</v>
      </c>
      <c r="D15" s="904">
        <v>0</v>
      </c>
      <c r="E15" s="904">
        <v>0</v>
      </c>
      <c r="F15" s="904">
        <v>17</v>
      </c>
      <c r="G15" s="904">
        <v>0</v>
      </c>
      <c r="H15" s="904">
        <v>0</v>
      </c>
      <c r="I15" s="904">
        <v>0</v>
      </c>
      <c r="J15" s="904">
        <v>27</v>
      </c>
      <c r="K15" s="904">
        <v>1</v>
      </c>
      <c r="L15" s="904">
        <v>0</v>
      </c>
      <c r="M15" s="904">
        <v>0</v>
      </c>
      <c r="N15" s="904">
        <v>25</v>
      </c>
      <c r="O15" s="904">
        <v>1</v>
      </c>
      <c r="P15" s="904">
        <v>1</v>
      </c>
      <c r="Q15" s="904">
        <v>0</v>
      </c>
      <c r="R15" s="1213">
        <v>34</v>
      </c>
      <c r="S15" s="1295">
        <v>0</v>
      </c>
      <c r="T15" s="1295">
        <v>0</v>
      </c>
      <c r="U15" s="1296">
        <v>0</v>
      </c>
      <c r="V15" s="1213">
        <v>15</v>
      </c>
      <c r="W15" s="1295">
        <v>0</v>
      </c>
      <c r="X15" s="1295">
        <v>0</v>
      </c>
      <c r="Y15" s="1296">
        <v>0</v>
      </c>
      <c r="Z15" s="1213">
        <v>51</v>
      </c>
      <c r="AA15" s="1295">
        <v>1</v>
      </c>
      <c r="AB15" s="1295">
        <v>0</v>
      </c>
      <c r="AC15" s="1296">
        <v>0</v>
      </c>
      <c r="AD15" s="1213">
        <v>38</v>
      </c>
      <c r="AE15" s="1295">
        <v>0</v>
      </c>
      <c r="AF15" s="1295">
        <v>0</v>
      </c>
      <c r="AG15" s="1296">
        <v>0</v>
      </c>
      <c r="AH15" s="987">
        <v>17</v>
      </c>
      <c r="AI15" s="1055">
        <v>0</v>
      </c>
      <c r="AJ15" s="1055">
        <v>0</v>
      </c>
      <c r="AK15" s="1056">
        <v>0</v>
      </c>
      <c r="AL15" s="987">
        <v>23</v>
      </c>
      <c r="AM15" s="1055">
        <v>0</v>
      </c>
      <c r="AN15" s="1055">
        <v>0</v>
      </c>
      <c r="AO15" s="1056">
        <v>0</v>
      </c>
      <c r="AP15" s="987">
        <v>33</v>
      </c>
      <c r="AQ15" s="1055">
        <v>1</v>
      </c>
      <c r="AR15" s="1055">
        <v>0</v>
      </c>
      <c r="AS15" s="1056">
        <v>0</v>
      </c>
      <c r="AT15" s="987">
        <v>28</v>
      </c>
      <c r="AU15" s="1055">
        <v>2</v>
      </c>
      <c r="AV15" s="1055">
        <v>0</v>
      </c>
      <c r="AW15" s="1056">
        <v>0</v>
      </c>
      <c r="AX15" s="987">
        <v>10</v>
      </c>
      <c r="AY15" s="1055">
        <v>1</v>
      </c>
      <c r="AZ15" s="1055">
        <v>1</v>
      </c>
      <c r="BA15" s="1056">
        <v>1</v>
      </c>
      <c r="BB15" s="987">
        <v>20</v>
      </c>
      <c r="BC15" s="1055">
        <v>0</v>
      </c>
      <c r="BD15" s="1055">
        <v>0</v>
      </c>
      <c r="BE15" s="1056">
        <v>0</v>
      </c>
      <c r="BF15" s="789">
        <v>28</v>
      </c>
      <c r="BG15" s="469">
        <v>0</v>
      </c>
      <c r="BH15" s="469">
        <v>0</v>
      </c>
      <c r="BI15" s="376">
        <v>0</v>
      </c>
      <c r="BJ15" s="320">
        <v>24</v>
      </c>
      <c r="BK15" s="469">
        <v>2</v>
      </c>
      <c r="BL15" s="469">
        <v>0</v>
      </c>
      <c r="BM15" s="376">
        <v>0</v>
      </c>
      <c r="BN15" s="320">
        <v>15</v>
      </c>
      <c r="BO15" s="469">
        <v>0</v>
      </c>
      <c r="BP15" s="469">
        <v>0</v>
      </c>
      <c r="BQ15" s="376">
        <v>0</v>
      </c>
      <c r="BR15" s="320">
        <v>13</v>
      </c>
      <c r="BS15" s="469">
        <v>1</v>
      </c>
      <c r="BT15" s="469">
        <v>0</v>
      </c>
      <c r="BU15" s="376">
        <v>0</v>
      </c>
      <c r="BV15" s="320">
        <v>15</v>
      </c>
      <c r="BW15" s="469">
        <v>8</v>
      </c>
      <c r="BX15" s="469">
        <v>0</v>
      </c>
      <c r="BY15" s="376">
        <v>0</v>
      </c>
      <c r="BZ15" s="320">
        <v>26</v>
      </c>
      <c r="CA15" s="469">
        <v>2</v>
      </c>
      <c r="CB15" s="469">
        <v>0</v>
      </c>
      <c r="CC15" s="376">
        <v>0</v>
      </c>
      <c r="CD15" s="15">
        <v>15</v>
      </c>
      <c r="CE15" s="468">
        <v>0</v>
      </c>
      <c r="CF15" s="468">
        <v>0</v>
      </c>
      <c r="CG15" s="159">
        <v>0</v>
      </c>
      <c r="CH15" s="15">
        <v>22</v>
      </c>
      <c r="CI15" s="468">
        <v>1</v>
      </c>
      <c r="CJ15" s="468">
        <v>0</v>
      </c>
      <c r="CK15" s="159">
        <v>0</v>
      </c>
      <c r="CL15" s="320">
        <v>33</v>
      </c>
      <c r="CM15" s="469">
        <v>0</v>
      </c>
      <c r="CN15" s="469">
        <v>0</v>
      </c>
      <c r="CO15" s="376">
        <v>0</v>
      </c>
      <c r="CP15" s="15">
        <v>24</v>
      </c>
      <c r="CQ15" s="468">
        <v>3</v>
      </c>
      <c r="CR15" s="468">
        <v>0</v>
      </c>
      <c r="CS15" s="159">
        <v>0</v>
      </c>
      <c r="CT15" s="15">
        <v>35</v>
      </c>
      <c r="CU15" s="468">
        <v>6</v>
      </c>
      <c r="CV15" s="468">
        <v>0</v>
      </c>
      <c r="CW15" s="159">
        <v>0</v>
      </c>
      <c r="CX15" s="5">
        <v>44</v>
      </c>
      <c r="CY15" s="105">
        <v>2</v>
      </c>
      <c r="CZ15" s="105">
        <v>0</v>
      </c>
      <c r="DA15" s="6">
        <v>0</v>
      </c>
      <c r="DB15" s="5">
        <v>31</v>
      </c>
      <c r="DC15" s="105">
        <v>1</v>
      </c>
      <c r="DD15" s="105">
        <v>0</v>
      </c>
      <c r="DE15" s="6">
        <v>0</v>
      </c>
      <c r="DF15" s="5">
        <v>72</v>
      </c>
      <c r="DG15" s="105">
        <v>4</v>
      </c>
      <c r="DH15" s="105">
        <v>0</v>
      </c>
      <c r="DI15" s="6">
        <v>0</v>
      </c>
      <c r="DJ15" s="5">
        <v>23</v>
      </c>
      <c r="DK15" s="105">
        <v>3</v>
      </c>
      <c r="DL15" s="105">
        <v>0</v>
      </c>
      <c r="DM15" s="6">
        <v>0</v>
      </c>
      <c r="DN15" s="5">
        <v>48</v>
      </c>
      <c r="DO15" s="105">
        <v>1</v>
      </c>
      <c r="DP15" s="105">
        <v>1</v>
      </c>
      <c r="DQ15" s="6">
        <v>0</v>
      </c>
      <c r="DR15" s="5">
        <v>24</v>
      </c>
      <c r="DS15" s="105">
        <v>1</v>
      </c>
      <c r="DT15" s="105">
        <v>1</v>
      </c>
      <c r="DU15" s="6">
        <v>0</v>
      </c>
      <c r="DV15" s="5">
        <v>34</v>
      </c>
      <c r="DW15" s="105">
        <v>3</v>
      </c>
      <c r="DX15" s="105">
        <v>0</v>
      </c>
      <c r="DY15" s="6">
        <v>0</v>
      </c>
    </row>
    <row r="16" spans="1:130" x14ac:dyDescent="0.2">
      <c r="A16" s="66" t="s">
        <v>100</v>
      </c>
      <c r="B16" s="320">
        <v>105</v>
      </c>
      <c r="C16" s="904">
        <v>33</v>
      </c>
      <c r="D16" s="904">
        <v>0</v>
      </c>
      <c r="E16" s="904">
        <v>0</v>
      </c>
      <c r="F16" s="904">
        <v>81</v>
      </c>
      <c r="G16" s="904">
        <v>19</v>
      </c>
      <c r="H16" s="904">
        <v>0</v>
      </c>
      <c r="I16" s="904">
        <v>0</v>
      </c>
      <c r="J16" s="904">
        <v>71</v>
      </c>
      <c r="K16" s="904">
        <v>6</v>
      </c>
      <c r="L16" s="904">
        <v>0</v>
      </c>
      <c r="M16" s="904">
        <v>0</v>
      </c>
      <c r="N16" s="904">
        <v>68</v>
      </c>
      <c r="O16" s="904">
        <v>7</v>
      </c>
      <c r="P16" s="904">
        <v>0</v>
      </c>
      <c r="Q16" s="904">
        <v>0</v>
      </c>
      <c r="R16" s="1213">
        <v>62</v>
      </c>
      <c r="S16" s="1295">
        <v>7</v>
      </c>
      <c r="T16" s="1295">
        <v>0</v>
      </c>
      <c r="U16" s="1296">
        <v>0</v>
      </c>
      <c r="V16" s="1213">
        <v>47</v>
      </c>
      <c r="W16" s="1295">
        <v>11</v>
      </c>
      <c r="X16" s="1295">
        <v>0</v>
      </c>
      <c r="Y16" s="1296">
        <v>0</v>
      </c>
      <c r="Z16" s="1213">
        <v>58</v>
      </c>
      <c r="AA16" s="1295">
        <v>4</v>
      </c>
      <c r="AB16" s="1295">
        <v>0</v>
      </c>
      <c r="AC16" s="1296">
        <v>0</v>
      </c>
      <c r="AD16" s="1213">
        <v>83</v>
      </c>
      <c r="AE16" s="1295">
        <v>16</v>
      </c>
      <c r="AF16" s="1295">
        <v>0</v>
      </c>
      <c r="AG16" s="1296">
        <v>0</v>
      </c>
      <c r="AH16" s="987">
        <v>62</v>
      </c>
      <c r="AI16" s="1055">
        <v>7</v>
      </c>
      <c r="AJ16" s="1055">
        <v>0</v>
      </c>
      <c r="AK16" s="1056">
        <v>0</v>
      </c>
      <c r="AL16" s="987">
        <v>74</v>
      </c>
      <c r="AM16" s="1055">
        <v>14</v>
      </c>
      <c r="AN16" s="1055">
        <v>0</v>
      </c>
      <c r="AO16" s="1056">
        <v>0</v>
      </c>
      <c r="AP16" s="987">
        <v>68</v>
      </c>
      <c r="AQ16" s="1055">
        <v>3</v>
      </c>
      <c r="AR16" s="1055">
        <v>0</v>
      </c>
      <c r="AS16" s="1056">
        <v>0</v>
      </c>
      <c r="AT16" s="987">
        <v>62</v>
      </c>
      <c r="AU16" s="1055">
        <v>7</v>
      </c>
      <c r="AV16" s="1055">
        <v>0</v>
      </c>
      <c r="AW16" s="1056">
        <v>0</v>
      </c>
      <c r="AX16" s="987">
        <v>63</v>
      </c>
      <c r="AY16" s="1055">
        <v>3</v>
      </c>
      <c r="AZ16" s="1055">
        <v>0</v>
      </c>
      <c r="BA16" s="1056">
        <v>0</v>
      </c>
      <c r="BB16" s="987">
        <v>48</v>
      </c>
      <c r="BC16" s="1055">
        <v>4</v>
      </c>
      <c r="BD16" s="1055">
        <v>0</v>
      </c>
      <c r="BE16" s="1056">
        <v>0</v>
      </c>
      <c r="BF16" s="789">
        <v>52</v>
      </c>
      <c r="BG16" s="469">
        <v>5</v>
      </c>
      <c r="BH16" s="469">
        <v>0</v>
      </c>
      <c r="BI16" s="376">
        <v>0</v>
      </c>
      <c r="BJ16" s="320">
        <v>50</v>
      </c>
      <c r="BK16" s="469">
        <v>3</v>
      </c>
      <c r="BL16" s="469">
        <v>0</v>
      </c>
      <c r="BM16" s="376">
        <v>0</v>
      </c>
      <c r="BN16" s="320">
        <v>59</v>
      </c>
      <c r="BO16" s="469">
        <v>5</v>
      </c>
      <c r="BP16" s="469">
        <v>0</v>
      </c>
      <c r="BQ16" s="376">
        <v>0</v>
      </c>
      <c r="BR16" s="320">
        <v>50</v>
      </c>
      <c r="BS16" s="469">
        <v>7</v>
      </c>
      <c r="BT16" s="469">
        <v>0</v>
      </c>
      <c r="BU16" s="376">
        <v>0</v>
      </c>
      <c r="BV16" s="320">
        <v>45</v>
      </c>
      <c r="BW16" s="469">
        <v>0</v>
      </c>
      <c r="BX16" s="469">
        <v>0</v>
      </c>
      <c r="BY16" s="376">
        <v>0</v>
      </c>
      <c r="BZ16" s="320">
        <v>56</v>
      </c>
      <c r="CA16" s="469">
        <v>2</v>
      </c>
      <c r="CB16" s="469">
        <v>0</v>
      </c>
      <c r="CC16" s="376">
        <v>0</v>
      </c>
      <c r="CD16" s="15">
        <v>47</v>
      </c>
      <c r="CE16" s="468">
        <v>3</v>
      </c>
      <c r="CF16" s="468">
        <v>0</v>
      </c>
      <c r="CG16" s="159">
        <v>0</v>
      </c>
      <c r="CH16" s="15">
        <v>31</v>
      </c>
      <c r="CI16" s="468">
        <v>4</v>
      </c>
      <c r="CJ16" s="468">
        <v>0</v>
      </c>
      <c r="CK16" s="159">
        <v>0</v>
      </c>
      <c r="CL16" s="320">
        <v>49</v>
      </c>
      <c r="CM16" s="469">
        <v>1</v>
      </c>
      <c r="CN16" s="469">
        <v>0</v>
      </c>
      <c r="CO16" s="376">
        <v>0</v>
      </c>
      <c r="CP16" s="15">
        <v>40</v>
      </c>
      <c r="CQ16" s="468">
        <v>3</v>
      </c>
      <c r="CR16" s="468">
        <v>0</v>
      </c>
      <c r="CS16" s="159">
        <v>0</v>
      </c>
      <c r="CT16" s="15">
        <v>35</v>
      </c>
      <c r="CU16" s="468">
        <v>0</v>
      </c>
      <c r="CV16" s="468">
        <v>0</v>
      </c>
      <c r="CW16" s="159">
        <v>0</v>
      </c>
      <c r="CX16" s="5">
        <v>44</v>
      </c>
      <c r="CY16" s="105">
        <v>8</v>
      </c>
      <c r="CZ16" s="105">
        <v>0</v>
      </c>
      <c r="DA16" s="6">
        <v>0</v>
      </c>
      <c r="DB16" s="5">
        <v>47</v>
      </c>
      <c r="DC16" s="105">
        <v>0</v>
      </c>
      <c r="DD16" s="105">
        <v>0</v>
      </c>
      <c r="DE16" s="6">
        <v>0</v>
      </c>
      <c r="DF16" s="5">
        <v>53</v>
      </c>
      <c r="DG16" s="105">
        <v>1</v>
      </c>
      <c r="DH16" s="105">
        <v>0</v>
      </c>
      <c r="DI16" s="6">
        <v>0</v>
      </c>
      <c r="DJ16" s="5">
        <v>48</v>
      </c>
      <c r="DK16" s="105">
        <v>3</v>
      </c>
      <c r="DL16" s="105">
        <v>0</v>
      </c>
      <c r="DM16" s="6">
        <v>0</v>
      </c>
      <c r="DN16" s="5">
        <v>51</v>
      </c>
      <c r="DO16" s="105">
        <v>1</v>
      </c>
      <c r="DP16" s="105">
        <v>0</v>
      </c>
      <c r="DQ16" s="6">
        <v>0</v>
      </c>
      <c r="DR16" s="5">
        <v>45</v>
      </c>
      <c r="DS16" s="105">
        <v>0</v>
      </c>
      <c r="DT16" s="105">
        <v>0</v>
      </c>
      <c r="DU16" s="6">
        <v>0</v>
      </c>
      <c r="DV16" s="5">
        <v>62</v>
      </c>
      <c r="DW16" s="105">
        <v>1</v>
      </c>
      <c r="DX16" s="105">
        <v>0</v>
      </c>
      <c r="DY16" s="6">
        <v>0</v>
      </c>
    </row>
    <row r="17" spans="1:129" x14ac:dyDescent="0.2">
      <c r="A17" s="66" t="s">
        <v>54</v>
      </c>
      <c r="B17" s="320">
        <v>0</v>
      </c>
      <c r="C17" s="904">
        <v>0</v>
      </c>
      <c r="D17" s="904">
        <v>0</v>
      </c>
      <c r="E17" s="904">
        <v>0</v>
      </c>
      <c r="F17" s="904">
        <v>0</v>
      </c>
      <c r="G17" s="904">
        <v>0</v>
      </c>
      <c r="H17" s="904">
        <v>0</v>
      </c>
      <c r="I17" s="904">
        <v>0</v>
      </c>
      <c r="J17" s="904">
        <v>0</v>
      </c>
      <c r="K17" s="904">
        <v>0</v>
      </c>
      <c r="L17" s="904">
        <v>0</v>
      </c>
      <c r="M17" s="904">
        <v>0</v>
      </c>
      <c r="N17" s="904">
        <v>0</v>
      </c>
      <c r="O17" s="904">
        <v>1</v>
      </c>
      <c r="P17" s="904">
        <v>0</v>
      </c>
      <c r="Q17" s="904">
        <v>0</v>
      </c>
      <c r="R17" s="1213">
        <v>0</v>
      </c>
      <c r="S17" s="1295">
        <v>0</v>
      </c>
      <c r="T17" s="1295">
        <v>0</v>
      </c>
      <c r="U17" s="1296">
        <v>0</v>
      </c>
      <c r="V17" s="1213">
        <v>0</v>
      </c>
      <c r="W17" s="1295">
        <v>0</v>
      </c>
      <c r="X17" s="1295">
        <v>0</v>
      </c>
      <c r="Y17" s="1296">
        <v>0</v>
      </c>
      <c r="Z17" s="1213">
        <v>0</v>
      </c>
      <c r="AA17" s="1295">
        <v>0</v>
      </c>
      <c r="AB17" s="1295">
        <v>0</v>
      </c>
      <c r="AC17" s="1296">
        <v>0</v>
      </c>
      <c r="AD17" s="1213">
        <v>3</v>
      </c>
      <c r="AE17" s="1295">
        <v>0</v>
      </c>
      <c r="AF17" s="1295">
        <v>0</v>
      </c>
      <c r="AG17" s="1296">
        <v>0</v>
      </c>
      <c r="AH17" s="987">
        <v>3</v>
      </c>
      <c r="AI17" s="1055">
        <v>0</v>
      </c>
      <c r="AJ17" s="1055">
        <v>0</v>
      </c>
      <c r="AK17" s="1056">
        <v>0</v>
      </c>
      <c r="AL17" s="987">
        <v>7</v>
      </c>
      <c r="AM17" s="1055">
        <v>0</v>
      </c>
      <c r="AN17" s="1055">
        <v>0</v>
      </c>
      <c r="AO17" s="1056">
        <v>0</v>
      </c>
      <c r="AP17" s="987">
        <v>5</v>
      </c>
      <c r="AQ17" s="1055">
        <v>0</v>
      </c>
      <c r="AR17" s="1055">
        <v>0</v>
      </c>
      <c r="AS17" s="1056">
        <v>0</v>
      </c>
      <c r="AT17" s="987">
        <v>12</v>
      </c>
      <c r="AU17" s="1055">
        <v>0</v>
      </c>
      <c r="AV17" s="1055">
        <v>0</v>
      </c>
      <c r="AW17" s="1056">
        <v>0</v>
      </c>
      <c r="AX17" s="987">
        <v>7</v>
      </c>
      <c r="AY17" s="1055">
        <v>0</v>
      </c>
      <c r="AZ17" s="1055">
        <v>0</v>
      </c>
      <c r="BA17" s="1056">
        <v>0</v>
      </c>
      <c r="BB17" s="987">
        <v>9</v>
      </c>
      <c r="BC17" s="1055">
        <v>1</v>
      </c>
      <c r="BD17" s="1055">
        <v>0</v>
      </c>
      <c r="BE17" s="1056">
        <v>0</v>
      </c>
      <c r="BF17" s="789">
        <v>11</v>
      </c>
      <c r="BG17" s="469">
        <v>0</v>
      </c>
      <c r="BH17" s="469">
        <v>0</v>
      </c>
      <c r="BI17" s="376">
        <v>0</v>
      </c>
      <c r="BJ17" s="320">
        <v>8</v>
      </c>
      <c r="BK17" s="469">
        <v>2</v>
      </c>
      <c r="BL17" s="469">
        <v>0</v>
      </c>
      <c r="BM17" s="376">
        <v>0</v>
      </c>
      <c r="BN17" s="320">
        <v>6</v>
      </c>
      <c r="BO17" s="469">
        <v>1</v>
      </c>
      <c r="BP17" s="469">
        <v>0</v>
      </c>
      <c r="BQ17" s="376">
        <v>0</v>
      </c>
      <c r="BR17" s="320">
        <v>10</v>
      </c>
      <c r="BS17" s="469">
        <v>0</v>
      </c>
      <c r="BT17" s="469">
        <v>0</v>
      </c>
      <c r="BU17" s="376">
        <v>0</v>
      </c>
      <c r="BV17" s="320">
        <v>13</v>
      </c>
      <c r="BW17" s="469">
        <v>1</v>
      </c>
      <c r="BX17" s="469">
        <v>0</v>
      </c>
      <c r="BY17" s="376">
        <v>0</v>
      </c>
      <c r="BZ17" s="320">
        <v>12</v>
      </c>
      <c r="CA17" s="469">
        <v>4</v>
      </c>
      <c r="CB17" s="469">
        <v>0</v>
      </c>
      <c r="CC17" s="376">
        <v>0</v>
      </c>
      <c r="CD17" s="15">
        <v>5</v>
      </c>
      <c r="CE17" s="468">
        <v>0</v>
      </c>
      <c r="CF17" s="468">
        <v>0</v>
      </c>
      <c r="CG17" s="159">
        <v>0</v>
      </c>
      <c r="CH17" s="15">
        <v>1</v>
      </c>
      <c r="CI17" s="468">
        <v>1</v>
      </c>
      <c r="CJ17" s="468">
        <v>0</v>
      </c>
      <c r="CK17" s="159">
        <v>0</v>
      </c>
      <c r="CL17" s="320">
        <v>22</v>
      </c>
      <c r="CM17" s="469">
        <v>0</v>
      </c>
      <c r="CN17" s="469">
        <v>0</v>
      </c>
      <c r="CO17" s="376">
        <v>0</v>
      </c>
      <c r="CP17" s="15">
        <v>0</v>
      </c>
      <c r="CQ17" s="468">
        <v>0</v>
      </c>
      <c r="CR17" s="468">
        <v>0</v>
      </c>
      <c r="CS17" s="159">
        <v>0</v>
      </c>
      <c r="CT17" s="15">
        <v>3</v>
      </c>
      <c r="CU17" s="468">
        <v>0</v>
      </c>
      <c r="CV17" s="468">
        <v>0</v>
      </c>
      <c r="CW17" s="159">
        <v>0</v>
      </c>
      <c r="CX17" s="5">
        <v>8</v>
      </c>
      <c r="CY17" s="105">
        <v>0</v>
      </c>
      <c r="CZ17" s="105">
        <v>0</v>
      </c>
      <c r="DA17" s="6">
        <v>0</v>
      </c>
      <c r="DB17" s="5">
        <v>10</v>
      </c>
      <c r="DC17" s="105">
        <v>0</v>
      </c>
      <c r="DD17" s="105">
        <v>0</v>
      </c>
      <c r="DE17" s="6">
        <v>0</v>
      </c>
      <c r="DF17" s="5">
        <v>3</v>
      </c>
      <c r="DG17" s="105">
        <v>0</v>
      </c>
      <c r="DH17" s="105">
        <v>0</v>
      </c>
      <c r="DI17" s="6">
        <v>0</v>
      </c>
      <c r="DJ17" s="5">
        <v>12</v>
      </c>
      <c r="DK17" s="105">
        <v>1</v>
      </c>
      <c r="DL17" s="105">
        <v>0</v>
      </c>
      <c r="DM17" s="6">
        <v>0</v>
      </c>
      <c r="DN17" s="5">
        <v>6</v>
      </c>
      <c r="DO17" s="105">
        <v>1</v>
      </c>
      <c r="DP17" s="105">
        <v>0</v>
      </c>
      <c r="DQ17" s="6">
        <v>0</v>
      </c>
      <c r="DR17" s="5">
        <v>7</v>
      </c>
      <c r="DS17" s="105">
        <v>1</v>
      </c>
      <c r="DT17" s="105">
        <v>0</v>
      </c>
      <c r="DU17" s="6">
        <v>0</v>
      </c>
      <c r="DV17" s="5">
        <v>9</v>
      </c>
      <c r="DW17" s="105">
        <v>0</v>
      </c>
      <c r="DX17" s="105">
        <v>0</v>
      </c>
      <c r="DY17" s="6">
        <v>0</v>
      </c>
    </row>
    <row r="18" spans="1:129" x14ac:dyDescent="0.2">
      <c r="A18" s="920" t="s">
        <v>286</v>
      </c>
      <c r="B18" s="320">
        <v>211</v>
      </c>
      <c r="C18" s="904">
        <v>19</v>
      </c>
      <c r="D18" s="904" t="s">
        <v>131</v>
      </c>
      <c r="E18" s="904" t="s">
        <v>131</v>
      </c>
      <c r="F18" s="904">
        <v>164</v>
      </c>
      <c r="G18" s="904">
        <v>27</v>
      </c>
      <c r="H18" s="904" t="s">
        <v>131</v>
      </c>
      <c r="I18" s="904" t="s">
        <v>131</v>
      </c>
      <c r="J18" s="904">
        <v>286</v>
      </c>
      <c r="K18" s="904">
        <v>17</v>
      </c>
      <c r="L18" s="904">
        <v>0</v>
      </c>
      <c r="M18" s="904">
        <v>0</v>
      </c>
      <c r="N18" s="904">
        <v>247</v>
      </c>
      <c r="O18" s="904">
        <v>12</v>
      </c>
      <c r="P18" s="904">
        <v>0</v>
      </c>
      <c r="Q18" s="904">
        <v>0</v>
      </c>
      <c r="R18" s="1213">
        <v>211</v>
      </c>
      <c r="S18" s="1295">
        <v>15</v>
      </c>
      <c r="T18" s="1295">
        <v>0</v>
      </c>
      <c r="U18" s="1296">
        <v>0</v>
      </c>
      <c r="V18" s="1213">
        <v>163</v>
      </c>
      <c r="W18" s="1295">
        <v>16</v>
      </c>
      <c r="X18" s="1295">
        <v>0</v>
      </c>
      <c r="Y18" s="1296">
        <v>0</v>
      </c>
      <c r="Z18" s="1213">
        <v>168</v>
      </c>
      <c r="AA18" s="1295">
        <v>8</v>
      </c>
      <c r="AB18" s="1295">
        <v>0</v>
      </c>
      <c r="AC18" s="1296">
        <v>0</v>
      </c>
      <c r="AD18" s="1213">
        <v>156</v>
      </c>
      <c r="AE18" s="1295">
        <v>34</v>
      </c>
      <c r="AF18" s="1295">
        <v>0</v>
      </c>
      <c r="AG18" s="1296">
        <v>0</v>
      </c>
      <c r="AH18" s="987">
        <v>201</v>
      </c>
      <c r="AI18" s="1055">
        <v>30</v>
      </c>
      <c r="AJ18" s="1055">
        <v>0</v>
      </c>
      <c r="AK18" s="1056">
        <v>0</v>
      </c>
      <c r="AL18" s="987">
        <v>150</v>
      </c>
      <c r="AM18" s="1055">
        <v>5</v>
      </c>
      <c r="AN18" s="1055">
        <v>0</v>
      </c>
      <c r="AO18" s="1056">
        <v>0</v>
      </c>
      <c r="AP18" s="987">
        <v>194</v>
      </c>
      <c r="AQ18" s="1055">
        <v>13</v>
      </c>
      <c r="AR18" s="1055">
        <v>0</v>
      </c>
      <c r="AS18" s="1056">
        <v>0</v>
      </c>
      <c r="AT18" s="987">
        <v>195</v>
      </c>
      <c r="AU18" s="1055">
        <v>31</v>
      </c>
      <c r="AV18" s="1055">
        <v>0</v>
      </c>
      <c r="AW18" s="1056">
        <v>0</v>
      </c>
      <c r="AX18" s="987">
        <v>158</v>
      </c>
      <c r="AY18" s="1055">
        <v>38</v>
      </c>
      <c r="AZ18" s="1055">
        <v>0</v>
      </c>
      <c r="BA18" s="1056">
        <v>0</v>
      </c>
      <c r="BB18" s="987">
        <v>149</v>
      </c>
      <c r="BC18" s="1055">
        <v>12</v>
      </c>
      <c r="BD18" s="1055">
        <v>0</v>
      </c>
      <c r="BE18" s="1056">
        <v>0</v>
      </c>
      <c r="BF18" s="789">
        <v>199</v>
      </c>
      <c r="BG18" s="469">
        <v>4</v>
      </c>
      <c r="BH18" s="469">
        <v>0</v>
      </c>
      <c r="BI18" s="376">
        <v>0</v>
      </c>
      <c r="BJ18" s="320">
        <v>189</v>
      </c>
      <c r="BK18" s="469">
        <v>4</v>
      </c>
      <c r="BL18" s="469">
        <v>0</v>
      </c>
      <c r="BM18" s="376">
        <v>0</v>
      </c>
      <c r="BN18" s="320">
        <v>119</v>
      </c>
      <c r="BO18" s="469">
        <v>8</v>
      </c>
      <c r="BP18" s="469">
        <v>0</v>
      </c>
      <c r="BQ18" s="376">
        <v>0</v>
      </c>
      <c r="BR18" s="320">
        <v>109</v>
      </c>
      <c r="BS18" s="469">
        <v>14</v>
      </c>
      <c r="BT18" s="469">
        <v>0</v>
      </c>
      <c r="BU18" s="376">
        <v>0</v>
      </c>
      <c r="BV18" s="320">
        <v>193</v>
      </c>
      <c r="BW18" s="469">
        <v>11</v>
      </c>
      <c r="BX18" s="469">
        <v>0</v>
      </c>
      <c r="BY18" s="376">
        <v>0</v>
      </c>
      <c r="BZ18" s="320">
        <v>163</v>
      </c>
      <c r="CA18" s="469">
        <v>9</v>
      </c>
      <c r="CB18" s="469">
        <v>0</v>
      </c>
      <c r="CC18" s="376">
        <v>0</v>
      </c>
      <c r="CD18" s="15">
        <v>162</v>
      </c>
      <c r="CE18" s="468">
        <v>8</v>
      </c>
      <c r="CF18" s="468">
        <v>0</v>
      </c>
      <c r="CG18" s="159">
        <v>0</v>
      </c>
      <c r="CH18" s="15">
        <v>189</v>
      </c>
      <c r="CI18" s="468">
        <v>15</v>
      </c>
      <c r="CJ18" s="468">
        <v>0</v>
      </c>
      <c r="CK18" s="159">
        <v>0</v>
      </c>
      <c r="CL18" s="320">
        <v>224</v>
      </c>
      <c r="CM18" s="469">
        <v>19</v>
      </c>
      <c r="CN18" s="469">
        <v>0</v>
      </c>
      <c r="CO18" s="376">
        <v>0</v>
      </c>
      <c r="CP18" s="15">
        <v>189</v>
      </c>
      <c r="CQ18" s="468">
        <v>8</v>
      </c>
      <c r="CR18" s="468">
        <v>0</v>
      </c>
      <c r="CS18" s="159">
        <v>0</v>
      </c>
      <c r="CT18" s="15">
        <v>185</v>
      </c>
      <c r="CU18" s="468">
        <v>8</v>
      </c>
      <c r="CV18" s="468">
        <v>0</v>
      </c>
      <c r="CW18" s="159">
        <v>0</v>
      </c>
      <c r="CX18" s="5">
        <v>172</v>
      </c>
      <c r="CY18" s="105">
        <v>3</v>
      </c>
      <c r="CZ18" s="105">
        <v>0</v>
      </c>
      <c r="DA18" s="6">
        <v>0</v>
      </c>
      <c r="DB18" s="5">
        <v>224</v>
      </c>
      <c r="DC18" s="105">
        <v>10</v>
      </c>
      <c r="DD18" s="105">
        <v>0</v>
      </c>
      <c r="DE18" s="6">
        <v>0</v>
      </c>
      <c r="DF18" s="5">
        <v>198</v>
      </c>
      <c r="DG18" s="105">
        <v>13</v>
      </c>
      <c r="DH18" s="105">
        <v>0</v>
      </c>
      <c r="DI18" s="6">
        <v>0</v>
      </c>
      <c r="DJ18" s="5">
        <v>167</v>
      </c>
      <c r="DK18" s="105">
        <v>13</v>
      </c>
      <c r="DL18" s="105">
        <v>1</v>
      </c>
      <c r="DM18" s="6">
        <v>0</v>
      </c>
      <c r="DN18" s="5">
        <v>173</v>
      </c>
      <c r="DO18" s="105">
        <v>20</v>
      </c>
      <c r="DP18" s="105">
        <v>1</v>
      </c>
      <c r="DQ18" s="6">
        <v>0</v>
      </c>
      <c r="DR18" s="5">
        <v>200</v>
      </c>
      <c r="DS18" s="105">
        <v>17</v>
      </c>
      <c r="DT18" s="105">
        <v>0</v>
      </c>
      <c r="DU18" s="6">
        <v>0</v>
      </c>
      <c r="DV18" s="5">
        <v>211</v>
      </c>
      <c r="DW18" s="105">
        <v>6</v>
      </c>
      <c r="DX18" s="105">
        <v>0</v>
      </c>
      <c r="DY18" s="6">
        <v>0</v>
      </c>
    </row>
    <row r="19" spans="1:129" x14ac:dyDescent="0.2">
      <c r="A19" s="66" t="s">
        <v>55</v>
      </c>
      <c r="B19" s="320">
        <v>35</v>
      </c>
      <c r="C19" s="904">
        <v>2</v>
      </c>
      <c r="D19" s="904">
        <v>0</v>
      </c>
      <c r="E19" s="904">
        <v>0</v>
      </c>
      <c r="F19" s="904">
        <v>17</v>
      </c>
      <c r="G19" s="904">
        <v>3</v>
      </c>
      <c r="H19" s="904">
        <v>0</v>
      </c>
      <c r="I19" s="904">
        <v>0</v>
      </c>
      <c r="J19" s="904">
        <v>7</v>
      </c>
      <c r="K19" s="904">
        <v>0</v>
      </c>
      <c r="L19" s="904">
        <v>0</v>
      </c>
      <c r="M19" s="904">
        <v>0</v>
      </c>
      <c r="N19" s="904">
        <v>11</v>
      </c>
      <c r="O19" s="904">
        <v>0</v>
      </c>
      <c r="P19" s="904">
        <v>0</v>
      </c>
      <c r="Q19" s="904">
        <v>0</v>
      </c>
      <c r="R19" s="1213">
        <v>6</v>
      </c>
      <c r="S19" s="1295">
        <v>0</v>
      </c>
      <c r="T19" s="1295">
        <v>0</v>
      </c>
      <c r="U19" s="1296">
        <v>0</v>
      </c>
      <c r="V19" s="1213">
        <v>23</v>
      </c>
      <c r="W19" s="1295">
        <v>1</v>
      </c>
      <c r="X19" s="1295">
        <v>0</v>
      </c>
      <c r="Y19" s="1296">
        <v>0</v>
      </c>
      <c r="Z19" s="1213">
        <v>1</v>
      </c>
      <c r="AA19" s="1295">
        <v>0</v>
      </c>
      <c r="AB19" s="1295">
        <v>0</v>
      </c>
      <c r="AC19" s="1296">
        <v>0</v>
      </c>
      <c r="AD19" s="1213">
        <v>0</v>
      </c>
      <c r="AE19" s="1295">
        <v>0</v>
      </c>
      <c r="AF19" s="1295">
        <v>0</v>
      </c>
      <c r="AG19" s="1296">
        <v>0</v>
      </c>
      <c r="AH19" s="987">
        <v>6</v>
      </c>
      <c r="AI19" s="1055">
        <v>0</v>
      </c>
      <c r="AJ19" s="1055">
        <v>0</v>
      </c>
      <c r="AK19" s="1056">
        <v>0</v>
      </c>
      <c r="AL19" s="987">
        <v>13</v>
      </c>
      <c r="AM19" s="1055">
        <v>0</v>
      </c>
      <c r="AN19" s="1055">
        <v>0</v>
      </c>
      <c r="AO19" s="1056">
        <v>0</v>
      </c>
      <c r="AP19" s="987">
        <v>8</v>
      </c>
      <c r="AQ19" s="1055">
        <v>0</v>
      </c>
      <c r="AR19" s="1055">
        <v>0</v>
      </c>
      <c r="AS19" s="1056">
        <v>0</v>
      </c>
      <c r="AT19" s="987">
        <v>14</v>
      </c>
      <c r="AU19" s="1055">
        <v>4</v>
      </c>
      <c r="AV19" s="1055">
        <v>0</v>
      </c>
      <c r="AW19" s="1056">
        <v>0</v>
      </c>
      <c r="AX19" s="987">
        <v>15</v>
      </c>
      <c r="AY19" s="1055">
        <v>0</v>
      </c>
      <c r="AZ19" s="1055">
        <v>0</v>
      </c>
      <c r="BA19" s="1056">
        <v>0</v>
      </c>
      <c r="BB19" s="987">
        <v>30</v>
      </c>
      <c r="BC19" s="1055">
        <v>1</v>
      </c>
      <c r="BD19" s="1055">
        <v>0</v>
      </c>
      <c r="BE19" s="1056">
        <v>0</v>
      </c>
      <c r="BF19" s="789">
        <v>58</v>
      </c>
      <c r="BG19" s="469">
        <v>0</v>
      </c>
      <c r="BH19" s="469">
        <v>0</v>
      </c>
      <c r="BI19" s="376">
        <v>0</v>
      </c>
      <c r="BJ19" s="320">
        <v>32</v>
      </c>
      <c r="BK19" s="469">
        <v>0</v>
      </c>
      <c r="BL19" s="469">
        <v>0</v>
      </c>
      <c r="BM19" s="376">
        <v>0</v>
      </c>
      <c r="BN19" s="320">
        <v>24</v>
      </c>
      <c r="BO19" s="469">
        <v>3</v>
      </c>
      <c r="BP19" s="469">
        <v>0</v>
      </c>
      <c r="BQ19" s="376">
        <v>0</v>
      </c>
      <c r="BR19" s="320">
        <v>69</v>
      </c>
      <c r="BS19" s="469">
        <v>1</v>
      </c>
      <c r="BT19" s="469">
        <v>0</v>
      </c>
      <c r="BU19" s="376">
        <v>0</v>
      </c>
      <c r="BV19" s="320">
        <v>33</v>
      </c>
      <c r="BW19" s="469">
        <v>4</v>
      </c>
      <c r="BX19" s="469">
        <v>0</v>
      </c>
      <c r="BY19" s="376">
        <v>0</v>
      </c>
      <c r="BZ19" s="320">
        <v>48</v>
      </c>
      <c r="CA19" s="469">
        <v>1</v>
      </c>
      <c r="CB19" s="469">
        <v>0</v>
      </c>
      <c r="CC19" s="376">
        <v>0</v>
      </c>
      <c r="CD19" s="15">
        <v>73</v>
      </c>
      <c r="CE19" s="468">
        <v>0</v>
      </c>
      <c r="CF19" s="468">
        <v>0</v>
      </c>
      <c r="CG19" s="159">
        <v>0</v>
      </c>
      <c r="CH19" s="15">
        <v>67</v>
      </c>
      <c r="CI19" s="468">
        <v>8</v>
      </c>
      <c r="CJ19" s="468">
        <v>0</v>
      </c>
      <c r="CK19" s="159">
        <v>0</v>
      </c>
      <c r="CL19" s="320">
        <v>88</v>
      </c>
      <c r="CM19" s="469">
        <v>30</v>
      </c>
      <c r="CN19" s="469">
        <v>0</v>
      </c>
      <c r="CO19" s="376">
        <v>0</v>
      </c>
      <c r="CP19" s="15">
        <v>12</v>
      </c>
      <c r="CQ19" s="468">
        <v>0</v>
      </c>
      <c r="CR19" s="468">
        <v>0</v>
      </c>
      <c r="CS19" s="159">
        <v>0</v>
      </c>
      <c r="CT19" s="15">
        <v>23</v>
      </c>
      <c r="CU19" s="468">
        <v>0</v>
      </c>
      <c r="CV19" s="468">
        <v>0</v>
      </c>
      <c r="CW19" s="159">
        <v>0</v>
      </c>
      <c r="CX19" s="5">
        <v>15</v>
      </c>
      <c r="CY19" s="105">
        <v>0</v>
      </c>
      <c r="CZ19" s="105">
        <v>0</v>
      </c>
      <c r="DA19" s="6">
        <v>0</v>
      </c>
      <c r="DB19" s="5">
        <v>20</v>
      </c>
      <c r="DC19" s="105">
        <v>0</v>
      </c>
      <c r="DD19" s="105">
        <v>0</v>
      </c>
      <c r="DE19" s="6">
        <v>0</v>
      </c>
      <c r="DF19" s="5">
        <v>25</v>
      </c>
      <c r="DG19" s="105">
        <v>0</v>
      </c>
      <c r="DH19" s="105">
        <v>0</v>
      </c>
      <c r="DI19" s="6">
        <v>0</v>
      </c>
      <c r="DJ19" s="5">
        <v>16</v>
      </c>
      <c r="DK19" s="105">
        <v>0</v>
      </c>
      <c r="DL19" s="105">
        <v>0</v>
      </c>
      <c r="DM19" s="6">
        <v>0</v>
      </c>
      <c r="DN19" s="5">
        <v>18</v>
      </c>
      <c r="DO19" s="105">
        <v>0</v>
      </c>
      <c r="DP19" s="105">
        <v>0</v>
      </c>
      <c r="DQ19" s="6">
        <v>0</v>
      </c>
      <c r="DR19" s="5">
        <v>33</v>
      </c>
      <c r="DS19" s="105">
        <v>0</v>
      </c>
      <c r="DT19" s="105">
        <v>0</v>
      </c>
      <c r="DU19" s="6">
        <v>0</v>
      </c>
      <c r="DV19" s="5">
        <v>31</v>
      </c>
      <c r="DW19" s="105">
        <v>0</v>
      </c>
      <c r="DX19" s="105">
        <v>0</v>
      </c>
      <c r="DY19" s="6">
        <v>0</v>
      </c>
    </row>
    <row r="20" spans="1:129" x14ac:dyDescent="0.2">
      <c r="A20" s="66" t="s">
        <v>56</v>
      </c>
      <c r="B20" s="320">
        <v>0</v>
      </c>
      <c r="C20" s="904">
        <v>0</v>
      </c>
      <c r="D20" s="904">
        <v>0</v>
      </c>
      <c r="E20" s="904">
        <v>0</v>
      </c>
      <c r="F20" s="904">
        <v>0</v>
      </c>
      <c r="G20" s="904">
        <v>1</v>
      </c>
      <c r="H20" s="904">
        <v>0</v>
      </c>
      <c r="I20" s="904">
        <v>0</v>
      </c>
      <c r="J20" s="904">
        <v>5</v>
      </c>
      <c r="K20" s="904">
        <v>2</v>
      </c>
      <c r="L20" s="904">
        <v>0</v>
      </c>
      <c r="M20" s="904">
        <v>0</v>
      </c>
      <c r="N20" s="904">
        <v>11</v>
      </c>
      <c r="O20" s="904">
        <v>0</v>
      </c>
      <c r="P20" s="904">
        <v>0</v>
      </c>
      <c r="Q20" s="904">
        <v>0</v>
      </c>
      <c r="R20" s="1213">
        <v>17</v>
      </c>
      <c r="S20" s="1295">
        <v>0</v>
      </c>
      <c r="T20" s="1295">
        <v>0</v>
      </c>
      <c r="U20" s="1296">
        <v>0</v>
      </c>
      <c r="V20" s="1213">
        <v>7</v>
      </c>
      <c r="W20" s="1295">
        <v>0</v>
      </c>
      <c r="X20" s="1295">
        <v>0</v>
      </c>
      <c r="Y20" s="1296">
        <v>0</v>
      </c>
      <c r="Z20" s="1213">
        <v>1</v>
      </c>
      <c r="AA20" s="1295">
        <v>1</v>
      </c>
      <c r="AB20" s="1295">
        <v>0</v>
      </c>
      <c r="AC20" s="1296">
        <v>0</v>
      </c>
      <c r="AD20" s="1213">
        <v>6</v>
      </c>
      <c r="AE20" s="1295">
        <v>5</v>
      </c>
      <c r="AF20" s="1295">
        <v>0</v>
      </c>
      <c r="AG20" s="1296">
        <v>0</v>
      </c>
      <c r="AH20" s="987">
        <v>15</v>
      </c>
      <c r="AI20" s="1055">
        <v>0</v>
      </c>
      <c r="AJ20" s="1055">
        <v>0</v>
      </c>
      <c r="AK20" s="1056">
        <v>0</v>
      </c>
      <c r="AL20" s="987">
        <v>13</v>
      </c>
      <c r="AM20" s="1055">
        <v>0</v>
      </c>
      <c r="AN20" s="1055">
        <v>0</v>
      </c>
      <c r="AO20" s="1056">
        <v>0</v>
      </c>
      <c r="AP20" s="987">
        <v>9</v>
      </c>
      <c r="AQ20" s="1055">
        <v>0</v>
      </c>
      <c r="AR20" s="1055">
        <v>0</v>
      </c>
      <c r="AS20" s="1056">
        <v>0</v>
      </c>
      <c r="AT20" s="987">
        <v>24</v>
      </c>
      <c r="AU20" s="1055">
        <v>2</v>
      </c>
      <c r="AV20" s="1055">
        <v>0</v>
      </c>
      <c r="AW20" s="1056">
        <v>0</v>
      </c>
      <c r="AX20" s="987">
        <v>5</v>
      </c>
      <c r="AY20" s="1055">
        <v>2</v>
      </c>
      <c r="AZ20" s="1055">
        <v>0</v>
      </c>
      <c r="BA20" s="1056">
        <v>0</v>
      </c>
      <c r="BB20" s="987">
        <v>1</v>
      </c>
      <c r="BC20" s="1055">
        <v>2</v>
      </c>
      <c r="BD20" s="1055">
        <v>0</v>
      </c>
      <c r="BE20" s="1056">
        <v>0</v>
      </c>
      <c r="BF20" s="789">
        <v>13</v>
      </c>
      <c r="BG20" s="469">
        <v>0</v>
      </c>
      <c r="BH20" s="469">
        <v>0</v>
      </c>
      <c r="BI20" s="376">
        <v>0</v>
      </c>
      <c r="BJ20" s="320">
        <v>3</v>
      </c>
      <c r="BK20" s="469">
        <v>1</v>
      </c>
      <c r="BL20" s="469">
        <v>0</v>
      </c>
      <c r="BM20" s="376">
        <v>0</v>
      </c>
      <c r="BN20" s="320">
        <v>2</v>
      </c>
      <c r="BO20" s="469">
        <v>1</v>
      </c>
      <c r="BP20" s="469">
        <v>0</v>
      </c>
      <c r="BQ20" s="376">
        <v>0</v>
      </c>
      <c r="BR20" s="320">
        <v>1</v>
      </c>
      <c r="BS20" s="469">
        <v>3</v>
      </c>
      <c r="BT20" s="469">
        <v>0</v>
      </c>
      <c r="BU20" s="376">
        <v>0</v>
      </c>
      <c r="BV20" s="320">
        <v>2</v>
      </c>
      <c r="BW20" s="469">
        <v>2</v>
      </c>
      <c r="BX20" s="469">
        <v>0</v>
      </c>
      <c r="BY20" s="376">
        <v>0</v>
      </c>
      <c r="BZ20" s="320">
        <v>1</v>
      </c>
      <c r="CA20" s="469">
        <v>0</v>
      </c>
      <c r="CB20" s="469">
        <v>0</v>
      </c>
      <c r="CC20" s="376">
        <v>0</v>
      </c>
      <c r="CD20" s="15">
        <v>5</v>
      </c>
      <c r="CE20" s="468">
        <v>2</v>
      </c>
      <c r="CF20" s="468">
        <v>0</v>
      </c>
      <c r="CG20" s="159">
        <v>0</v>
      </c>
      <c r="CH20" s="15">
        <v>5</v>
      </c>
      <c r="CI20" s="468">
        <v>2</v>
      </c>
      <c r="CJ20" s="468">
        <v>0</v>
      </c>
      <c r="CK20" s="159">
        <v>0</v>
      </c>
      <c r="CL20" s="320">
        <v>5</v>
      </c>
      <c r="CM20" s="469">
        <v>2</v>
      </c>
      <c r="CN20" s="469">
        <v>0</v>
      </c>
      <c r="CO20" s="376">
        <v>0</v>
      </c>
      <c r="CP20" s="15">
        <v>8</v>
      </c>
      <c r="CQ20" s="468">
        <v>2</v>
      </c>
      <c r="CR20" s="468">
        <v>0</v>
      </c>
      <c r="CS20" s="159">
        <v>0</v>
      </c>
      <c r="CT20" s="15">
        <v>10</v>
      </c>
      <c r="CU20" s="468">
        <v>0</v>
      </c>
      <c r="CV20" s="468">
        <v>0</v>
      </c>
      <c r="CW20" s="159">
        <v>0</v>
      </c>
      <c r="CX20" s="5">
        <v>22</v>
      </c>
      <c r="CY20" s="105">
        <v>1</v>
      </c>
      <c r="CZ20" s="105">
        <v>0</v>
      </c>
      <c r="DA20" s="6">
        <v>0</v>
      </c>
      <c r="DB20" s="5">
        <v>10</v>
      </c>
      <c r="DC20" s="105">
        <v>1</v>
      </c>
      <c r="DD20" s="105">
        <v>0</v>
      </c>
      <c r="DE20" s="6">
        <v>0</v>
      </c>
      <c r="DF20" s="5">
        <v>13</v>
      </c>
      <c r="DG20" s="105">
        <v>1</v>
      </c>
      <c r="DH20" s="105">
        <v>0</v>
      </c>
      <c r="DI20" s="6">
        <v>0</v>
      </c>
      <c r="DJ20" s="5">
        <v>16</v>
      </c>
      <c r="DK20" s="105">
        <v>4</v>
      </c>
      <c r="DL20" s="105">
        <v>0</v>
      </c>
      <c r="DM20" s="6">
        <v>0</v>
      </c>
      <c r="DN20" s="5">
        <v>18</v>
      </c>
      <c r="DO20" s="105">
        <v>2</v>
      </c>
      <c r="DP20" s="105">
        <v>0</v>
      </c>
      <c r="DQ20" s="6">
        <v>0</v>
      </c>
      <c r="DR20" s="5">
        <v>10</v>
      </c>
      <c r="DS20" s="105">
        <v>10</v>
      </c>
      <c r="DT20" s="105">
        <v>0</v>
      </c>
      <c r="DU20" s="6">
        <v>0</v>
      </c>
      <c r="DV20" s="5">
        <v>6</v>
      </c>
      <c r="DW20" s="105">
        <v>6</v>
      </c>
      <c r="DX20" s="105">
        <v>0</v>
      </c>
      <c r="DY20" s="6">
        <v>0</v>
      </c>
    </row>
    <row r="21" spans="1:129" x14ac:dyDescent="0.2">
      <c r="A21" s="627" t="s">
        <v>57</v>
      </c>
      <c r="B21" s="320">
        <v>170</v>
      </c>
      <c r="C21" s="904">
        <v>15</v>
      </c>
      <c r="D21" s="904">
        <v>0</v>
      </c>
      <c r="E21" s="904">
        <v>1</v>
      </c>
      <c r="F21" s="904">
        <v>170</v>
      </c>
      <c r="G21" s="904">
        <v>50</v>
      </c>
      <c r="H21" s="904">
        <v>0</v>
      </c>
      <c r="I21" s="904">
        <v>0</v>
      </c>
      <c r="J21" s="904">
        <v>253</v>
      </c>
      <c r="K21" s="904">
        <v>11</v>
      </c>
      <c r="L21" s="904">
        <v>0</v>
      </c>
      <c r="M21" s="904">
        <v>0</v>
      </c>
      <c r="N21" s="904">
        <v>245</v>
      </c>
      <c r="O21" s="904">
        <v>13</v>
      </c>
      <c r="P21" s="904">
        <v>0</v>
      </c>
      <c r="Q21" s="904">
        <v>0</v>
      </c>
      <c r="R21" s="1213">
        <v>186</v>
      </c>
      <c r="S21" s="1295">
        <v>11</v>
      </c>
      <c r="T21" s="1295">
        <v>0</v>
      </c>
      <c r="U21" s="1296">
        <v>0</v>
      </c>
      <c r="V21" s="1213">
        <v>148</v>
      </c>
      <c r="W21" s="1295">
        <v>14</v>
      </c>
      <c r="X21" s="1295">
        <v>0</v>
      </c>
      <c r="Y21" s="1296">
        <v>0</v>
      </c>
      <c r="Z21" s="1213">
        <v>186</v>
      </c>
      <c r="AA21" s="1295">
        <v>8</v>
      </c>
      <c r="AB21" s="1295">
        <v>0</v>
      </c>
      <c r="AC21" s="1296">
        <v>0</v>
      </c>
      <c r="AD21" s="1213">
        <v>187</v>
      </c>
      <c r="AE21" s="1295">
        <v>14</v>
      </c>
      <c r="AF21" s="1295">
        <v>0</v>
      </c>
      <c r="AG21" s="1296">
        <v>0</v>
      </c>
      <c r="AH21" s="987">
        <v>118</v>
      </c>
      <c r="AI21" s="1055">
        <v>12</v>
      </c>
      <c r="AJ21" s="1055">
        <v>0</v>
      </c>
      <c r="AK21" s="1056">
        <v>0</v>
      </c>
      <c r="AL21" s="987">
        <v>118</v>
      </c>
      <c r="AM21" s="1055">
        <v>6</v>
      </c>
      <c r="AN21" s="1055">
        <v>0</v>
      </c>
      <c r="AO21" s="1056">
        <v>0</v>
      </c>
      <c r="AP21" s="987">
        <v>132</v>
      </c>
      <c r="AQ21" s="1055">
        <v>8</v>
      </c>
      <c r="AR21" s="1055">
        <v>0</v>
      </c>
      <c r="AS21" s="1056">
        <v>0</v>
      </c>
      <c r="AT21" s="987">
        <v>136</v>
      </c>
      <c r="AU21" s="1055">
        <v>16</v>
      </c>
      <c r="AV21" s="1055">
        <v>0</v>
      </c>
      <c r="AW21" s="1056">
        <v>0</v>
      </c>
      <c r="AX21" s="987">
        <v>132</v>
      </c>
      <c r="AY21" s="1055">
        <v>20</v>
      </c>
      <c r="AZ21" s="1055">
        <v>0</v>
      </c>
      <c r="BA21" s="1056">
        <v>0</v>
      </c>
      <c r="BB21" s="987">
        <v>107</v>
      </c>
      <c r="BC21" s="1055">
        <v>8</v>
      </c>
      <c r="BD21" s="1055">
        <v>0</v>
      </c>
      <c r="BE21" s="1056">
        <v>0</v>
      </c>
      <c r="BF21" s="789">
        <v>150</v>
      </c>
      <c r="BG21" s="469">
        <v>22</v>
      </c>
      <c r="BH21" s="469">
        <v>0</v>
      </c>
      <c r="BI21" s="376">
        <v>1</v>
      </c>
      <c r="BJ21" s="320">
        <v>195</v>
      </c>
      <c r="BK21" s="469">
        <v>11</v>
      </c>
      <c r="BL21" s="469">
        <v>0</v>
      </c>
      <c r="BM21" s="376">
        <v>0</v>
      </c>
      <c r="BN21" s="320">
        <v>138</v>
      </c>
      <c r="BO21" s="469">
        <v>11</v>
      </c>
      <c r="BP21" s="469">
        <v>0</v>
      </c>
      <c r="BQ21" s="376">
        <v>0</v>
      </c>
      <c r="BR21" s="320">
        <v>119</v>
      </c>
      <c r="BS21" s="469">
        <v>11</v>
      </c>
      <c r="BT21" s="469">
        <v>0</v>
      </c>
      <c r="BU21" s="376">
        <v>0</v>
      </c>
      <c r="BV21" s="320">
        <v>158</v>
      </c>
      <c r="BW21" s="469">
        <v>5</v>
      </c>
      <c r="BX21" s="469">
        <v>0</v>
      </c>
      <c r="BY21" s="376">
        <v>0</v>
      </c>
      <c r="BZ21" s="320">
        <v>117</v>
      </c>
      <c r="CA21" s="469">
        <v>7</v>
      </c>
      <c r="CB21" s="469">
        <v>0</v>
      </c>
      <c r="CC21" s="376">
        <v>0</v>
      </c>
      <c r="CD21" s="15">
        <v>138</v>
      </c>
      <c r="CE21" s="468">
        <v>7</v>
      </c>
      <c r="CF21" s="468">
        <v>0</v>
      </c>
      <c r="CG21" s="159">
        <v>0</v>
      </c>
      <c r="CH21" s="15">
        <v>122</v>
      </c>
      <c r="CI21" s="468">
        <v>6</v>
      </c>
      <c r="CJ21" s="468">
        <v>0</v>
      </c>
      <c r="CK21" s="159">
        <v>0</v>
      </c>
      <c r="CL21" s="320">
        <v>140</v>
      </c>
      <c r="CM21" s="469">
        <v>11</v>
      </c>
      <c r="CN21" s="469">
        <v>0</v>
      </c>
      <c r="CO21" s="376">
        <v>0</v>
      </c>
      <c r="CP21" s="15">
        <v>136</v>
      </c>
      <c r="CQ21" s="468">
        <v>34</v>
      </c>
      <c r="CR21" s="468">
        <v>0</v>
      </c>
      <c r="CS21" s="159">
        <v>0</v>
      </c>
      <c r="CT21" s="15">
        <v>132</v>
      </c>
      <c r="CU21" s="468">
        <v>11</v>
      </c>
      <c r="CV21" s="468">
        <v>0</v>
      </c>
      <c r="CW21" s="159">
        <v>0</v>
      </c>
      <c r="CX21" s="5">
        <v>106</v>
      </c>
      <c r="CY21" s="105">
        <v>17</v>
      </c>
      <c r="CZ21" s="105">
        <v>0</v>
      </c>
      <c r="DA21" s="6">
        <v>0</v>
      </c>
      <c r="DB21" s="5">
        <v>185</v>
      </c>
      <c r="DC21" s="105">
        <v>4</v>
      </c>
      <c r="DD21" s="105">
        <v>1</v>
      </c>
      <c r="DE21" s="6">
        <v>0</v>
      </c>
      <c r="DF21" s="5">
        <v>148</v>
      </c>
      <c r="DG21" s="105">
        <v>7</v>
      </c>
      <c r="DH21" s="105">
        <v>0</v>
      </c>
      <c r="DI21" s="6">
        <v>0</v>
      </c>
      <c r="DJ21" s="5">
        <v>121</v>
      </c>
      <c r="DK21" s="105">
        <v>15</v>
      </c>
      <c r="DL21" s="105">
        <v>0</v>
      </c>
      <c r="DM21" s="6">
        <v>0</v>
      </c>
      <c r="DN21" s="5">
        <v>115</v>
      </c>
      <c r="DO21" s="105">
        <v>17</v>
      </c>
      <c r="DP21" s="105">
        <v>0</v>
      </c>
      <c r="DQ21" s="6">
        <v>0</v>
      </c>
      <c r="DR21" s="5">
        <v>129</v>
      </c>
      <c r="DS21" s="105">
        <v>25</v>
      </c>
      <c r="DT21" s="105">
        <v>0</v>
      </c>
      <c r="DU21" s="6">
        <v>0</v>
      </c>
      <c r="DV21" s="5">
        <v>152</v>
      </c>
      <c r="DW21" s="105">
        <v>30</v>
      </c>
      <c r="DX21" s="105">
        <v>0</v>
      </c>
      <c r="DY21" s="6">
        <v>0</v>
      </c>
    </row>
    <row r="22" spans="1:129" x14ac:dyDescent="0.2">
      <c r="A22" s="66" t="s">
        <v>58</v>
      </c>
      <c r="B22" s="320">
        <v>33</v>
      </c>
      <c r="C22" s="904">
        <v>21</v>
      </c>
      <c r="D22" s="904">
        <v>0</v>
      </c>
      <c r="E22" s="904">
        <v>0</v>
      </c>
      <c r="F22" s="904">
        <v>41</v>
      </c>
      <c r="G22" s="904">
        <v>9</v>
      </c>
      <c r="H22" s="904">
        <v>0</v>
      </c>
      <c r="I22" s="904">
        <v>0</v>
      </c>
      <c r="J22" s="904">
        <v>26</v>
      </c>
      <c r="K22" s="904">
        <v>11</v>
      </c>
      <c r="L22" s="904">
        <v>0</v>
      </c>
      <c r="M22" s="904">
        <v>0</v>
      </c>
      <c r="N22" s="904">
        <v>81</v>
      </c>
      <c r="O22" s="904">
        <v>34</v>
      </c>
      <c r="P22" s="904">
        <v>0</v>
      </c>
      <c r="Q22" s="904">
        <v>0</v>
      </c>
      <c r="R22" s="1213">
        <v>39</v>
      </c>
      <c r="S22" s="1295">
        <v>28</v>
      </c>
      <c r="T22" s="1295">
        <v>0</v>
      </c>
      <c r="U22" s="1296">
        <v>0</v>
      </c>
      <c r="V22" s="1213">
        <v>31</v>
      </c>
      <c r="W22" s="1295">
        <v>15</v>
      </c>
      <c r="X22" s="1295">
        <v>0</v>
      </c>
      <c r="Y22" s="1296">
        <v>0</v>
      </c>
      <c r="Z22" s="1213">
        <v>41</v>
      </c>
      <c r="AA22" s="1295">
        <v>16</v>
      </c>
      <c r="AB22" s="1295">
        <v>0</v>
      </c>
      <c r="AC22" s="1296">
        <v>0</v>
      </c>
      <c r="AD22" s="1213">
        <v>86</v>
      </c>
      <c r="AE22" s="1295">
        <v>15</v>
      </c>
      <c r="AF22" s="1295">
        <v>0</v>
      </c>
      <c r="AG22" s="1296">
        <v>0</v>
      </c>
      <c r="AH22" s="987">
        <v>51</v>
      </c>
      <c r="AI22" s="1055">
        <v>27</v>
      </c>
      <c r="AJ22" s="1055">
        <v>0</v>
      </c>
      <c r="AK22" s="1056">
        <v>0</v>
      </c>
      <c r="AL22" s="987">
        <v>28</v>
      </c>
      <c r="AM22" s="1055">
        <v>17</v>
      </c>
      <c r="AN22" s="1055">
        <v>0</v>
      </c>
      <c r="AO22" s="1056">
        <v>0</v>
      </c>
      <c r="AP22" s="987">
        <v>58</v>
      </c>
      <c r="AQ22" s="1055">
        <v>21</v>
      </c>
      <c r="AR22" s="1055">
        <v>0</v>
      </c>
      <c r="AS22" s="1056">
        <v>0</v>
      </c>
      <c r="AT22" s="987">
        <v>70</v>
      </c>
      <c r="AU22" s="1055">
        <v>9</v>
      </c>
      <c r="AV22" s="1055">
        <v>0</v>
      </c>
      <c r="AW22" s="1056">
        <v>0</v>
      </c>
      <c r="AX22" s="987">
        <v>21</v>
      </c>
      <c r="AY22" s="1055">
        <v>15</v>
      </c>
      <c r="AZ22" s="1055">
        <v>0</v>
      </c>
      <c r="BA22" s="1056">
        <v>0</v>
      </c>
      <c r="BB22" s="987">
        <v>22</v>
      </c>
      <c r="BC22" s="1055">
        <v>6</v>
      </c>
      <c r="BD22" s="1055">
        <v>0</v>
      </c>
      <c r="BE22" s="1056">
        <v>0</v>
      </c>
      <c r="BF22" s="789">
        <v>32</v>
      </c>
      <c r="BG22" s="469">
        <v>4</v>
      </c>
      <c r="BH22" s="469">
        <v>0</v>
      </c>
      <c r="BI22" s="376">
        <v>0</v>
      </c>
      <c r="BJ22" s="320">
        <v>42</v>
      </c>
      <c r="BK22" s="469">
        <v>4</v>
      </c>
      <c r="BL22" s="469">
        <v>0</v>
      </c>
      <c r="BM22" s="376">
        <v>0</v>
      </c>
      <c r="BN22" s="320">
        <v>19</v>
      </c>
      <c r="BO22" s="469">
        <v>5</v>
      </c>
      <c r="BP22" s="469">
        <v>0</v>
      </c>
      <c r="BQ22" s="376">
        <v>0</v>
      </c>
      <c r="BR22" s="320">
        <v>34</v>
      </c>
      <c r="BS22" s="469">
        <v>6</v>
      </c>
      <c r="BT22" s="469">
        <v>0</v>
      </c>
      <c r="BU22" s="376">
        <v>0</v>
      </c>
      <c r="BV22" s="320">
        <v>48</v>
      </c>
      <c r="BW22" s="469">
        <v>13</v>
      </c>
      <c r="BX22" s="469">
        <v>0</v>
      </c>
      <c r="BY22" s="376">
        <v>0</v>
      </c>
      <c r="BZ22" s="320">
        <v>35</v>
      </c>
      <c r="CA22" s="469">
        <v>9</v>
      </c>
      <c r="CB22" s="469">
        <v>0</v>
      </c>
      <c r="CC22" s="376">
        <v>0</v>
      </c>
      <c r="CD22" s="15">
        <v>21</v>
      </c>
      <c r="CE22" s="468">
        <v>12</v>
      </c>
      <c r="CF22" s="468">
        <v>0</v>
      </c>
      <c r="CG22" s="159">
        <v>0</v>
      </c>
      <c r="CH22" s="15">
        <v>49</v>
      </c>
      <c r="CI22" s="468">
        <v>23</v>
      </c>
      <c r="CJ22" s="468">
        <v>0</v>
      </c>
      <c r="CK22" s="159">
        <v>0</v>
      </c>
      <c r="CL22" s="320">
        <v>27</v>
      </c>
      <c r="CM22" s="469">
        <v>9</v>
      </c>
      <c r="CN22" s="469">
        <v>0</v>
      </c>
      <c r="CO22" s="376">
        <v>0</v>
      </c>
      <c r="CP22" s="15">
        <v>97</v>
      </c>
      <c r="CQ22" s="468">
        <v>15</v>
      </c>
      <c r="CR22" s="468">
        <v>0</v>
      </c>
      <c r="CS22" s="159">
        <v>0</v>
      </c>
      <c r="CT22" s="15">
        <v>64</v>
      </c>
      <c r="CU22" s="468">
        <v>7</v>
      </c>
      <c r="CV22" s="468">
        <v>0</v>
      </c>
      <c r="CW22" s="159">
        <v>0</v>
      </c>
      <c r="CX22" s="5">
        <v>33</v>
      </c>
      <c r="CY22" s="105">
        <v>4</v>
      </c>
      <c r="CZ22" s="105">
        <v>0</v>
      </c>
      <c r="DA22" s="6">
        <v>0</v>
      </c>
      <c r="DB22" s="5">
        <v>77</v>
      </c>
      <c r="DC22" s="105">
        <v>3</v>
      </c>
      <c r="DD22" s="105">
        <v>0</v>
      </c>
      <c r="DE22" s="6">
        <v>0</v>
      </c>
      <c r="DF22" s="5">
        <v>75</v>
      </c>
      <c r="DG22" s="105">
        <v>2</v>
      </c>
      <c r="DH22" s="105">
        <v>0</v>
      </c>
      <c r="DI22" s="6">
        <v>0</v>
      </c>
      <c r="DJ22" s="5">
        <v>38</v>
      </c>
      <c r="DK22" s="105">
        <v>3</v>
      </c>
      <c r="DL22" s="105">
        <v>0</v>
      </c>
      <c r="DM22" s="6">
        <v>0</v>
      </c>
      <c r="DN22" s="5">
        <v>52</v>
      </c>
      <c r="DO22" s="105">
        <v>4</v>
      </c>
      <c r="DP22" s="105">
        <v>0</v>
      </c>
      <c r="DQ22" s="6">
        <v>0</v>
      </c>
      <c r="DR22" s="5">
        <v>49</v>
      </c>
      <c r="DS22" s="105">
        <v>32</v>
      </c>
      <c r="DT22" s="105">
        <v>0</v>
      </c>
      <c r="DU22" s="6">
        <v>0</v>
      </c>
      <c r="DV22" s="5">
        <v>87</v>
      </c>
      <c r="DW22" s="105" t="s">
        <v>131</v>
      </c>
      <c r="DX22" s="105" t="s">
        <v>131</v>
      </c>
      <c r="DY22" s="6" t="s">
        <v>131</v>
      </c>
    </row>
    <row r="23" spans="1:129" x14ac:dyDescent="0.2">
      <c r="A23" s="66" t="s">
        <v>59</v>
      </c>
      <c r="B23" s="320">
        <v>3</v>
      </c>
      <c r="C23" s="904">
        <v>0</v>
      </c>
      <c r="D23" s="904">
        <v>0</v>
      </c>
      <c r="E23" s="904">
        <v>0</v>
      </c>
      <c r="F23" s="904">
        <v>0</v>
      </c>
      <c r="G23" s="904">
        <v>0</v>
      </c>
      <c r="H23" s="904">
        <v>0</v>
      </c>
      <c r="I23" s="904">
        <v>0</v>
      </c>
      <c r="J23" s="904">
        <v>3</v>
      </c>
      <c r="K23" s="904">
        <v>0</v>
      </c>
      <c r="L23" s="904">
        <v>0</v>
      </c>
      <c r="M23" s="904">
        <v>0</v>
      </c>
      <c r="N23" s="904">
        <v>9</v>
      </c>
      <c r="O23" s="904">
        <v>0</v>
      </c>
      <c r="P23" s="904">
        <v>0</v>
      </c>
      <c r="Q23" s="904">
        <v>0</v>
      </c>
      <c r="R23" s="1213">
        <v>1</v>
      </c>
      <c r="S23" s="1295">
        <v>0</v>
      </c>
      <c r="T23" s="1295">
        <v>0</v>
      </c>
      <c r="U23" s="1296">
        <v>0</v>
      </c>
      <c r="V23" s="1213">
        <v>4</v>
      </c>
      <c r="W23" s="1295">
        <v>0</v>
      </c>
      <c r="X23" s="1295">
        <v>0</v>
      </c>
      <c r="Y23" s="1296">
        <v>0</v>
      </c>
      <c r="Z23" s="1213">
        <v>1</v>
      </c>
      <c r="AA23" s="1295">
        <v>2</v>
      </c>
      <c r="AB23" s="1295">
        <v>0</v>
      </c>
      <c r="AC23" s="1296">
        <v>0</v>
      </c>
      <c r="AD23" s="1213">
        <v>2</v>
      </c>
      <c r="AE23" s="1295">
        <v>2</v>
      </c>
      <c r="AF23" s="1295">
        <v>0</v>
      </c>
      <c r="AG23" s="1296">
        <v>0</v>
      </c>
      <c r="AH23" s="987">
        <v>6</v>
      </c>
      <c r="AI23" s="1055">
        <v>1</v>
      </c>
      <c r="AJ23" s="1055">
        <v>0</v>
      </c>
      <c r="AK23" s="1056">
        <v>0</v>
      </c>
      <c r="AL23" s="987">
        <v>0</v>
      </c>
      <c r="AM23" s="1055">
        <v>0</v>
      </c>
      <c r="AN23" s="1055">
        <v>0</v>
      </c>
      <c r="AO23" s="1056">
        <v>0</v>
      </c>
      <c r="AP23" s="987">
        <v>1</v>
      </c>
      <c r="AQ23" s="1055">
        <v>0</v>
      </c>
      <c r="AR23" s="1055">
        <v>0</v>
      </c>
      <c r="AS23" s="1056">
        <v>0</v>
      </c>
      <c r="AT23" s="987">
        <v>2</v>
      </c>
      <c r="AU23" s="1055">
        <v>0</v>
      </c>
      <c r="AV23" s="1055">
        <v>0</v>
      </c>
      <c r="AW23" s="1056">
        <v>0</v>
      </c>
      <c r="AX23" s="987">
        <v>15</v>
      </c>
      <c r="AY23" s="1055">
        <v>1</v>
      </c>
      <c r="AZ23" s="1055">
        <v>0</v>
      </c>
      <c r="BA23" s="1056">
        <v>0</v>
      </c>
      <c r="BB23" s="987">
        <v>7</v>
      </c>
      <c r="BC23" s="1055">
        <v>0</v>
      </c>
      <c r="BD23" s="1055">
        <v>0</v>
      </c>
      <c r="BE23" s="1056">
        <v>0</v>
      </c>
      <c r="BF23" s="789">
        <v>1</v>
      </c>
      <c r="BG23" s="469">
        <v>0</v>
      </c>
      <c r="BH23" s="469">
        <v>0</v>
      </c>
      <c r="BI23" s="376">
        <v>0</v>
      </c>
      <c r="BJ23" s="320">
        <v>15</v>
      </c>
      <c r="BK23" s="469">
        <v>0</v>
      </c>
      <c r="BL23" s="469">
        <v>0</v>
      </c>
      <c r="BM23" s="376">
        <v>0</v>
      </c>
      <c r="BN23" s="320">
        <v>9</v>
      </c>
      <c r="BO23" s="469">
        <v>0</v>
      </c>
      <c r="BP23" s="469">
        <v>0</v>
      </c>
      <c r="BQ23" s="376">
        <v>0</v>
      </c>
      <c r="BR23" s="320">
        <v>6</v>
      </c>
      <c r="BS23" s="469">
        <v>0</v>
      </c>
      <c r="BT23" s="469">
        <v>0</v>
      </c>
      <c r="BU23" s="376">
        <v>0</v>
      </c>
      <c r="BV23" s="320">
        <v>7</v>
      </c>
      <c r="BW23" s="469">
        <v>1</v>
      </c>
      <c r="BX23" s="469">
        <v>0</v>
      </c>
      <c r="BY23" s="376">
        <v>0</v>
      </c>
      <c r="BZ23" s="320">
        <v>11</v>
      </c>
      <c r="CA23" s="469">
        <v>0</v>
      </c>
      <c r="CB23" s="469">
        <v>0</v>
      </c>
      <c r="CC23" s="376">
        <v>0</v>
      </c>
      <c r="CD23" s="15">
        <v>4</v>
      </c>
      <c r="CE23" s="468">
        <v>0</v>
      </c>
      <c r="CF23" s="468">
        <v>0</v>
      </c>
      <c r="CG23" s="159">
        <v>0</v>
      </c>
      <c r="CH23" s="15">
        <v>6</v>
      </c>
      <c r="CI23" s="468">
        <v>0</v>
      </c>
      <c r="CJ23" s="468">
        <v>0</v>
      </c>
      <c r="CK23" s="159">
        <v>0</v>
      </c>
      <c r="CL23" s="320">
        <v>11</v>
      </c>
      <c r="CM23" s="469">
        <v>3</v>
      </c>
      <c r="CN23" s="469">
        <v>0</v>
      </c>
      <c r="CO23" s="376">
        <v>0</v>
      </c>
      <c r="CP23" s="15">
        <v>13</v>
      </c>
      <c r="CQ23" s="468">
        <v>5</v>
      </c>
      <c r="CR23" s="468">
        <v>0</v>
      </c>
      <c r="CS23" s="159">
        <v>0</v>
      </c>
      <c r="CT23" s="15">
        <v>5</v>
      </c>
      <c r="CU23" s="468">
        <v>0</v>
      </c>
      <c r="CV23" s="468">
        <v>0</v>
      </c>
      <c r="CW23" s="159">
        <v>0</v>
      </c>
      <c r="CX23" s="5">
        <v>5</v>
      </c>
      <c r="CY23" s="105">
        <v>0</v>
      </c>
      <c r="CZ23" s="105">
        <v>0</v>
      </c>
      <c r="DA23" s="6">
        <v>0</v>
      </c>
      <c r="DB23" s="5">
        <v>5</v>
      </c>
      <c r="DC23" s="105">
        <v>1</v>
      </c>
      <c r="DD23" s="105">
        <v>0</v>
      </c>
      <c r="DE23" s="6">
        <v>0</v>
      </c>
      <c r="DF23" s="5">
        <v>10</v>
      </c>
      <c r="DG23" s="105">
        <v>0</v>
      </c>
      <c r="DH23" s="105">
        <v>0</v>
      </c>
      <c r="DI23" s="6">
        <v>0</v>
      </c>
      <c r="DJ23" s="5">
        <v>11</v>
      </c>
      <c r="DK23" s="105">
        <v>0</v>
      </c>
      <c r="DL23" s="105">
        <v>0</v>
      </c>
      <c r="DM23" s="6">
        <v>0</v>
      </c>
      <c r="DN23" s="5">
        <v>13</v>
      </c>
      <c r="DO23" s="105">
        <v>1</v>
      </c>
      <c r="DP23" s="105">
        <v>0</v>
      </c>
      <c r="DQ23" s="6">
        <v>0</v>
      </c>
      <c r="DR23" s="5">
        <v>2</v>
      </c>
      <c r="DS23" s="105">
        <v>0</v>
      </c>
      <c r="DT23" s="105">
        <v>0</v>
      </c>
      <c r="DU23" s="6">
        <v>0</v>
      </c>
      <c r="DV23" s="5">
        <v>9</v>
      </c>
      <c r="DW23" s="105">
        <v>0</v>
      </c>
      <c r="DX23" s="105">
        <v>0</v>
      </c>
      <c r="DY23" s="6">
        <v>0</v>
      </c>
    </row>
    <row r="24" spans="1:129" x14ac:dyDescent="0.2">
      <c r="A24" s="627" t="s">
        <v>293</v>
      </c>
      <c r="B24" s="904">
        <v>8</v>
      </c>
      <c r="C24" s="904">
        <v>2</v>
      </c>
      <c r="D24" s="904">
        <v>0</v>
      </c>
      <c r="E24" s="904">
        <v>0</v>
      </c>
      <c r="F24" s="904">
        <v>3</v>
      </c>
      <c r="G24" s="904">
        <v>2</v>
      </c>
      <c r="H24" s="904">
        <v>0</v>
      </c>
      <c r="I24" s="904">
        <v>0</v>
      </c>
      <c r="J24" s="904">
        <v>18</v>
      </c>
      <c r="K24" s="904">
        <v>2</v>
      </c>
      <c r="L24" s="904">
        <v>0</v>
      </c>
      <c r="M24" s="904">
        <v>0</v>
      </c>
      <c r="N24" s="904">
        <v>18</v>
      </c>
      <c r="O24" s="904">
        <v>0</v>
      </c>
      <c r="P24" s="904">
        <v>0</v>
      </c>
      <c r="Q24" s="904">
        <v>0</v>
      </c>
      <c r="R24" s="1213">
        <v>13</v>
      </c>
      <c r="S24" s="1295">
        <v>1</v>
      </c>
      <c r="T24" s="1295">
        <v>0</v>
      </c>
      <c r="U24" s="1296">
        <v>0</v>
      </c>
      <c r="V24" s="1213">
        <v>15</v>
      </c>
      <c r="W24" s="1295">
        <v>0</v>
      </c>
      <c r="X24" s="1295">
        <v>0</v>
      </c>
      <c r="Y24" s="1296">
        <v>0</v>
      </c>
      <c r="Z24" s="1213">
        <v>15</v>
      </c>
      <c r="AA24" s="1295">
        <v>0</v>
      </c>
      <c r="AB24" s="1295">
        <v>0</v>
      </c>
      <c r="AC24" s="1296">
        <v>0</v>
      </c>
      <c r="AD24" s="1213">
        <v>15</v>
      </c>
      <c r="AE24" s="1295">
        <v>0</v>
      </c>
      <c r="AF24" s="1295">
        <v>0</v>
      </c>
      <c r="AG24" s="1296">
        <v>0</v>
      </c>
      <c r="AH24" s="987">
        <v>15</v>
      </c>
      <c r="AI24" s="1055">
        <v>0</v>
      </c>
      <c r="AJ24" s="1055">
        <v>0</v>
      </c>
      <c r="AK24" s="1056">
        <v>0</v>
      </c>
      <c r="AL24" s="987">
        <v>2</v>
      </c>
      <c r="AM24" s="1055">
        <v>3</v>
      </c>
      <c r="AN24" s="1055">
        <v>0</v>
      </c>
      <c r="AO24" s="1056">
        <v>0</v>
      </c>
      <c r="AP24" s="987">
        <v>7</v>
      </c>
      <c r="AQ24" s="1055">
        <v>1</v>
      </c>
      <c r="AR24" s="1055">
        <v>0</v>
      </c>
      <c r="AS24" s="1056">
        <v>0</v>
      </c>
      <c r="AT24" s="987">
        <v>17</v>
      </c>
      <c r="AU24" s="1055">
        <v>3</v>
      </c>
      <c r="AV24" s="1055">
        <v>0</v>
      </c>
      <c r="AW24" s="1056">
        <v>0</v>
      </c>
      <c r="AX24" s="987">
        <v>8</v>
      </c>
      <c r="AY24" s="1055">
        <v>1</v>
      </c>
      <c r="AZ24" s="1055">
        <v>0</v>
      </c>
      <c r="BA24" s="1056">
        <v>0</v>
      </c>
      <c r="BB24" s="987">
        <v>4</v>
      </c>
      <c r="BC24" s="1055">
        <v>0</v>
      </c>
      <c r="BD24" s="1055">
        <v>0</v>
      </c>
      <c r="BE24" s="1056">
        <v>0</v>
      </c>
      <c r="BF24" s="789">
        <v>6</v>
      </c>
      <c r="BG24" s="469">
        <v>1</v>
      </c>
      <c r="BH24" s="469">
        <v>0</v>
      </c>
      <c r="BI24" s="376">
        <v>0</v>
      </c>
      <c r="BJ24" s="320">
        <v>7</v>
      </c>
      <c r="BK24" s="469">
        <v>0</v>
      </c>
      <c r="BL24" s="469">
        <v>0</v>
      </c>
      <c r="BM24" s="376">
        <v>0</v>
      </c>
      <c r="BN24" s="320">
        <v>6</v>
      </c>
      <c r="BO24" s="469">
        <v>0</v>
      </c>
      <c r="BP24" s="469">
        <v>0</v>
      </c>
      <c r="BQ24" s="376">
        <v>0</v>
      </c>
      <c r="BR24" s="320">
        <v>2</v>
      </c>
      <c r="BS24" s="469">
        <v>0</v>
      </c>
      <c r="BT24" s="469">
        <v>0</v>
      </c>
      <c r="BU24" s="376">
        <v>0</v>
      </c>
      <c r="BV24" s="320">
        <v>4</v>
      </c>
      <c r="BW24" s="469">
        <v>0</v>
      </c>
      <c r="BX24" s="469">
        <v>0</v>
      </c>
      <c r="BY24" s="376">
        <v>0</v>
      </c>
      <c r="BZ24" s="320">
        <v>7</v>
      </c>
      <c r="CA24" s="469">
        <v>0</v>
      </c>
      <c r="CB24" s="469">
        <v>0</v>
      </c>
      <c r="CC24" s="376">
        <v>1</v>
      </c>
      <c r="CD24" s="15" t="s">
        <v>170</v>
      </c>
      <c r="CE24" s="468" t="s">
        <v>128</v>
      </c>
      <c r="CF24" s="468">
        <v>0</v>
      </c>
      <c r="CG24" s="159" t="s">
        <v>171</v>
      </c>
      <c r="CH24" s="15">
        <v>5</v>
      </c>
      <c r="CI24" s="468">
        <v>0</v>
      </c>
      <c r="CJ24" s="468">
        <v>0</v>
      </c>
      <c r="CK24" s="159">
        <v>0</v>
      </c>
      <c r="CL24" s="320">
        <v>5</v>
      </c>
      <c r="CM24" s="469">
        <v>0</v>
      </c>
      <c r="CN24" s="469">
        <v>0</v>
      </c>
      <c r="CO24" s="376">
        <v>0</v>
      </c>
      <c r="CP24" s="15">
        <v>5</v>
      </c>
      <c r="CQ24" s="468">
        <v>0</v>
      </c>
      <c r="CR24" s="468">
        <v>0</v>
      </c>
      <c r="CS24" s="159">
        <v>0</v>
      </c>
      <c r="CT24" s="15">
        <v>3</v>
      </c>
      <c r="CU24" s="468">
        <v>0</v>
      </c>
      <c r="CV24" s="468">
        <v>0</v>
      </c>
      <c r="CW24" s="159">
        <v>0</v>
      </c>
      <c r="CX24" s="5">
        <v>9</v>
      </c>
      <c r="CY24" s="105">
        <v>0</v>
      </c>
      <c r="CZ24" s="105">
        <v>0</v>
      </c>
      <c r="DA24" s="6">
        <v>0</v>
      </c>
      <c r="DB24" s="5">
        <v>12</v>
      </c>
      <c r="DC24" s="105" t="s">
        <v>128</v>
      </c>
      <c r="DD24" s="105" t="s">
        <v>128</v>
      </c>
      <c r="DE24" s="6">
        <v>0</v>
      </c>
      <c r="DF24" s="5">
        <v>7</v>
      </c>
      <c r="DG24" s="105">
        <v>1</v>
      </c>
      <c r="DH24" s="105">
        <v>0</v>
      </c>
      <c r="DI24" s="6">
        <v>0</v>
      </c>
      <c r="DJ24" s="5">
        <v>7</v>
      </c>
      <c r="DK24" s="105">
        <v>0</v>
      </c>
      <c r="DL24" s="105">
        <v>0</v>
      </c>
      <c r="DM24" s="6">
        <v>0</v>
      </c>
      <c r="DN24" s="5">
        <v>1</v>
      </c>
      <c r="DO24" s="105">
        <v>0</v>
      </c>
      <c r="DP24" s="105">
        <v>0</v>
      </c>
      <c r="DQ24" s="6">
        <v>0</v>
      </c>
      <c r="DR24" s="5">
        <v>7</v>
      </c>
      <c r="DS24" s="105">
        <v>1</v>
      </c>
      <c r="DT24" s="105">
        <v>0</v>
      </c>
      <c r="DU24" s="6">
        <v>0</v>
      </c>
      <c r="DV24" s="5">
        <v>6</v>
      </c>
      <c r="DW24" s="105">
        <v>0</v>
      </c>
      <c r="DX24" s="105">
        <v>0</v>
      </c>
      <c r="DY24" s="6">
        <v>0</v>
      </c>
    </row>
    <row r="25" spans="1:129" x14ac:dyDescent="0.2">
      <c r="A25" s="66" t="s">
        <v>60</v>
      </c>
      <c r="B25" s="320">
        <v>20</v>
      </c>
      <c r="C25" s="904">
        <v>2</v>
      </c>
      <c r="D25" s="904">
        <v>0</v>
      </c>
      <c r="E25" s="904">
        <v>0</v>
      </c>
      <c r="F25" s="904">
        <v>30</v>
      </c>
      <c r="G25" s="904">
        <v>5</v>
      </c>
      <c r="H25" s="904">
        <v>0</v>
      </c>
      <c r="I25" s="904">
        <v>0</v>
      </c>
      <c r="J25" s="904">
        <v>46</v>
      </c>
      <c r="K25" s="904">
        <v>1</v>
      </c>
      <c r="L25" s="904">
        <v>0</v>
      </c>
      <c r="M25" s="904">
        <v>0</v>
      </c>
      <c r="N25" s="904">
        <v>39</v>
      </c>
      <c r="O25" s="904">
        <v>6</v>
      </c>
      <c r="P25" s="904">
        <v>0</v>
      </c>
      <c r="Q25" s="904">
        <v>0</v>
      </c>
      <c r="R25" s="1213">
        <v>33</v>
      </c>
      <c r="S25" s="1295">
        <v>0</v>
      </c>
      <c r="T25" s="1295">
        <v>0</v>
      </c>
      <c r="U25" s="1296">
        <v>0</v>
      </c>
      <c r="V25" s="1213">
        <v>39</v>
      </c>
      <c r="W25" s="1295">
        <v>1</v>
      </c>
      <c r="X25" s="1295">
        <v>0</v>
      </c>
      <c r="Y25" s="1296">
        <v>0</v>
      </c>
      <c r="Z25" s="1213">
        <v>49</v>
      </c>
      <c r="AA25" s="1295">
        <v>1</v>
      </c>
      <c r="AB25" s="1295">
        <v>0</v>
      </c>
      <c r="AC25" s="1296">
        <v>0</v>
      </c>
      <c r="AD25" s="1213">
        <v>37</v>
      </c>
      <c r="AE25" s="1295">
        <v>7</v>
      </c>
      <c r="AF25" s="1295">
        <v>0</v>
      </c>
      <c r="AG25" s="1296">
        <v>0</v>
      </c>
      <c r="AH25" s="987">
        <v>23</v>
      </c>
      <c r="AI25" s="1055">
        <v>0</v>
      </c>
      <c r="AJ25" s="1055">
        <v>0</v>
      </c>
      <c r="AK25" s="1056">
        <v>0</v>
      </c>
      <c r="AL25" s="987">
        <v>20</v>
      </c>
      <c r="AM25" s="1055">
        <v>2</v>
      </c>
      <c r="AN25" s="1055">
        <v>0</v>
      </c>
      <c r="AO25" s="1056">
        <v>0</v>
      </c>
      <c r="AP25" s="987">
        <v>38</v>
      </c>
      <c r="AQ25" s="1055">
        <v>0</v>
      </c>
      <c r="AR25" s="1055">
        <v>0</v>
      </c>
      <c r="AS25" s="1056">
        <v>0</v>
      </c>
      <c r="AT25" s="987">
        <v>47</v>
      </c>
      <c r="AU25" s="1055">
        <v>0</v>
      </c>
      <c r="AV25" s="1055">
        <v>0</v>
      </c>
      <c r="AW25" s="1056">
        <v>0</v>
      </c>
      <c r="AX25" s="987">
        <v>48</v>
      </c>
      <c r="AY25" s="1055">
        <v>0</v>
      </c>
      <c r="AZ25" s="1055">
        <v>0</v>
      </c>
      <c r="BA25" s="1056">
        <v>0</v>
      </c>
      <c r="BB25" s="987">
        <v>44</v>
      </c>
      <c r="BC25" s="1055">
        <v>1</v>
      </c>
      <c r="BD25" s="1055">
        <v>0</v>
      </c>
      <c r="BE25" s="1056">
        <v>0</v>
      </c>
      <c r="BF25" s="789">
        <v>37</v>
      </c>
      <c r="BG25" s="469">
        <v>2</v>
      </c>
      <c r="BH25" s="469">
        <v>0</v>
      </c>
      <c r="BI25" s="376">
        <v>0</v>
      </c>
      <c r="BJ25" s="320">
        <v>51</v>
      </c>
      <c r="BK25" s="469">
        <v>1</v>
      </c>
      <c r="BL25" s="469">
        <v>0</v>
      </c>
      <c r="BM25" s="376">
        <v>0</v>
      </c>
      <c r="BN25" s="320">
        <v>33</v>
      </c>
      <c r="BO25" s="469">
        <v>1</v>
      </c>
      <c r="BP25" s="469">
        <v>0</v>
      </c>
      <c r="BQ25" s="376">
        <v>0</v>
      </c>
      <c r="BR25" s="320">
        <v>31</v>
      </c>
      <c r="BS25" s="469">
        <v>5</v>
      </c>
      <c r="BT25" s="469">
        <v>0</v>
      </c>
      <c r="BU25" s="376">
        <v>0</v>
      </c>
      <c r="BV25" s="320">
        <v>33</v>
      </c>
      <c r="BW25" s="469">
        <v>0</v>
      </c>
      <c r="BX25" s="469">
        <v>0</v>
      </c>
      <c r="BY25" s="376">
        <v>0</v>
      </c>
      <c r="BZ25" s="320">
        <v>52</v>
      </c>
      <c r="CA25" s="469">
        <v>1</v>
      </c>
      <c r="CB25" s="469">
        <v>0</v>
      </c>
      <c r="CC25" s="376">
        <v>0</v>
      </c>
      <c r="CD25" s="15">
        <v>40</v>
      </c>
      <c r="CE25" s="468">
        <v>2</v>
      </c>
      <c r="CF25" s="468">
        <v>0</v>
      </c>
      <c r="CG25" s="159">
        <v>0</v>
      </c>
      <c r="CH25" s="15">
        <v>36</v>
      </c>
      <c r="CI25" s="468">
        <v>0</v>
      </c>
      <c r="CJ25" s="468">
        <v>0</v>
      </c>
      <c r="CK25" s="159">
        <v>0</v>
      </c>
      <c r="CL25" s="320">
        <v>45</v>
      </c>
      <c r="CM25" s="469">
        <v>2</v>
      </c>
      <c r="CN25" s="469">
        <v>0</v>
      </c>
      <c r="CO25" s="376">
        <v>0</v>
      </c>
      <c r="CP25" s="15">
        <v>32</v>
      </c>
      <c r="CQ25" s="468">
        <v>0</v>
      </c>
      <c r="CR25" s="468">
        <v>0</v>
      </c>
      <c r="CS25" s="159">
        <v>0</v>
      </c>
      <c r="CT25" s="15">
        <v>24</v>
      </c>
      <c r="CU25" s="468">
        <v>0</v>
      </c>
      <c r="CV25" s="468">
        <v>0</v>
      </c>
      <c r="CW25" s="159">
        <v>0</v>
      </c>
      <c r="CX25" s="5">
        <v>26</v>
      </c>
      <c r="CY25" s="105">
        <v>0</v>
      </c>
      <c r="CZ25" s="105">
        <v>0</v>
      </c>
      <c r="DA25" s="6">
        <v>0</v>
      </c>
      <c r="DB25" s="5">
        <v>26</v>
      </c>
      <c r="DC25" s="105">
        <v>3</v>
      </c>
      <c r="DD25" s="105">
        <v>0</v>
      </c>
      <c r="DE25" s="6">
        <v>0</v>
      </c>
      <c r="DF25" s="5">
        <v>51</v>
      </c>
      <c r="DG25" s="105">
        <v>4</v>
      </c>
      <c r="DH25" s="105">
        <v>0</v>
      </c>
      <c r="DI25" s="6">
        <v>0</v>
      </c>
      <c r="DJ25" s="5">
        <v>36</v>
      </c>
      <c r="DK25" s="105">
        <v>4</v>
      </c>
      <c r="DL25" s="105">
        <v>0</v>
      </c>
      <c r="DM25" s="6">
        <v>0</v>
      </c>
      <c r="DN25" s="5">
        <v>24</v>
      </c>
      <c r="DO25" s="105">
        <v>6</v>
      </c>
      <c r="DP25" s="105">
        <v>0</v>
      </c>
      <c r="DQ25" s="6">
        <v>0</v>
      </c>
      <c r="DR25" s="5">
        <v>28</v>
      </c>
      <c r="DS25" s="105">
        <v>2</v>
      </c>
      <c r="DT25" s="105">
        <v>0</v>
      </c>
      <c r="DU25" s="6">
        <v>0</v>
      </c>
      <c r="DV25" s="5">
        <v>56</v>
      </c>
      <c r="DW25" s="105">
        <v>0</v>
      </c>
      <c r="DX25" s="105">
        <v>0</v>
      </c>
      <c r="DY25" s="6">
        <v>0</v>
      </c>
    </row>
    <row r="26" spans="1:129" x14ac:dyDescent="0.2">
      <c r="A26" s="627" t="s">
        <v>61</v>
      </c>
      <c r="B26" s="320">
        <v>80</v>
      </c>
      <c r="C26" s="904">
        <v>1</v>
      </c>
      <c r="D26" s="904">
        <v>0</v>
      </c>
      <c r="E26" s="904">
        <v>0</v>
      </c>
      <c r="F26" s="904">
        <v>54</v>
      </c>
      <c r="G26" s="904">
        <v>2</v>
      </c>
      <c r="H26" s="904">
        <v>0</v>
      </c>
      <c r="I26" s="904">
        <v>0</v>
      </c>
      <c r="J26" s="904">
        <v>88</v>
      </c>
      <c r="K26" s="904">
        <v>0</v>
      </c>
      <c r="L26" s="904">
        <v>0</v>
      </c>
      <c r="M26" s="904">
        <v>0</v>
      </c>
      <c r="N26" s="904">
        <v>90</v>
      </c>
      <c r="O26" s="904">
        <v>0</v>
      </c>
      <c r="P26" s="904">
        <v>0</v>
      </c>
      <c r="Q26" s="904">
        <v>0</v>
      </c>
      <c r="R26" s="1213">
        <v>93</v>
      </c>
      <c r="S26" s="1295">
        <v>1</v>
      </c>
      <c r="T26" s="1295">
        <v>0</v>
      </c>
      <c r="U26" s="1296">
        <v>0</v>
      </c>
      <c r="V26" s="1213">
        <v>64</v>
      </c>
      <c r="W26" s="1295">
        <v>5</v>
      </c>
      <c r="X26" s="1295">
        <v>0</v>
      </c>
      <c r="Y26" s="1296">
        <v>0</v>
      </c>
      <c r="Z26" s="1213">
        <v>73</v>
      </c>
      <c r="AA26" s="1295">
        <v>0</v>
      </c>
      <c r="AB26" s="1295">
        <v>0</v>
      </c>
      <c r="AC26" s="1296">
        <v>0</v>
      </c>
      <c r="AD26" s="1213">
        <v>84</v>
      </c>
      <c r="AE26" s="1295">
        <v>1</v>
      </c>
      <c r="AF26" s="1295">
        <v>0</v>
      </c>
      <c r="AG26" s="1296">
        <v>0</v>
      </c>
      <c r="AH26" s="987">
        <v>92</v>
      </c>
      <c r="AI26" s="1055">
        <v>2</v>
      </c>
      <c r="AJ26" s="1055">
        <v>0</v>
      </c>
      <c r="AK26" s="1056">
        <v>0</v>
      </c>
      <c r="AL26" s="987">
        <v>40</v>
      </c>
      <c r="AM26" s="1055">
        <v>0</v>
      </c>
      <c r="AN26" s="1055">
        <v>0</v>
      </c>
      <c r="AO26" s="1056">
        <v>0</v>
      </c>
      <c r="AP26" s="987">
        <v>72</v>
      </c>
      <c r="AQ26" s="1055">
        <v>0</v>
      </c>
      <c r="AR26" s="1055">
        <v>0</v>
      </c>
      <c r="AS26" s="1056">
        <v>0</v>
      </c>
      <c r="AT26" s="987">
        <v>91</v>
      </c>
      <c r="AU26" s="1055">
        <v>0</v>
      </c>
      <c r="AV26" s="1055">
        <v>0</v>
      </c>
      <c r="AW26" s="1056">
        <v>0</v>
      </c>
      <c r="AX26" s="987">
        <v>64</v>
      </c>
      <c r="AY26" s="1055">
        <v>3</v>
      </c>
      <c r="AZ26" s="1055">
        <v>0</v>
      </c>
      <c r="BA26" s="1056">
        <v>0</v>
      </c>
      <c r="BB26" s="987">
        <v>41</v>
      </c>
      <c r="BC26" s="1055">
        <v>0</v>
      </c>
      <c r="BD26" s="1055">
        <v>0</v>
      </c>
      <c r="BE26" s="1056">
        <v>0</v>
      </c>
      <c r="BF26" s="789">
        <v>61</v>
      </c>
      <c r="BG26" s="469">
        <v>0</v>
      </c>
      <c r="BH26" s="469">
        <v>0</v>
      </c>
      <c r="BI26" s="376">
        <v>0</v>
      </c>
      <c r="BJ26" s="320">
        <v>56</v>
      </c>
      <c r="BK26" s="469">
        <v>0</v>
      </c>
      <c r="BL26" s="469">
        <v>0</v>
      </c>
      <c r="BM26" s="376">
        <v>0</v>
      </c>
      <c r="BN26" s="320">
        <v>68</v>
      </c>
      <c r="BO26" s="469">
        <v>0</v>
      </c>
      <c r="BP26" s="469">
        <v>0</v>
      </c>
      <c r="BQ26" s="376">
        <v>0</v>
      </c>
      <c r="BR26" s="320">
        <v>47</v>
      </c>
      <c r="BS26" s="469">
        <v>0</v>
      </c>
      <c r="BT26" s="469">
        <v>0</v>
      </c>
      <c r="BU26" s="376">
        <v>0</v>
      </c>
      <c r="BV26" s="320">
        <v>70</v>
      </c>
      <c r="BW26" s="469">
        <v>0</v>
      </c>
      <c r="BX26" s="469">
        <v>0</v>
      </c>
      <c r="BY26" s="376">
        <v>0</v>
      </c>
      <c r="BZ26" s="320">
        <v>58</v>
      </c>
      <c r="CA26" s="469">
        <v>1</v>
      </c>
      <c r="CB26" s="469">
        <v>0</v>
      </c>
      <c r="CC26" s="376">
        <v>0</v>
      </c>
      <c r="CD26" s="15">
        <v>50</v>
      </c>
      <c r="CE26" s="468">
        <v>3</v>
      </c>
      <c r="CF26" s="468">
        <v>0</v>
      </c>
      <c r="CG26" s="159">
        <v>0</v>
      </c>
      <c r="CH26" s="15">
        <v>29</v>
      </c>
      <c r="CI26" s="468">
        <v>0</v>
      </c>
      <c r="CJ26" s="468">
        <v>0</v>
      </c>
      <c r="CK26" s="159">
        <v>0</v>
      </c>
      <c r="CL26" s="320">
        <v>54</v>
      </c>
      <c r="CM26" s="469">
        <v>0</v>
      </c>
      <c r="CN26" s="469">
        <v>0</v>
      </c>
      <c r="CO26" s="376">
        <v>0</v>
      </c>
      <c r="CP26" s="15">
        <v>55</v>
      </c>
      <c r="CQ26" s="468">
        <v>1</v>
      </c>
      <c r="CR26" s="468">
        <v>0</v>
      </c>
      <c r="CS26" s="159">
        <v>0</v>
      </c>
      <c r="CT26" s="15">
        <v>45</v>
      </c>
      <c r="CU26" s="468">
        <v>5</v>
      </c>
      <c r="CV26" s="468">
        <v>0</v>
      </c>
      <c r="CW26" s="159">
        <v>0</v>
      </c>
      <c r="CX26" s="5">
        <v>35</v>
      </c>
      <c r="CY26" s="105">
        <v>0</v>
      </c>
      <c r="CZ26" s="105">
        <v>0</v>
      </c>
      <c r="DA26" s="6">
        <v>0</v>
      </c>
      <c r="DB26" s="303" t="s">
        <v>131</v>
      </c>
      <c r="DC26" s="105" t="s">
        <v>131</v>
      </c>
      <c r="DD26" s="105" t="s">
        <v>131</v>
      </c>
      <c r="DE26" s="6" t="s">
        <v>131</v>
      </c>
      <c r="DF26" s="5">
        <v>63</v>
      </c>
      <c r="DG26" s="105">
        <v>1</v>
      </c>
      <c r="DH26" s="105">
        <v>0</v>
      </c>
      <c r="DI26" s="6">
        <v>0</v>
      </c>
      <c r="DJ26" s="5">
        <v>23</v>
      </c>
      <c r="DK26" s="105">
        <v>0</v>
      </c>
      <c r="DL26" s="105">
        <v>0</v>
      </c>
      <c r="DM26" s="6">
        <v>0</v>
      </c>
      <c r="DN26" s="5">
        <v>19</v>
      </c>
      <c r="DO26" s="105">
        <v>2</v>
      </c>
      <c r="DP26" s="105">
        <v>0</v>
      </c>
      <c r="DQ26" s="6">
        <v>0</v>
      </c>
      <c r="DR26" s="5">
        <v>26</v>
      </c>
      <c r="DS26" s="105">
        <v>3</v>
      </c>
      <c r="DT26" s="105">
        <v>0</v>
      </c>
      <c r="DU26" s="6">
        <v>0</v>
      </c>
      <c r="DV26" s="5">
        <v>19</v>
      </c>
      <c r="DW26" s="105">
        <v>1</v>
      </c>
      <c r="DX26" s="105">
        <v>0</v>
      </c>
      <c r="DY26" s="6">
        <v>0</v>
      </c>
    </row>
    <row r="27" spans="1:129" x14ac:dyDescent="0.2">
      <c r="A27" s="627" t="s">
        <v>199</v>
      </c>
      <c r="B27" s="320">
        <v>0</v>
      </c>
      <c r="C27" s="904">
        <v>0</v>
      </c>
      <c r="D27" s="904">
        <v>0</v>
      </c>
      <c r="E27" s="904">
        <v>0</v>
      </c>
      <c r="F27" s="904">
        <v>0</v>
      </c>
      <c r="G27" s="904">
        <v>0</v>
      </c>
      <c r="H27" s="904">
        <v>0</v>
      </c>
      <c r="I27" s="904">
        <v>0</v>
      </c>
      <c r="J27" s="904">
        <v>2</v>
      </c>
      <c r="K27" s="904">
        <v>2</v>
      </c>
      <c r="L27" s="904">
        <v>0</v>
      </c>
      <c r="M27" s="904">
        <v>0</v>
      </c>
      <c r="N27" s="904">
        <v>0</v>
      </c>
      <c r="O27" s="904">
        <v>0</v>
      </c>
      <c r="P27" s="904">
        <v>0</v>
      </c>
      <c r="Q27" s="904">
        <v>0</v>
      </c>
      <c r="R27" s="1213">
        <v>0</v>
      </c>
      <c r="S27" s="1295">
        <v>2</v>
      </c>
      <c r="T27" s="1295">
        <v>0</v>
      </c>
      <c r="U27" s="1296">
        <v>0</v>
      </c>
      <c r="V27" s="1213">
        <v>2</v>
      </c>
      <c r="W27" s="1295">
        <v>0</v>
      </c>
      <c r="X27" s="1295">
        <v>1</v>
      </c>
      <c r="Y27" s="1296">
        <v>0</v>
      </c>
      <c r="Z27" s="1213">
        <v>0</v>
      </c>
      <c r="AA27" s="1295">
        <v>0</v>
      </c>
      <c r="AB27" s="1295">
        <v>0</v>
      </c>
      <c r="AC27" s="1296">
        <v>0</v>
      </c>
      <c r="AD27" s="1213">
        <v>2</v>
      </c>
      <c r="AE27" s="1295">
        <v>2</v>
      </c>
      <c r="AF27" s="1295">
        <v>0</v>
      </c>
      <c r="AG27" s="1296">
        <v>0</v>
      </c>
      <c r="AH27" s="987">
        <v>1</v>
      </c>
      <c r="AI27" s="1055">
        <v>1</v>
      </c>
      <c r="AJ27" s="1055">
        <v>0</v>
      </c>
      <c r="AK27" s="1056">
        <v>0</v>
      </c>
      <c r="AL27" s="987">
        <v>1</v>
      </c>
      <c r="AM27" s="1055">
        <v>1</v>
      </c>
      <c r="AN27" s="1055">
        <v>0</v>
      </c>
      <c r="AO27" s="1056">
        <v>0</v>
      </c>
      <c r="AP27" s="987">
        <v>0</v>
      </c>
      <c r="AQ27" s="1055">
        <v>0</v>
      </c>
      <c r="AR27" s="1055">
        <v>0</v>
      </c>
      <c r="AS27" s="1056">
        <v>0</v>
      </c>
      <c r="AT27" s="987">
        <v>1</v>
      </c>
      <c r="AU27" s="1055">
        <v>0</v>
      </c>
      <c r="AV27" s="1055">
        <v>0</v>
      </c>
      <c r="AW27" s="1056">
        <v>0</v>
      </c>
      <c r="AX27" s="987">
        <v>0</v>
      </c>
      <c r="AY27" s="1055">
        <v>0</v>
      </c>
      <c r="AZ27" s="1055">
        <v>0</v>
      </c>
      <c r="BA27" s="1056">
        <v>0</v>
      </c>
      <c r="BB27" s="987">
        <v>3</v>
      </c>
      <c r="BC27" s="1055">
        <v>3</v>
      </c>
      <c r="BD27" s="1055">
        <v>0</v>
      </c>
      <c r="BE27" s="1056">
        <v>0</v>
      </c>
      <c r="BF27" s="789">
        <v>0</v>
      </c>
      <c r="BG27" s="469">
        <v>0</v>
      </c>
      <c r="BH27" s="469">
        <v>0</v>
      </c>
      <c r="BI27" s="376">
        <v>0</v>
      </c>
      <c r="BJ27" s="320">
        <v>1</v>
      </c>
      <c r="BK27" s="469">
        <v>1</v>
      </c>
      <c r="BL27" s="469">
        <v>0</v>
      </c>
      <c r="BM27" s="376">
        <v>0</v>
      </c>
      <c r="BN27" s="320">
        <v>1</v>
      </c>
      <c r="BO27" s="469">
        <v>1</v>
      </c>
      <c r="BP27" s="469">
        <v>0</v>
      </c>
      <c r="BQ27" s="376">
        <v>0</v>
      </c>
      <c r="BR27" s="320">
        <v>2</v>
      </c>
      <c r="BS27" s="469">
        <v>0</v>
      </c>
      <c r="BT27" s="469">
        <v>0</v>
      </c>
      <c r="BU27" s="376">
        <v>0</v>
      </c>
      <c r="BV27" s="320">
        <v>0</v>
      </c>
      <c r="BW27" s="469">
        <v>2</v>
      </c>
      <c r="BX27" s="469">
        <v>0</v>
      </c>
      <c r="BY27" s="376">
        <v>0</v>
      </c>
      <c r="BZ27" s="320">
        <v>0</v>
      </c>
      <c r="CA27" s="469">
        <v>1</v>
      </c>
      <c r="CB27" s="469">
        <v>0</v>
      </c>
      <c r="CC27" s="376">
        <v>0</v>
      </c>
      <c r="CD27" s="15">
        <v>1</v>
      </c>
      <c r="CE27" s="468">
        <v>1</v>
      </c>
      <c r="CF27" s="468">
        <v>0</v>
      </c>
      <c r="CG27" s="159">
        <v>0</v>
      </c>
      <c r="CH27" s="15">
        <v>2</v>
      </c>
      <c r="CI27" s="468">
        <v>2</v>
      </c>
      <c r="CJ27" s="468">
        <v>0</v>
      </c>
      <c r="CK27" s="159">
        <v>0</v>
      </c>
      <c r="CL27" s="320" t="s">
        <v>153</v>
      </c>
      <c r="CM27" s="469" t="s">
        <v>154</v>
      </c>
      <c r="CN27" s="469" t="s">
        <v>155</v>
      </c>
      <c r="CO27" s="376" t="s">
        <v>155</v>
      </c>
      <c r="CP27" s="15">
        <v>5</v>
      </c>
      <c r="CQ27" s="468">
        <v>5</v>
      </c>
      <c r="CR27" s="468">
        <v>0</v>
      </c>
      <c r="CS27" s="159">
        <v>0</v>
      </c>
      <c r="CT27" s="15">
        <v>3</v>
      </c>
      <c r="CU27" s="468">
        <v>4</v>
      </c>
      <c r="CV27" s="468">
        <v>0</v>
      </c>
      <c r="CW27" s="159">
        <v>0</v>
      </c>
      <c r="CX27" s="5">
        <v>1</v>
      </c>
      <c r="CY27" s="105">
        <v>3</v>
      </c>
      <c r="CZ27" s="105">
        <v>0</v>
      </c>
      <c r="DA27" s="6">
        <v>0</v>
      </c>
      <c r="DB27" s="5">
        <v>4</v>
      </c>
      <c r="DC27" s="105">
        <v>4</v>
      </c>
      <c r="DD27" s="105">
        <v>0</v>
      </c>
      <c r="DE27" s="6">
        <v>0</v>
      </c>
      <c r="DF27" s="5">
        <v>2</v>
      </c>
      <c r="DG27" s="105">
        <v>2</v>
      </c>
      <c r="DH27" s="105">
        <v>0</v>
      </c>
      <c r="DI27" s="6">
        <v>0</v>
      </c>
      <c r="DJ27" s="5">
        <v>1</v>
      </c>
      <c r="DK27" s="105">
        <v>1</v>
      </c>
      <c r="DL27" s="105">
        <v>0</v>
      </c>
      <c r="DM27" s="6">
        <v>0</v>
      </c>
      <c r="DN27" s="5">
        <v>3</v>
      </c>
      <c r="DO27" s="105">
        <v>3</v>
      </c>
      <c r="DP27" s="105">
        <v>0</v>
      </c>
      <c r="DQ27" s="6">
        <v>0</v>
      </c>
      <c r="DR27" s="5">
        <v>0</v>
      </c>
      <c r="DS27" s="105">
        <v>0</v>
      </c>
      <c r="DT27" s="105">
        <v>0</v>
      </c>
      <c r="DU27" s="6">
        <v>0</v>
      </c>
      <c r="DV27" s="5">
        <v>3</v>
      </c>
      <c r="DW27" s="105">
        <v>2</v>
      </c>
      <c r="DX27" s="105">
        <v>0</v>
      </c>
      <c r="DY27" s="6">
        <v>0</v>
      </c>
    </row>
    <row r="28" spans="1:129" x14ac:dyDescent="0.2">
      <c r="A28" s="66" t="s">
        <v>62</v>
      </c>
      <c r="B28" s="320">
        <v>26</v>
      </c>
      <c r="C28" s="904">
        <v>6</v>
      </c>
      <c r="D28" s="904">
        <v>0</v>
      </c>
      <c r="E28" s="904">
        <v>0</v>
      </c>
      <c r="F28" s="904">
        <v>21</v>
      </c>
      <c r="G28" s="904">
        <v>0</v>
      </c>
      <c r="H28" s="904">
        <v>0</v>
      </c>
      <c r="I28" s="904">
        <v>0</v>
      </c>
      <c r="J28" s="904">
        <v>22</v>
      </c>
      <c r="K28" s="904">
        <v>2</v>
      </c>
      <c r="L28" s="904">
        <v>0</v>
      </c>
      <c r="M28" s="904">
        <v>0</v>
      </c>
      <c r="N28" s="904">
        <v>36</v>
      </c>
      <c r="O28" s="904">
        <v>1</v>
      </c>
      <c r="P28" s="904">
        <v>0</v>
      </c>
      <c r="Q28" s="904">
        <v>0</v>
      </c>
      <c r="R28" s="1213">
        <v>20</v>
      </c>
      <c r="S28" s="1295">
        <v>1</v>
      </c>
      <c r="T28" s="1295">
        <v>0</v>
      </c>
      <c r="U28" s="1296">
        <v>0</v>
      </c>
      <c r="V28" s="1213">
        <v>19</v>
      </c>
      <c r="W28" s="1295">
        <v>3</v>
      </c>
      <c r="X28" s="1295">
        <v>0</v>
      </c>
      <c r="Y28" s="1296">
        <v>0</v>
      </c>
      <c r="Z28" s="1213">
        <v>41</v>
      </c>
      <c r="AA28" s="1295">
        <v>2</v>
      </c>
      <c r="AB28" s="1295">
        <v>0</v>
      </c>
      <c r="AC28" s="1296">
        <v>0</v>
      </c>
      <c r="AD28" s="1213">
        <v>23</v>
      </c>
      <c r="AE28" s="1295">
        <v>4</v>
      </c>
      <c r="AF28" s="1295">
        <v>0</v>
      </c>
      <c r="AG28" s="1296">
        <v>0</v>
      </c>
      <c r="AH28" s="987">
        <v>29</v>
      </c>
      <c r="AI28" s="1055">
        <v>3</v>
      </c>
      <c r="AJ28" s="1055">
        <v>0</v>
      </c>
      <c r="AK28" s="1056">
        <v>0</v>
      </c>
      <c r="AL28" s="987">
        <v>15</v>
      </c>
      <c r="AM28" s="1055">
        <v>3</v>
      </c>
      <c r="AN28" s="1055">
        <v>0</v>
      </c>
      <c r="AO28" s="1056">
        <v>0</v>
      </c>
      <c r="AP28" s="987">
        <v>35</v>
      </c>
      <c r="AQ28" s="1055">
        <v>4</v>
      </c>
      <c r="AR28" s="1055">
        <v>1</v>
      </c>
      <c r="AS28" s="1056">
        <v>0</v>
      </c>
      <c r="AT28" s="987">
        <v>28</v>
      </c>
      <c r="AU28" s="1055">
        <v>3</v>
      </c>
      <c r="AV28" s="1055">
        <v>1</v>
      </c>
      <c r="AW28" s="1056">
        <v>0</v>
      </c>
      <c r="AX28" s="987">
        <v>32</v>
      </c>
      <c r="AY28" s="1055">
        <v>0</v>
      </c>
      <c r="AZ28" s="1055">
        <v>0</v>
      </c>
      <c r="BA28" s="1056">
        <v>0</v>
      </c>
      <c r="BB28" s="987">
        <v>31</v>
      </c>
      <c r="BC28" s="1055">
        <v>4</v>
      </c>
      <c r="BD28" s="1055">
        <v>0</v>
      </c>
      <c r="BE28" s="1056">
        <v>0</v>
      </c>
      <c r="BF28" s="789">
        <v>47</v>
      </c>
      <c r="BG28" s="469">
        <v>7</v>
      </c>
      <c r="BH28" s="469">
        <v>0</v>
      </c>
      <c r="BI28" s="376">
        <v>0</v>
      </c>
      <c r="BJ28" s="320">
        <v>43</v>
      </c>
      <c r="BK28" s="469">
        <v>5</v>
      </c>
      <c r="BL28" s="469">
        <v>0</v>
      </c>
      <c r="BM28" s="376">
        <v>0</v>
      </c>
      <c r="BN28" s="320">
        <v>32</v>
      </c>
      <c r="BO28" s="469">
        <v>0</v>
      </c>
      <c r="BP28" s="469">
        <v>0</v>
      </c>
      <c r="BQ28" s="376">
        <v>0</v>
      </c>
      <c r="BR28" s="320">
        <v>28</v>
      </c>
      <c r="BS28" s="469">
        <v>8</v>
      </c>
      <c r="BT28" s="469">
        <v>0</v>
      </c>
      <c r="BU28" s="376">
        <v>0</v>
      </c>
      <c r="BV28" s="320">
        <v>38</v>
      </c>
      <c r="BW28" s="469">
        <v>4</v>
      </c>
      <c r="BX28" s="469">
        <v>0</v>
      </c>
      <c r="BY28" s="376">
        <v>0</v>
      </c>
      <c r="BZ28" s="320">
        <v>37</v>
      </c>
      <c r="CA28" s="469">
        <v>1</v>
      </c>
      <c r="CB28" s="469">
        <v>0</v>
      </c>
      <c r="CC28" s="376">
        <v>0</v>
      </c>
      <c r="CD28" s="15">
        <v>10</v>
      </c>
      <c r="CE28" s="468">
        <v>1</v>
      </c>
      <c r="CF28" s="468">
        <v>0</v>
      </c>
      <c r="CG28" s="159">
        <v>0</v>
      </c>
      <c r="CH28" s="15">
        <v>12</v>
      </c>
      <c r="CI28" s="468">
        <v>2</v>
      </c>
      <c r="CJ28" s="468">
        <v>0</v>
      </c>
      <c r="CK28" s="159">
        <v>0</v>
      </c>
      <c r="CL28" s="320">
        <v>34</v>
      </c>
      <c r="CM28" s="469">
        <v>1</v>
      </c>
      <c r="CN28" s="469">
        <v>0</v>
      </c>
      <c r="CO28" s="376">
        <v>0</v>
      </c>
      <c r="CP28" s="15">
        <v>30</v>
      </c>
      <c r="CQ28" s="468">
        <v>1</v>
      </c>
      <c r="CR28" s="468">
        <v>0</v>
      </c>
      <c r="CS28" s="159">
        <v>0</v>
      </c>
      <c r="CT28" s="15">
        <v>22</v>
      </c>
      <c r="CU28" s="468">
        <v>1</v>
      </c>
      <c r="CV28" s="468">
        <v>0</v>
      </c>
      <c r="CW28" s="159">
        <v>0</v>
      </c>
      <c r="CX28" s="5">
        <v>33</v>
      </c>
      <c r="CY28" s="105">
        <v>1</v>
      </c>
      <c r="CZ28" s="105">
        <v>1</v>
      </c>
      <c r="DA28" s="6">
        <v>0</v>
      </c>
      <c r="DB28" s="5">
        <v>42</v>
      </c>
      <c r="DC28" s="105">
        <v>3</v>
      </c>
      <c r="DD28" s="105">
        <v>0</v>
      </c>
      <c r="DE28" s="6">
        <v>0</v>
      </c>
      <c r="DF28" s="5">
        <v>61</v>
      </c>
      <c r="DG28" s="105">
        <v>2</v>
      </c>
      <c r="DH28" s="105">
        <v>0</v>
      </c>
      <c r="DI28" s="6">
        <v>0</v>
      </c>
      <c r="DJ28" s="5">
        <v>30</v>
      </c>
      <c r="DK28" s="105">
        <v>0</v>
      </c>
      <c r="DL28" s="105">
        <v>0</v>
      </c>
      <c r="DM28" s="6">
        <v>0</v>
      </c>
      <c r="DN28" s="5">
        <v>31</v>
      </c>
      <c r="DO28" s="105">
        <v>3</v>
      </c>
      <c r="DP28" s="105">
        <v>0</v>
      </c>
      <c r="DQ28" s="6">
        <v>1</v>
      </c>
      <c r="DR28" s="5">
        <v>54</v>
      </c>
      <c r="DS28" s="105">
        <v>1</v>
      </c>
      <c r="DT28" s="105">
        <v>0</v>
      </c>
      <c r="DU28" s="6">
        <v>0</v>
      </c>
      <c r="DV28" s="5">
        <v>33</v>
      </c>
      <c r="DW28" s="105">
        <v>1</v>
      </c>
      <c r="DX28" s="105">
        <v>0</v>
      </c>
      <c r="DY28" s="6">
        <v>0</v>
      </c>
    </row>
    <row r="29" spans="1:129" x14ac:dyDescent="0.2">
      <c r="A29" s="66" t="s">
        <v>63</v>
      </c>
      <c r="B29" s="904">
        <v>15</v>
      </c>
      <c r="C29" s="904">
        <v>0</v>
      </c>
      <c r="D29" s="904">
        <v>0</v>
      </c>
      <c r="E29" s="904">
        <v>0</v>
      </c>
      <c r="F29" s="904">
        <v>15</v>
      </c>
      <c r="G29" s="904">
        <v>0</v>
      </c>
      <c r="H29" s="904">
        <v>0</v>
      </c>
      <c r="I29" s="904">
        <v>0</v>
      </c>
      <c r="J29" s="904">
        <v>7</v>
      </c>
      <c r="K29" s="904">
        <v>0</v>
      </c>
      <c r="L29" s="904">
        <v>0</v>
      </c>
      <c r="M29" s="904">
        <v>0</v>
      </c>
      <c r="N29" s="904">
        <v>11</v>
      </c>
      <c r="O29" s="904">
        <v>0</v>
      </c>
      <c r="P29" s="904">
        <v>0</v>
      </c>
      <c r="Q29" s="904">
        <v>0</v>
      </c>
      <c r="R29" s="1213">
        <v>10</v>
      </c>
      <c r="S29" s="1295">
        <v>0</v>
      </c>
      <c r="T29" s="1295">
        <v>0</v>
      </c>
      <c r="U29" s="1296">
        <v>0</v>
      </c>
      <c r="V29" s="1213">
        <v>12</v>
      </c>
      <c r="W29" s="1295">
        <v>0</v>
      </c>
      <c r="X29" s="1295">
        <v>0</v>
      </c>
      <c r="Y29" s="1296">
        <v>0</v>
      </c>
      <c r="Z29" s="1213">
        <v>12</v>
      </c>
      <c r="AA29" s="1295">
        <v>1</v>
      </c>
      <c r="AB29" s="1295">
        <v>0</v>
      </c>
      <c r="AC29" s="1296">
        <v>0</v>
      </c>
      <c r="AD29" s="1213">
        <v>12</v>
      </c>
      <c r="AE29" s="1295">
        <v>0</v>
      </c>
      <c r="AF29" s="1295">
        <v>1</v>
      </c>
      <c r="AG29" s="1296">
        <v>0</v>
      </c>
      <c r="AH29" s="987">
        <v>12</v>
      </c>
      <c r="AI29" s="1055">
        <v>0</v>
      </c>
      <c r="AJ29" s="1055">
        <v>1</v>
      </c>
      <c r="AK29" s="1056">
        <v>0</v>
      </c>
      <c r="AL29" s="987">
        <v>14</v>
      </c>
      <c r="AM29" s="1055">
        <v>0</v>
      </c>
      <c r="AN29" s="1055">
        <v>0</v>
      </c>
      <c r="AO29" s="1056">
        <v>0</v>
      </c>
      <c r="AP29" s="987">
        <v>8</v>
      </c>
      <c r="AQ29" s="1055">
        <v>0</v>
      </c>
      <c r="AR29" s="1055" t="s">
        <v>128</v>
      </c>
      <c r="AS29" s="1056" t="s">
        <v>128</v>
      </c>
      <c r="AT29" s="987">
        <v>10</v>
      </c>
      <c r="AU29" s="1055">
        <v>4</v>
      </c>
      <c r="AV29" s="1055">
        <v>1</v>
      </c>
      <c r="AW29" s="1056" t="s">
        <v>128</v>
      </c>
      <c r="AX29" s="987">
        <v>6</v>
      </c>
      <c r="AY29" s="1055">
        <v>2</v>
      </c>
      <c r="AZ29" s="1055">
        <v>0</v>
      </c>
      <c r="BA29" s="1056">
        <v>0</v>
      </c>
      <c r="BB29" s="987">
        <v>23</v>
      </c>
      <c r="BC29" s="1055">
        <v>1</v>
      </c>
      <c r="BD29" s="1055">
        <v>0</v>
      </c>
      <c r="BE29" s="1056">
        <v>0</v>
      </c>
      <c r="BF29" s="789">
        <v>26</v>
      </c>
      <c r="BG29" s="469">
        <v>7</v>
      </c>
      <c r="BH29" s="469">
        <v>0</v>
      </c>
      <c r="BI29" s="376">
        <v>0</v>
      </c>
      <c r="BJ29" s="320">
        <v>21</v>
      </c>
      <c r="BK29" s="469">
        <v>3</v>
      </c>
      <c r="BL29" s="469">
        <v>0</v>
      </c>
      <c r="BM29" s="376">
        <v>0</v>
      </c>
      <c r="BN29" s="320">
        <v>22</v>
      </c>
      <c r="BO29" s="469">
        <v>5</v>
      </c>
      <c r="BP29" s="469">
        <v>0</v>
      </c>
      <c r="BQ29" s="376">
        <v>0</v>
      </c>
      <c r="BR29" s="320">
        <v>31</v>
      </c>
      <c r="BS29" s="469">
        <v>2</v>
      </c>
      <c r="BT29" s="469">
        <v>0</v>
      </c>
      <c r="BU29" s="376">
        <v>0</v>
      </c>
      <c r="BV29" s="320">
        <v>32</v>
      </c>
      <c r="BW29" s="469">
        <v>15</v>
      </c>
      <c r="BX29" s="469">
        <v>1</v>
      </c>
      <c r="BY29" s="376">
        <v>1</v>
      </c>
      <c r="BZ29" s="320">
        <v>24</v>
      </c>
      <c r="CA29" s="469">
        <v>4</v>
      </c>
      <c r="CB29" s="469">
        <v>0</v>
      </c>
      <c r="CC29" s="376">
        <v>0</v>
      </c>
      <c r="CD29" s="15">
        <v>18</v>
      </c>
      <c r="CE29" s="468">
        <v>2</v>
      </c>
      <c r="CF29" s="468">
        <v>1</v>
      </c>
      <c r="CG29" s="159">
        <v>0</v>
      </c>
      <c r="CH29" s="15">
        <v>24</v>
      </c>
      <c r="CI29" s="468">
        <v>2</v>
      </c>
      <c r="CJ29" s="468">
        <v>1</v>
      </c>
      <c r="CK29" s="159">
        <v>0</v>
      </c>
      <c r="CL29" s="320">
        <v>29</v>
      </c>
      <c r="CM29" s="469">
        <v>5</v>
      </c>
      <c r="CN29" s="469">
        <v>1</v>
      </c>
      <c r="CO29" s="376">
        <v>0</v>
      </c>
      <c r="CP29" s="15">
        <v>30</v>
      </c>
      <c r="CQ29" s="468">
        <v>5</v>
      </c>
      <c r="CR29" s="468">
        <v>1</v>
      </c>
      <c r="CS29" s="159">
        <v>0</v>
      </c>
      <c r="CT29" s="15">
        <v>23</v>
      </c>
      <c r="CU29" s="468">
        <v>3</v>
      </c>
      <c r="CV29" s="468">
        <v>0</v>
      </c>
      <c r="CW29" s="159">
        <v>0</v>
      </c>
      <c r="CX29" s="5">
        <v>34</v>
      </c>
      <c r="CY29" s="105">
        <v>4</v>
      </c>
      <c r="CZ29" s="105">
        <v>0</v>
      </c>
      <c r="DA29" s="6">
        <v>0</v>
      </c>
      <c r="DB29" s="5">
        <v>33</v>
      </c>
      <c r="DC29" s="105">
        <v>7</v>
      </c>
      <c r="DD29" s="105">
        <v>0</v>
      </c>
      <c r="DE29" s="6">
        <v>0</v>
      </c>
      <c r="DF29" s="5">
        <v>30</v>
      </c>
      <c r="DG29" s="105">
        <v>7</v>
      </c>
      <c r="DH29" s="105">
        <v>0</v>
      </c>
      <c r="DI29" s="6">
        <v>0</v>
      </c>
      <c r="DJ29" s="5">
        <v>33</v>
      </c>
      <c r="DK29" s="105">
        <v>4</v>
      </c>
      <c r="DL29" s="105">
        <v>0</v>
      </c>
      <c r="DM29" s="6">
        <v>1</v>
      </c>
      <c r="DN29" s="5">
        <v>69</v>
      </c>
      <c r="DO29" s="105">
        <v>7</v>
      </c>
      <c r="DP29" s="105">
        <v>0</v>
      </c>
      <c r="DQ29" s="6">
        <v>0</v>
      </c>
      <c r="DR29" s="5">
        <v>78</v>
      </c>
      <c r="DS29" s="105">
        <v>6</v>
      </c>
      <c r="DT29" s="105">
        <v>0</v>
      </c>
      <c r="DU29" s="6">
        <v>0</v>
      </c>
      <c r="DV29" s="5">
        <v>73</v>
      </c>
      <c r="DW29" s="105">
        <v>8</v>
      </c>
      <c r="DX29" s="105">
        <v>0</v>
      </c>
      <c r="DY29" s="6">
        <v>0</v>
      </c>
    </row>
    <row r="30" spans="1:129" x14ac:dyDescent="0.2">
      <c r="A30" s="66" t="s">
        <v>64</v>
      </c>
      <c r="B30" s="320">
        <v>4</v>
      </c>
      <c r="C30" s="904">
        <v>0</v>
      </c>
      <c r="D30" s="904">
        <v>0</v>
      </c>
      <c r="E30" s="904">
        <v>0</v>
      </c>
      <c r="F30" s="904">
        <v>0</v>
      </c>
      <c r="G30" s="904">
        <v>0</v>
      </c>
      <c r="H30" s="904">
        <v>0</v>
      </c>
      <c r="I30" s="904">
        <v>0</v>
      </c>
      <c r="J30" s="904">
        <v>4</v>
      </c>
      <c r="K30" s="904">
        <v>2</v>
      </c>
      <c r="L30" s="904">
        <v>0</v>
      </c>
      <c r="M30" s="904">
        <v>0</v>
      </c>
      <c r="N30" s="904">
        <v>3</v>
      </c>
      <c r="O30" s="904">
        <v>0</v>
      </c>
      <c r="P30" s="904">
        <v>0</v>
      </c>
      <c r="Q30" s="904">
        <v>0</v>
      </c>
      <c r="R30" s="1213">
        <v>1</v>
      </c>
      <c r="S30" s="1295">
        <v>1</v>
      </c>
      <c r="T30" s="1295">
        <v>0</v>
      </c>
      <c r="U30" s="1296">
        <v>0</v>
      </c>
      <c r="V30" s="1213">
        <v>0</v>
      </c>
      <c r="W30" s="1295">
        <v>0</v>
      </c>
      <c r="X30" s="1295">
        <v>0</v>
      </c>
      <c r="Y30" s="1296">
        <v>0</v>
      </c>
      <c r="Z30" s="1213">
        <v>7</v>
      </c>
      <c r="AA30" s="1295">
        <v>6</v>
      </c>
      <c r="AB30" s="1295">
        <v>0</v>
      </c>
      <c r="AC30" s="1296">
        <v>0</v>
      </c>
      <c r="AD30" s="1213">
        <v>3</v>
      </c>
      <c r="AE30" s="1295">
        <v>3</v>
      </c>
      <c r="AF30" s="1295">
        <v>0</v>
      </c>
      <c r="AG30" s="1296">
        <v>0</v>
      </c>
      <c r="AH30" s="987">
        <v>5</v>
      </c>
      <c r="AI30" s="1055">
        <v>2</v>
      </c>
      <c r="AJ30" s="1055">
        <v>0</v>
      </c>
      <c r="AK30" s="1056">
        <v>0</v>
      </c>
      <c r="AL30" s="987">
        <v>4</v>
      </c>
      <c r="AM30" s="1055">
        <v>1</v>
      </c>
      <c r="AN30" s="1055">
        <v>0</v>
      </c>
      <c r="AO30" s="1056">
        <v>0</v>
      </c>
      <c r="AP30" s="987">
        <v>1</v>
      </c>
      <c r="AQ30" s="1055">
        <v>1</v>
      </c>
      <c r="AR30" s="1055">
        <v>0</v>
      </c>
      <c r="AS30" s="1056">
        <v>0</v>
      </c>
      <c r="AT30" s="987">
        <v>0</v>
      </c>
      <c r="AU30" s="1055">
        <v>1</v>
      </c>
      <c r="AV30" s="1055">
        <v>0</v>
      </c>
      <c r="AW30" s="1056">
        <v>0</v>
      </c>
      <c r="AX30" s="987">
        <v>2</v>
      </c>
      <c r="AY30" s="1055">
        <v>2</v>
      </c>
      <c r="AZ30" s="1055">
        <v>0</v>
      </c>
      <c r="BA30" s="1056">
        <v>0</v>
      </c>
      <c r="BB30" s="987">
        <v>0</v>
      </c>
      <c r="BC30" s="1055">
        <v>4</v>
      </c>
      <c r="BD30" s="1055">
        <v>0</v>
      </c>
      <c r="BE30" s="1056">
        <v>0</v>
      </c>
      <c r="BF30" s="789">
        <v>0</v>
      </c>
      <c r="BG30" s="469">
        <v>0</v>
      </c>
      <c r="BH30" s="469">
        <v>0</v>
      </c>
      <c r="BI30" s="376">
        <v>0</v>
      </c>
      <c r="BJ30" s="320">
        <v>4</v>
      </c>
      <c r="BK30" s="469">
        <v>1</v>
      </c>
      <c r="BL30" s="469">
        <v>0</v>
      </c>
      <c r="BM30" s="376">
        <v>0</v>
      </c>
      <c r="BN30" s="320">
        <v>4</v>
      </c>
      <c r="BO30" s="469">
        <v>1</v>
      </c>
      <c r="BP30" s="469">
        <v>0</v>
      </c>
      <c r="BQ30" s="376">
        <v>0</v>
      </c>
      <c r="BR30" s="320">
        <v>7</v>
      </c>
      <c r="BS30" s="469">
        <v>0</v>
      </c>
      <c r="BT30" s="469">
        <v>0</v>
      </c>
      <c r="BU30" s="376">
        <v>0</v>
      </c>
      <c r="BV30" s="320">
        <v>7</v>
      </c>
      <c r="BW30" s="469">
        <v>1</v>
      </c>
      <c r="BX30" s="469">
        <v>0</v>
      </c>
      <c r="BY30" s="376">
        <v>0</v>
      </c>
      <c r="BZ30" s="320">
        <v>2</v>
      </c>
      <c r="CA30" s="469">
        <v>0</v>
      </c>
      <c r="CB30" s="469">
        <v>0</v>
      </c>
      <c r="CC30" s="376">
        <v>0</v>
      </c>
      <c r="CD30" s="15">
        <v>5</v>
      </c>
      <c r="CE30" s="468">
        <v>1</v>
      </c>
      <c r="CF30" s="468">
        <v>0</v>
      </c>
      <c r="CG30" s="159">
        <v>0</v>
      </c>
      <c r="CH30" s="15">
        <v>8</v>
      </c>
      <c r="CI30" s="468">
        <v>1</v>
      </c>
      <c r="CJ30" s="468">
        <v>0</v>
      </c>
      <c r="CK30" s="159">
        <v>0</v>
      </c>
      <c r="CL30" s="320">
        <v>11</v>
      </c>
      <c r="CM30" s="469">
        <v>3</v>
      </c>
      <c r="CN30" s="469">
        <v>0</v>
      </c>
      <c r="CO30" s="376">
        <v>0</v>
      </c>
      <c r="CP30" s="15">
        <v>9</v>
      </c>
      <c r="CQ30" s="468">
        <v>0</v>
      </c>
      <c r="CR30" s="468">
        <v>0</v>
      </c>
      <c r="CS30" s="159">
        <v>0</v>
      </c>
      <c r="CT30" s="15">
        <v>5</v>
      </c>
      <c r="CU30" s="468">
        <v>0</v>
      </c>
      <c r="CV30" s="468">
        <v>0</v>
      </c>
      <c r="CW30" s="159">
        <v>0</v>
      </c>
      <c r="CX30" s="5">
        <v>5</v>
      </c>
      <c r="CY30" s="105">
        <v>3</v>
      </c>
      <c r="CZ30" s="105">
        <v>0</v>
      </c>
      <c r="DA30" s="6">
        <v>0</v>
      </c>
      <c r="DB30" s="5">
        <v>7</v>
      </c>
      <c r="DC30" s="105">
        <v>3</v>
      </c>
      <c r="DD30" s="105">
        <v>0</v>
      </c>
      <c r="DE30" s="6">
        <v>0</v>
      </c>
      <c r="DF30" s="5">
        <v>1</v>
      </c>
      <c r="DG30" s="105">
        <v>0</v>
      </c>
      <c r="DH30" s="105">
        <v>0</v>
      </c>
      <c r="DI30" s="6">
        <v>0</v>
      </c>
      <c r="DJ30" s="5">
        <v>4</v>
      </c>
      <c r="DK30" s="105">
        <v>1</v>
      </c>
      <c r="DL30" s="105">
        <v>0</v>
      </c>
      <c r="DM30" s="6">
        <v>0</v>
      </c>
      <c r="DN30" s="5">
        <v>5</v>
      </c>
      <c r="DO30" s="105">
        <v>0</v>
      </c>
      <c r="DP30" s="105">
        <v>0</v>
      </c>
      <c r="DQ30" s="6">
        <v>0</v>
      </c>
      <c r="DR30" s="5">
        <v>5</v>
      </c>
      <c r="DS30" s="105">
        <v>1</v>
      </c>
      <c r="DT30" s="105">
        <v>0</v>
      </c>
      <c r="DU30" s="6">
        <v>0</v>
      </c>
      <c r="DV30" s="5">
        <v>4</v>
      </c>
      <c r="DW30" s="105">
        <v>2</v>
      </c>
      <c r="DX30" s="105">
        <v>0</v>
      </c>
      <c r="DY30" s="6">
        <v>0</v>
      </c>
    </row>
    <row r="31" spans="1:129" x14ac:dyDescent="0.2">
      <c r="A31" s="66" t="s">
        <v>294</v>
      </c>
      <c r="B31" s="904">
        <v>88</v>
      </c>
      <c r="C31" s="904">
        <v>6</v>
      </c>
      <c r="D31" s="904" t="s">
        <v>128</v>
      </c>
      <c r="E31" s="904" t="s">
        <v>128</v>
      </c>
      <c r="F31" s="904">
        <v>75</v>
      </c>
      <c r="G31" s="904">
        <v>13</v>
      </c>
      <c r="H31" s="904" t="s">
        <v>128</v>
      </c>
      <c r="I31" s="904" t="s">
        <v>128</v>
      </c>
      <c r="J31" s="904">
        <v>123</v>
      </c>
      <c r="K31" s="904">
        <v>7</v>
      </c>
      <c r="L31" s="904">
        <v>0</v>
      </c>
      <c r="M31" s="904">
        <v>1</v>
      </c>
      <c r="N31" s="904">
        <v>111</v>
      </c>
      <c r="O31" s="904">
        <v>13</v>
      </c>
      <c r="P31" s="904">
        <v>0</v>
      </c>
      <c r="Q31" s="904">
        <v>0</v>
      </c>
      <c r="R31" s="1213">
        <v>85</v>
      </c>
      <c r="S31" s="1295">
        <v>13</v>
      </c>
      <c r="T31" s="1295">
        <v>0</v>
      </c>
      <c r="U31" s="1296">
        <v>0</v>
      </c>
      <c r="V31" s="1213">
        <v>74</v>
      </c>
      <c r="W31" s="1295">
        <v>11</v>
      </c>
      <c r="X31" s="1295">
        <v>1</v>
      </c>
      <c r="Y31" s="1296">
        <v>0</v>
      </c>
      <c r="Z31" s="1213">
        <v>74</v>
      </c>
      <c r="AA31" s="1295">
        <v>11</v>
      </c>
      <c r="AB31" s="1295" t="s">
        <v>171</v>
      </c>
      <c r="AC31" s="1296" t="s">
        <v>128</v>
      </c>
      <c r="AD31" s="1213">
        <v>74</v>
      </c>
      <c r="AE31" s="1295">
        <v>11</v>
      </c>
      <c r="AF31" s="1295" t="s">
        <v>128</v>
      </c>
      <c r="AG31" s="1296" t="s">
        <v>128</v>
      </c>
      <c r="AH31" s="987">
        <v>74</v>
      </c>
      <c r="AI31" s="1055">
        <v>11</v>
      </c>
      <c r="AJ31" s="1055">
        <v>0</v>
      </c>
      <c r="AK31" s="1056">
        <v>0</v>
      </c>
      <c r="AL31" s="987">
        <v>89</v>
      </c>
      <c r="AM31" s="1055">
        <v>6</v>
      </c>
      <c r="AN31" s="1055">
        <v>0</v>
      </c>
      <c r="AO31" s="1056">
        <v>0</v>
      </c>
      <c r="AP31" s="987">
        <v>74</v>
      </c>
      <c r="AQ31" s="1055">
        <v>5</v>
      </c>
      <c r="AR31" s="1055" t="s">
        <v>128</v>
      </c>
      <c r="AS31" s="1056" t="s">
        <v>128</v>
      </c>
      <c r="AT31" s="987">
        <v>79</v>
      </c>
      <c r="AU31" s="1055">
        <v>5</v>
      </c>
      <c r="AV31" s="1055">
        <v>0</v>
      </c>
      <c r="AW31" s="1056">
        <v>0</v>
      </c>
      <c r="AX31" s="987">
        <v>79</v>
      </c>
      <c r="AY31" s="1055">
        <v>10</v>
      </c>
      <c r="AZ31" s="1055">
        <v>0</v>
      </c>
      <c r="BA31" s="1056">
        <v>0</v>
      </c>
      <c r="BB31" s="987">
        <v>58</v>
      </c>
      <c r="BC31" s="1055">
        <v>7</v>
      </c>
      <c r="BD31" s="1055">
        <v>0</v>
      </c>
      <c r="BE31" s="1056">
        <v>0</v>
      </c>
      <c r="BF31" s="789">
        <v>74</v>
      </c>
      <c r="BG31" s="469">
        <v>6</v>
      </c>
      <c r="BH31" s="469">
        <v>0</v>
      </c>
      <c r="BI31" s="376">
        <v>0</v>
      </c>
      <c r="BJ31" s="320">
        <v>85</v>
      </c>
      <c r="BK31" s="469">
        <v>9</v>
      </c>
      <c r="BL31" s="469">
        <v>0</v>
      </c>
      <c r="BM31" s="376">
        <v>0</v>
      </c>
      <c r="BN31" s="320">
        <v>74</v>
      </c>
      <c r="BO31" s="469">
        <v>3</v>
      </c>
      <c r="BP31" s="469">
        <v>0</v>
      </c>
      <c r="BQ31" s="376">
        <v>0</v>
      </c>
      <c r="BR31" s="320">
        <v>70</v>
      </c>
      <c r="BS31" s="469">
        <v>10</v>
      </c>
      <c r="BT31" s="469">
        <v>0</v>
      </c>
      <c r="BU31" s="376">
        <v>0</v>
      </c>
      <c r="BV31" s="320">
        <v>70</v>
      </c>
      <c r="BW31" s="469">
        <v>5</v>
      </c>
      <c r="BX31" s="469">
        <v>0</v>
      </c>
      <c r="BY31" s="376">
        <v>0</v>
      </c>
      <c r="BZ31" s="320">
        <v>82</v>
      </c>
      <c r="CA31" s="469">
        <v>5</v>
      </c>
      <c r="CB31" s="469">
        <v>0</v>
      </c>
      <c r="CC31" s="376">
        <v>0</v>
      </c>
      <c r="CD31" s="15">
        <v>82</v>
      </c>
      <c r="CE31" s="468">
        <v>9</v>
      </c>
      <c r="CF31" s="468">
        <v>0</v>
      </c>
      <c r="CG31" s="159">
        <v>0</v>
      </c>
      <c r="CH31" s="15">
        <v>91</v>
      </c>
      <c r="CI31" s="468">
        <v>11</v>
      </c>
      <c r="CJ31" s="468">
        <v>0</v>
      </c>
      <c r="CK31" s="159">
        <v>0</v>
      </c>
      <c r="CL31" s="320" t="s">
        <v>156</v>
      </c>
      <c r="CM31" s="469" t="s">
        <v>157</v>
      </c>
      <c r="CN31" s="469" t="s">
        <v>128</v>
      </c>
      <c r="CO31" s="376" t="s">
        <v>128</v>
      </c>
      <c r="CP31" s="15">
        <v>101</v>
      </c>
      <c r="CQ31" s="468">
        <v>10</v>
      </c>
      <c r="CR31" s="468">
        <v>0</v>
      </c>
      <c r="CS31" s="159">
        <v>0</v>
      </c>
      <c r="CT31" s="15">
        <v>63</v>
      </c>
      <c r="CU31" s="468">
        <v>12</v>
      </c>
      <c r="CV31" s="468">
        <v>0</v>
      </c>
      <c r="CW31" s="159">
        <v>0</v>
      </c>
      <c r="CX31" s="5">
        <v>78</v>
      </c>
      <c r="CY31" s="105">
        <v>3</v>
      </c>
      <c r="CZ31" s="105">
        <v>0</v>
      </c>
      <c r="DA31" s="6">
        <v>0</v>
      </c>
      <c r="DB31" s="5">
        <v>79</v>
      </c>
      <c r="DC31" s="105">
        <v>5</v>
      </c>
      <c r="DD31" s="105">
        <v>1</v>
      </c>
      <c r="DE31" s="6">
        <v>0</v>
      </c>
      <c r="DF31" s="5">
        <v>78</v>
      </c>
      <c r="DG31" s="105">
        <v>9</v>
      </c>
      <c r="DH31" s="105">
        <v>1</v>
      </c>
      <c r="DI31" s="6">
        <v>0</v>
      </c>
      <c r="DJ31" s="5">
        <v>91</v>
      </c>
      <c r="DK31" s="105">
        <v>10</v>
      </c>
      <c r="DL31" s="105">
        <v>0</v>
      </c>
      <c r="DM31" s="6">
        <v>0</v>
      </c>
      <c r="DN31" s="5">
        <v>72</v>
      </c>
      <c r="DO31" s="105">
        <v>9</v>
      </c>
      <c r="DP31" s="105">
        <v>0</v>
      </c>
      <c r="DQ31" s="6">
        <v>0</v>
      </c>
      <c r="DR31" s="5">
        <v>95</v>
      </c>
      <c r="DS31" s="105">
        <v>12</v>
      </c>
      <c r="DT31" s="105">
        <v>0</v>
      </c>
      <c r="DU31" s="6">
        <v>0</v>
      </c>
      <c r="DV31" s="5">
        <v>117</v>
      </c>
      <c r="DW31" s="105">
        <v>15</v>
      </c>
      <c r="DX31" s="105">
        <v>0</v>
      </c>
      <c r="DY31" s="6">
        <v>0</v>
      </c>
    </row>
    <row r="32" spans="1:129" x14ac:dyDescent="0.2">
      <c r="A32" s="66" t="s">
        <v>65</v>
      </c>
      <c r="B32" s="320">
        <v>0</v>
      </c>
      <c r="C32" s="904">
        <v>0</v>
      </c>
      <c r="D32" s="904">
        <v>0</v>
      </c>
      <c r="E32" s="904">
        <v>0</v>
      </c>
      <c r="F32" s="904">
        <v>10</v>
      </c>
      <c r="G32" s="904">
        <v>0</v>
      </c>
      <c r="H32" s="904">
        <v>0</v>
      </c>
      <c r="I32" s="904">
        <v>0</v>
      </c>
      <c r="J32" s="904">
        <v>4</v>
      </c>
      <c r="K32" s="904">
        <v>1</v>
      </c>
      <c r="L32" s="904">
        <v>0</v>
      </c>
      <c r="M32" s="904">
        <v>0</v>
      </c>
      <c r="N32" s="904">
        <v>1</v>
      </c>
      <c r="O32" s="904">
        <v>1</v>
      </c>
      <c r="P32" s="904">
        <v>0</v>
      </c>
      <c r="Q32" s="904">
        <v>0</v>
      </c>
      <c r="R32" s="1213">
        <v>1</v>
      </c>
      <c r="S32" s="1295">
        <v>0</v>
      </c>
      <c r="T32" s="1295">
        <v>0</v>
      </c>
      <c r="U32" s="1296">
        <v>0</v>
      </c>
      <c r="V32" s="1213">
        <v>0</v>
      </c>
      <c r="W32" s="1295">
        <v>3</v>
      </c>
      <c r="X32" s="1295">
        <v>0</v>
      </c>
      <c r="Y32" s="1296">
        <v>0</v>
      </c>
      <c r="Z32" s="1213">
        <v>0</v>
      </c>
      <c r="AA32" s="1295">
        <v>0</v>
      </c>
      <c r="AB32" s="1295">
        <v>0</v>
      </c>
      <c r="AC32" s="1296">
        <v>0</v>
      </c>
      <c r="AD32" s="1213">
        <v>0</v>
      </c>
      <c r="AE32" s="1295">
        <v>0</v>
      </c>
      <c r="AF32" s="1295">
        <v>0</v>
      </c>
      <c r="AG32" s="1296">
        <v>0</v>
      </c>
      <c r="AH32" s="987">
        <v>0</v>
      </c>
      <c r="AI32" s="1055">
        <v>0</v>
      </c>
      <c r="AJ32" s="1055">
        <v>0</v>
      </c>
      <c r="AK32" s="1056">
        <v>0</v>
      </c>
      <c r="AL32" s="987">
        <v>1</v>
      </c>
      <c r="AM32" s="1055">
        <v>1</v>
      </c>
      <c r="AN32" s="1055">
        <v>0</v>
      </c>
      <c r="AO32" s="1056">
        <v>0</v>
      </c>
      <c r="AP32" s="987">
        <v>2</v>
      </c>
      <c r="AQ32" s="1055">
        <v>0</v>
      </c>
      <c r="AR32" s="1055">
        <v>0</v>
      </c>
      <c r="AS32" s="1056">
        <v>0</v>
      </c>
      <c r="AT32" s="987">
        <v>2</v>
      </c>
      <c r="AU32" s="1055">
        <v>0</v>
      </c>
      <c r="AV32" s="1055">
        <v>0</v>
      </c>
      <c r="AW32" s="1056">
        <v>0</v>
      </c>
      <c r="AX32" s="987">
        <v>2</v>
      </c>
      <c r="AY32" s="1055">
        <v>0</v>
      </c>
      <c r="AZ32" s="1055">
        <v>0</v>
      </c>
      <c r="BA32" s="1056">
        <v>0</v>
      </c>
      <c r="BB32" s="987">
        <v>4</v>
      </c>
      <c r="BC32" s="1055">
        <v>0</v>
      </c>
      <c r="BD32" s="1055">
        <v>0</v>
      </c>
      <c r="BE32" s="1056">
        <v>0</v>
      </c>
      <c r="BF32" s="789">
        <v>5</v>
      </c>
      <c r="BG32" s="469">
        <v>0</v>
      </c>
      <c r="BH32" s="469">
        <v>0</v>
      </c>
      <c r="BI32" s="376">
        <v>0</v>
      </c>
      <c r="BJ32" s="320">
        <v>5</v>
      </c>
      <c r="BK32" s="469">
        <v>1</v>
      </c>
      <c r="BL32" s="469">
        <v>0</v>
      </c>
      <c r="BM32" s="376">
        <v>0</v>
      </c>
      <c r="BN32" s="320">
        <v>7</v>
      </c>
      <c r="BO32" s="469">
        <v>1</v>
      </c>
      <c r="BP32" s="469">
        <v>0</v>
      </c>
      <c r="BQ32" s="376">
        <v>0</v>
      </c>
      <c r="BR32" s="320">
        <v>13</v>
      </c>
      <c r="BS32" s="469">
        <v>1</v>
      </c>
      <c r="BT32" s="469">
        <v>0</v>
      </c>
      <c r="BU32" s="376">
        <v>0</v>
      </c>
      <c r="BV32" s="320">
        <v>16</v>
      </c>
      <c r="BW32" s="469">
        <v>1</v>
      </c>
      <c r="BX32" s="469">
        <v>0</v>
      </c>
      <c r="BY32" s="376">
        <v>0</v>
      </c>
      <c r="BZ32" s="320">
        <v>13</v>
      </c>
      <c r="CA32" s="469">
        <v>5</v>
      </c>
      <c r="CB32" s="469">
        <v>0</v>
      </c>
      <c r="CC32" s="376">
        <v>0</v>
      </c>
      <c r="CD32" s="15">
        <v>10</v>
      </c>
      <c r="CE32" s="468">
        <v>2</v>
      </c>
      <c r="CF32" s="468">
        <v>0</v>
      </c>
      <c r="CG32" s="159">
        <v>0</v>
      </c>
      <c r="CH32" s="15">
        <v>11</v>
      </c>
      <c r="CI32" s="468">
        <v>3</v>
      </c>
      <c r="CJ32" s="468">
        <v>0</v>
      </c>
      <c r="CK32" s="159">
        <v>0</v>
      </c>
      <c r="CL32" s="320">
        <v>9</v>
      </c>
      <c r="CM32" s="469">
        <v>1</v>
      </c>
      <c r="CN32" s="469">
        <v>0</v>
      </c>
      <c r="CO32" s="376">
        <v>0</v>
      </c>
      <c r="CP32" s="15">
        <v>9</v>
      </c>
      <c r="CQ32" s="468">
        <v>4</v>
      </c>
      <c r="CR32" s="468">
        <v>0</v>
      </c>
      <c r="CS32" s="159">
        <v>0</v>
      </c>
      <c r="CT32" s="15">
        <v>21</v>
      </c>
      <c r="CU32" s="468">
        <v>0</v>
      </c>
      <c r="CV32" s="468">
        <v>0</v>
      </c>
      <c r="CW32" s="159">
        <v>0</v>
      </c>
      <c r="CX32" s="5">
        <v>8</v>
      </c>
      <c r="CY32" s="105">
        <v>3</v>
      </c>
      <c r="CZ32" s="105">
        <v>0</v>
      </c>
      <c r="DA32" s="6">
        <v>0</v>
      </c>
      <c r="DB32" s="5">
        <v>18</v>
      </c>
      <c r="DC32" s="105">
        <v>2</v>
      </c>
      <c r="DD32" s="105">
        <v>0</v>
      </c>
      <c r="DE32" s="6">
        <v>0</v>
      </c>
      <c r="DF32" s="5">
        <v>10</v>
      </c>
      <c r="DG32" s="105">
        <v>3</v>
      </c>
      <c r="DH32" s="105">
        <v>1</v>
      </c>
      <c r="DI32" s="6">
        <v>1</v>
      </c>
      <c r="DJ32" s="5">
        <v>2</v>
      </c>
      <c r="DK32" s="105">
        <v>4</v>
      </c>
      <c r="DL32" s="105">
        <v>0</v>
      </c>
      <c r="DM32" s="6">
        <v>0</v>
      </c>
      <c r="DN32" s="5">
        <v>6</v>
      </c>
      <c r="DO32" s="105">
        <v>0</v>
      </c>
      <c r="DP32" s="105">
        <v>0</v>
      </c>
      <c r="DQ32" s="6">
        <v>0</v>
      </c>
      <c r="DR32" s="5">
        <v>1</v>
      </c>
      <c r="DS32" s="105">
        <v>0</v>
      </c>
      <c r="DT32" s="105">
        <v>0</v>
      </c>
      <c r="DU32" s="6">
        <v>0</v>
      </c>
      <c r="DV32" s="5">
        <v>4</v>
      </c>
      <c r="DW32" s="105">
        <v>0</v>
      </c>
      <c r="DX32" s="105">
        <v>0</v>
      </c>
      <c r="DY32" s="6">
        <v>0</v>
      </c>
    </row>
    <row r="33" spans="1:129" x14ac:dyDescent="0.2">
      <c r="A33" s="627" t="s">
        <v>66</v>
      </c>
      <c r="B33" s="320">
        <v>47</v>
      </c>
      <c r="C33" s="904">
        <v>7</v>
      </c>
      <c r="D33" s="904">
        <v>0</v>
      </c>
      <c r="E33" s="904">
        <v>0</v>
      </c>
      <c r="F33" s="904">
        <v>40</v>
      </c>
      <c r="G33" s="904">
        <v>7</v>
      </c>
      <c r="H33" s="904">
        <v>0</v>
      </c>
      <c r="I33" s="904">
        <v>0</v>
      </c>
      <c r="J33" s="904">
        <v>67</v>
      </c>
      <c r="K33" s="904">
        <v>3</v>
      </c>
      <c r="L33" s="904">
        <v>0</v>
      </c>
      <c r="M33" s="904">
        <v>0</v>
      </c>
      <c r="N33" s="904">
        <v>57</v>
      </c>
      <c r="O33" s="904">
        <v>0</v>
      </c>
      <c r="P33" s="904">
        <v>0</v>
      </c>
      <c r="Q33" s="904">
        <v>0</v>
      </c>
      <c r="R33" s="1213">
        <v>49</v>
      </c>
      <c r="S33" s="1295">
        <v>3</v>
      </c>
      <c r="T33" s="1295">
        <v>0</v>
      </c>
      <c r="U33" s="1296">
        <v>0</v>
      </c>
      <c r="V33" s="1213">
        <v>42</v>
      </c>
      <c r="W33" s="1295">
        <v>4</v>
      </c>
      <c r="X33" s="1295">
        <v>0</v>
      </c>
      <c r="Y33" s="1296">
        <v>0</v>
      </c>
      <c r="Z33" s="1213">
        <v>61</v>
      </c>
      <c r="AA33" s="1295">
        <v>4</v>
      </c>
      <c r="AB33" s="1295">
        <v>0</v>
      </c>
      <c r="AC33" s="1296">
        <v>0</v>
      </c>
      <c r="AD33" s="1213">
        <v>54</v>
      </c>
      <c r="AE33" s="1295">
        <v>2</v>
      </c>
      <c r="AF33" s="1295">
        <v>0</v>
      </c>
      <c r="AG33" s="1296">
        <v>0</v>
      </c>
      <c r="AH33" s="987">
        <v>35</v>
      </c>
      <c r="AI33" s="1055">
        <v>0</v>
      </c>
      <c r="AJ33" s="1055">
        <v>0</v>
      </c>
      <c r="AK33" s="1056">
        <v>0</v>
      </c>
      <c r="AL33" s="987">
        <v>24</v>
      </c>
      <c r="AM33" s="1055">
        <v>4</v>
      </c>
      <c r="AN33" s="1055">
        <v>0</v>
      </c>
      <c r="AO33" s="1056">
        <v>0</v>
      </c>
      <c r="AP33" s="987">
        <v>49</v>
      </c>
      <c r="AQ33" s="1055">
        <v>1</v>
      </c>
      <c r="AR33" s="1055">
        <v>0</v>
      </c>
      <c r="AS33" s="1056">
        <v>0</v>
      </c>
      <c r="AT33" s="987">
        <v>46</v>
      </c>
      <c r="AU33" s="1055">
        <v>3</v>
      </c>
      <c r="AV33" s="1055">
        <v>0</v>
      </c>
      <c r="AW33" s="1056">
        <v>0</v>
      </c>
      <c r="AX33" s="987">
        <v>29</v>
      </c>
      <c r="AY33" s="1055">
        <v>5</v>
      </c>
      <c r="AZ33" s="1055">
        <v>0</v>
      </c>
      <c r="BA33" s="1056">
        <v>0</v>
      </c>
      <c r="BB33" s="987">
        <v>27</v>
      </c>
      <c r="BC33" s="1055">
        <v>4</v>
      </c>
      <c r="BD33" s="1055">
        <v>0</v>
      </c>
      <c r="BE33" s="1056">
        <v>0</v>
      </c>
      <c r="BF33" s="789">
        <v>51</v>
      </c>
      <c r="BG33" s="469">
        <v>0</v>
      </c>
      <c r="BH33" s="469">
        <v>0</v>
      </c>
      <c r="BI33" s="376">
        <v>0</v>
      </c>
      <c r="BJ33" s="320">
        <v>40</v>
      </c>
      <c r="BK33" s="469">
        <v>1</v>
      </c>
      <c r="BL33" s="469">
        <v>0</v>
      </c>
      <c r="BM33" s="376">
        <v>0</v>
      </c>
      <c r="BN33" s="320">
        <v>32</v>
      </c>
      <c r="BO33" s="469">
        <v>0</v>
      </c>
      <c r="BP33" s="469">
        <v>0</v>
      </c>
      <c r="BQ33" s="376">
        <v>0</v>
      </c>
      <c r="BR33" s="320">
        <v>29</v>
      </c>
      <c r="BS33" s="469">
        <v>0</v>
      </c>
      <c r="BT33" s="469">
        <v>0</v>
      </c>
      <c r="BU33" s="376">
        <v>0</v>
      </c>
      <c r="BV33" s="320">
        <v>37</v>
      </c>
      <c r="BW33" s="469">
        <v>6</v>
      </c>
      <c r="BX33" s="469">
        <v>0</v>
      </c>
      <c r="BY33" s="376">
        <v>0</v>
      </c>
      <c r="BZ33" s="320">
        <v>40</v>
      </c>
      <c r="CA33" s="469">
        <v>2</v>
      </c>
      <c r="CB33" s="469">
        <v>0</v>
      </c>
      <c r="CC33" s="376">
        <v>0</v>
      </c>
      <c r="CD33" s="15">
        <v>34</v>
      </c>
      <c r="CE33" s="468">
        <v>2</v>
      </c>
      <c r="CF33" s="468">
        <v>0</v>
      </c>
      <c r="CG33" s="159">
        <v>0</v>
      </c>
      <c r="CH33" s="15">
        <v>39</v>
      </c>
      <c r="CI33" s="468">
        <v>2</v>
      </c>
      <c r="CJ33" s="468">
        <v>0</v>
      </c>
      <c r="CK33" s="159">
        <v>0</v>
      </c>
      <c r="CL33" s="320">
        <v>28</v>
      </c>
      <c r="CM33" s="469">
        <v>3</v>
      </c>
      <c r="CN33" s="469">
        <v>0</v>
      </c>
      <c r="CO33" s="376">
        <v>0</v>
      </c>
      <c r="CP33" s="15">
        <v>32</v>
      </c>
      <c r="CQ33" s="468">
        <v>4</v>
      </c>
      <c r="CR33" s="468">
        <v>0</v>
      </c>
      <c r="CS33" s="159">
        <v>0</v>
      </c>
      <c r="CT33" s="15">
        <v>39</v>
      </c>
      <c r="CU33" s="468">
        <v>1</v>
      </c>
      <c r="CV33" s="468">
        <v>0</v>
      </c>
      <c r="CW33" s="159">
        <v>0</v>
      </c>
      <c r="CX33" s="5">
        <v>35</v>
      </c>
      <c r="CY33" s="105">
        <v>0</v>
      </c>
      <c r="CZ33" s="105">
        <v>0</v>
      </c>
      <c r="DA33" s="6">
        <v>0</v>
      </c>
      <c r="DB33" s="5">
        <v>39</v>
      </c>
      <c r="DC33" s="105">
        <v>1</v>
      </c>
      <c r="DD33" s="105">
        <v>0</v>
      </c>
      <c r="DE33" s="6">
        <v>0</v>
      </c>
      <c r="DF33" s="5">
        <v>47</v>
      </c>
      <c r="DG33" s="105">
        <v>0</v>
      </c>
      <c r="DH33" s="105">
        <v>0</v>
      </c>
      <c r="DI33" s="6">
        <v>0</v>
      </c>
      <c r="DJ33" s="5">
        <v>32</v>
      </c>
      <c r="DK33" s="105">
        <v>0</v>
      </c>
      <c r="DL33" s="105">
        <v>0</v>
      </c>
      <c r="DM33" s="6">
        <v>0</v>
      </c>
      <c r="DN33" s="5">
        <v>48</v>
      </c>
      <c r="DO33" s="105">
        <v>1</v>
      </c>
      <c r="DP33" s="105">
        <v>0</v>
      </c>
      <c r="DQ33" s="6">
        <v>0</v>
      </c>
      <c r="DR33" s="5">
        <v>40</v>
      </c>
      <c r="DS33" s="105">
        <v>0</v>
      </c>
      <c r="DT33" s="105">
        <v>0</v>
      </c>
      <c r="DU33" s="6">
        <v>0</v>
      </c>
      <c r="DV33" s="5">
        <v>53</v>
      </c>
      <c r="DW33" s="105">
        <v>0</v>
      </c>
      <c r="DX33" s="105">
        <v>0</v>
      </c>
      <c r="DY33" s="6">
        <v>0</v>
      </c>
    </row>
    <row r="34" spans="1:129" x14ac:dyDescent="0.2">
      <c r="A34" s="627" t="s">
        <v>67</v>
      </c>
      <c r="B34" s="320">
        <v>0</v>
      </c>
      <c r="C34" s="904">
        <v>0</v>
      </c>
      <c r="D34" s="904">
        <v>0</v>
      </c>
      <c r="E34" s="904">
        <v>0</v>
      </c>
      <c r="F34" s="904">
        <v>0</v>
      </c>
      <c r="G34" s="904">
        <v>0</v>
      </c>
      <c r="H34" s="904">
        <v>0</v>
      </c>
      <c r="I34" s="904">
        <v>0</v>
      </c>
      <c r="J34" s="904">
        <v>0</v>
      </c>
      <c r="K34" s="904">
        <v>0</v>
      </c>
      <c r="L34" s="904">
        <v>0</v>
      </c>
      <c r="M34" s="904">
        <v>0</v>
      </c>
      <c r="N34" s="904">
        <v>0</v>
      </c>
      <c r="O34" s="904">
        <v>0</v>
      </c>
      <c r="P34" s="904">
        <v>0</v>
      </c>
      <c r="Q34" s="904">
        <v>0</v>
      </c>
      <c r="R34" s="1213">
        <v>0</v>
      </c>
      <c r="S34" s="1295">
        <v>0</v>
      </c>
      <c r="T34" s="1295">
        <v>0</v>
      </c>
      <c r="U34" s="1296">
        <v>0</v>
      </c>
      <c r="V34" s="1213">
        <v>0</v>
      </c>
      <c r="W34" s="1295">
        <v>0</v>
      </c>
      <c r="X34" s="1295">
        <v>0</v>
      </c>
      <c r="Y34" s="1296">
        <v>0</v>
      </c>
      <c r="Z34" s="1213">
        <v>0</v>
      </c>
      <c r="AA34" s="1295">
        <v>0</v>
      </c>
      <c r="AB34" s="1295">
        <v>0</v>
      </c>
      <c r="AC34" s="1296">
        <v>0</v>
      </c>
      <c r="AD34" s="1213">
        <v>0</v>
      </c>
      <c r="AE34" s="1295">
        <v>0</v>
      </c>
      <c r="AF34" s="1295">
        <v>0</v>
      </c>
      <c r="AG34" s="1296">
        <v>0</v>
      </c>
      <c r="AH34" s="987">
        <v>0</v>
      </c>
      <c r="AI34" s="1055">
        <v>1</v>
      </c>
      <c r="AJ34" s="1055">
        <v>0</v>
      </c>
      <c r="AK34" s="1056">
        <v>0</v>
      </c>
      <c r="AL34" s="987">
        <v>0</v>
      </c>
      <c r="AM34" s="1055">
        <v>0</v>
      </c>
      <c r="AN34" s="1055">
        <v>0</v>
      </c>
      <c r="AO34" s="1056">
        <v>0</v>
      </c>
      <c r="AP34" s="987">
        <v>0</v>
      </c>
      <c r="AQ34" s="1055">
        <v>0</v>
      </c>
      <c r="AR34" s="1055">
        <v>0</v>
      </c>
      <c r="AS34" s="1056">
        <v>0</v>
      </c>
      <c r="AT34" s="987">
        <v>0</v>
      </c>
      <c r="AU34" s="1055">
        <v>0</v>
      </c>
      <c r="AV34" s="1055">
        <v>0</v>
      </c>
      <c r="AW34" s="1056">
        <v>0</v>
      </c>
      <c r="AX34" s="987">
        <v>0</v>
      </c>
      <c r="AY34" s="1055">
        <v>0</v>
      </c>
      <c r="AZ34" s="1055">
        <v>0</v>
      </c>
      <c r="BA34" s="1056">
        <v>0</v>
      </c>
      <c r="BB34" s="987">
        <v>0</v>
      </c>
      <c r="BC34" s="1055">
        <v>0</v>
      </c>
      <c r="BD34" s="1055">
        <v>0</v>
      </c>
      <c r="BE34" s="1056">
        <v>0</v>
      </c>
      <c r="BF34" s="789">
        <v>0</v>
      </c>
      <c r="BG34" s="469">
        <v>1</v>
      </c>
      <c r="BH34" s="469">
        <v>0</v>
      </c>
      <c r="BI34" s="376">
        <v>0</v>
      </c>
      <c r="BJ34" s="320">
        <v>0</v>
      </c>
      <c r="BK34" s="469">
        <v>0</v>
      </c>
      <c r="BL34" s="469">
        <v>0</v>
      </c>
      <c r="BM34" s="376">
        <v>0</v>
      </c>
      <c r="BN34" s="320">
        <v>0</v>
      </c>
      <c r="BO34" s="469">
        <v>0</v>
      </c>
      <c r="BP34" s="469">
        <v>0</v>
      </c>
      <c r="BQ34" s="376">
        <v>0</v>
      </c>
      <c r="BR34" s="320">
        <v>0</v>
      </c>
      <c r="BS34" s="469">
        <v>0</v>
      </c>
      <c r="BT34" s="469">
        <v>0</v>
      </c>
      <c r="BU34" s="376">
        <v>0</v>
      </c>
      <c r="BV34" s="320">
        <v>0</v>
      </c>
      <c r="BW34" s="469">
        <v>0</v>
      </c>
      <c r="BX34" s="469">
        <v>0</v>
      </c>
      <c r="BY34" s="376">
        <v>0</v>
      </c>
      <c r="BZ34" s="320">
        <v>0</v>
      </c>
      <c r="CA34" s="469">
        <v>0</v>
      </c>
      <c r="CB34" s="469">
        <v>0</v>
      </c>
      <c r="CC34" s="376">
        <v>0</v>
      </c>
      <c r="CD34" s="15">
        <v>0</v>
      </c>
      <c r="CE34" s="468">
        <v>0</v>
      </c>
      <c r="CF34" s="468">
        <v>0</v>
      </c>
      <c r="CG34" s="159">
        <v>0</v>
      </c>
      <c r="CH34" s="15">
        <v>0</v>
      </c>
      <c r="CI34" s="468">
        <v>0</v>
      </c>
      <c r="CJ34" s="468">
        <v>0</v>
      </c>
      <c r="CK34" s="159">
        <v>0</v>
      </c>
      <c r="CL34" s="320">
        <v>0</v>
      </c>
      <c r="CM34" s="469">
        <v>0</v>
      </c>
      <c r="CN34" s="469">
        <v>0</v>
      </c>
      <c r="CO34" s="376">
        <v>0</v>
      </c>
      <c r="CP34" s="15">
        <v>0</v>
      </c>
      <c r="CQ34" s="468">
        <v>0</v>
      </c>
      <c r="CR34" s="468">
        <v>0</v>
      </c>
      <c r="CS34" s="159">
        <v>0</v>
      </c>
      <c r="CT34" s="15">
        <v>0</v>
      </c>
      <c r="CU34" s="468">
        <v>0</v>
      </c>
      <c r="CV34" s="468">
        <v>0</v>
      </c>
      <c r="CW34" s="159">
        <v>0</v>
      </c>
      <c r="CX34" s="5">
        <v>0</v>
      </c>
      <c r="CY34" s="105">
        <v>0</v>
      </c>
      <c r="CZ34" s="105">
        <v>0</v>
      </c>
      <c r="DA34" s="6">
        <v>0</v>
      </c>
      <c r="DB34" s="5">
        <v>0</v>
      </c>
      <c r="DC34" s="105">
        <v>0</v>
      </c>
      <c r="DD34" s="105">
        <v>0</v>
      </c>
      <c r="DE34" s="6">
        <v>0</v>
      </c>
      <c r="DF34" s="5">
        <v>19</v>
      </c>
      <c r="DG34" s="105">
        <v>1</v>
      </c>
      <c r="DH34" s="105">
        <v>0</v>
      </c>
      <c r="DI34" s="6">
        <v>0</v>
      </c>
      <c r="DJ34" s="5">
        <v>0</v>
      </c>
      <c r="DK34" s="105">
        <v>0</v>
      </c>
      <c r="DL34" s="105">
        <v>0</v>
      </c>
      <c r="DM34" s="6">
        <v>0</v>
      </c>
      <c r="DN34" s="5">
        <v>0</v>
      </c>
      <c r="DO34" s="105">
        <v>0</v>
      </c>
      <c r="DP34" s="105">
        <v>0</v>
      </c>
      <c r="DQ34" s="6">
        <v>0</v>
      </c>
      <c r="DR34" s="5">
        <v>18</v>
      </c>
      <c r="DS34" s="105">
        <v>0</v>
      </c>
      <c r="DT34" s="105">
        <v>0</v>
      </c>
      <c r="DU34" s="6">
        <v>0</v>
      </c>
      <c r="DV34" s="5">
        <v>34</v>
      </c>
      <c r="DW34" s="105">
        <v>0</v>
      </c>
      <c r="DX34" s="105">
        <v>0</v>
      </c>
      <c r="DY34" s="6">
        <v>0</v>
      </c>
    </row>
    <row r="35" spans="1:129" x14ac:dyDescent="0.2">
      <c r="A35" s="66" t="s">
        <v>68</v>
      </c>
      <c r="B35" s="320">
        <v>62</v>
      </c>
      <c r="C35" s="904">
        <v>3</v>
      </c>
      <c r="D35" s="904">
        <v>0</v>
      </c>
      <c r="E35" s="904">
        <v>0</v>
      </c>
      <c r="F35" s="904">
        <v>80</v>
      </c>
      <c r="G35" s="904">
        <v>4</v>
      </c>
      <c r="H35" s="904">
        <v>0</v>
      </c>
      <c r="I35" s="904">
        <v>0</v>
      </c>
      <c r="J35" s="904">
        <v>56</v>
      </c>
      <c r="K35" s="904">
        <v>1</v>
      </c>
      <c r="L35" s="904">
        <v>0</v>
      </c>
      <c r="M35" s="904">
        <v>0</v>
      </c>
      <c r="N35" s="904">
        <v>54</v>
      </c>
      <c r="O35" s="904">
        <v>2</v>
      </c>
      <c r="P35" s="904">
        <v>0</v>
      </c>
      <c r="Q35" s="904">
        <v>0</v>
      </c>
      <c r="R35" s="1213">
        <v>62</v>
      </c>
      <c r="S35" s="1295">
        <v>5</v>
      </c>
      <c r="T35" s="1295">
        <v>0</v>
      </c>
      <c r="U35" s="1296">
        <v>0</v>
      </c>
      <c r="V35" s="1213">
        <v>50</v>
      </c>
      <c r="W35" s="1295">
        <v>3</v>
      </c>
      <c r="X35" s="1295">
        <v>0</v>
      </c>
      <c r="Y35" s="1296">
        <v>0</v>
      </c>
      <c r="Z35" s="1213">
        <v>65</v>
      </c>
      <c r="AA35" s="1295">
        <v>0</v>
      </c>
      <c r="AB35" s="1295">
        <v>0</v>
      </c>
      <c r="AC35" s="1296">
        <v>0</v>
      </c>
      <c r="AD35" s="1213">
        <v>74</v>
      </c>
      <c r="AE35" s="1295">
        <v>5</v>
      </c>
      <c r="AF35" s="1295">
        <v>0</v>
      </c>
      <c r="AG35" s="1296">
        <v>0</v>
      </c>
      <c r="AH35" s="987">
        <v>66</v>
      </c>
      <c r="AI35" s="1055">
        <v>3</v>
      </c>
      <c r="AJ35" s="1055">
        <v>0</v>
      </c>
      <c r="AK35" s="1056">
        <v>0</v>
      </c>
      <c r="AL35" s="987">
        <v>63</v>
      </c>
      <c r="AM35" s="1055">
        <v>4</v>
      </c>
      <c r="AN35" s="1055">
        <v>0</v>
      </c>
      <c r="AO35" s="1056">
        <v>0</v>
      </c>
      <c r="AP35" s="987">
        <v>44</v>
      </c>
      <c r="AQ35" s="1055">
        <v>7</v>
      </c>
      <c r="AR35" s="1055">
        <v>0</v>
      </c>
      <c r="AS35" s="1056">
        <v>0</v>
      </c>
      <c r="AT35" s="987">
        <v>79</v>
      </c>
      <c r="AU35" s="1055">
        <v>2</v>
      </c>
      <c r="AV35" s="1055">
        <v>0</v>
      </c>
      <c r="AW35" s="1056">
        <v>0</v>
      </c>
      <c r="AX35" s="987">
        <v>47</v>
      </c>
      <c r="AY35" s="1055">
        <v>3</v>
      </c>
      <c r="AZ35" s="1055">
        <v>0</v>
      </c>
      <c r="BA35" s="1056">
        <v>0</v>
      </c>
      <c r="BB35" s="987">
        <v>43</v>
      </c>
      <c r="BC35" s="1055">
        <v>6</v>
      </c>
      <c r="BD35" s="1055">
        <v>0</v>
      </c>
      <c r="BE35" s="1056">
        <v>0</v>
      </c>
      <c r="BF35" s="789">
        <v>64</v>
      </c>
      <c r="BG35" s="469">
        <v>3</v>
      </c>
      <c r="BH35" s="469">
        <v>0</v>
      </c>
      <c r="BI35" s="376">
        <v>0</v>
      </c>
      <c r="BJ35" s="320">
        <v>53</v>
      </c>
      <c r="BK35" s="469">
        <v>2</v>
      </c>
      <c r="BL35" s="469">
        <v>0</v>
      </c>
      <c r="BM35" s="376">
        <v>0</v>
      </c>
      <c r="BN35" s="320">
        <v>40</v>
      </c>
      <c r="BO35" s="469">
        <v>3</v>
      </c>
      <c r="BP35" s="469">
        <v>0</v>
      </c>
      <c r="BQ35" s="376">
        <v>0</v>
      </c>
      <c r="BR35" s="320">
        <v>40</v>
      </c>
      <c r="BS35" s="469">
        <v>3</v>
      </c>
      <c r="BT35" s="469">
        <v>0</v>
      </c>
      <c r="BU35" s="376">
        <v>0</v>
      </c>
      <c r="BV35" s="320">
        <v>46</v>
      </c>
      <c r="BW35" s="469">
        <v>1</v>
      </c>
      <c r="BX35" s="469">
        <v>0</v>
      </c>
      <c r="BY35" s="376">
        <v>0</v>
      </c>
      <c r="BZ35" s="320">
        <v>48</v>
      </c>
      <c r="CA35" s="469">
        <v>0</v>
      </c>
      <c r="CB35" s="469">
        <v>0</v>
      </c>
      <c r="CC35" s="376">
        <v>0</v>
      </c>
      <c r="CD35" s="15">
        <v>54</v>
      </c>
      <c r="CE35" s="468">
        <v>2</v>
      </c>
      <c r="CF35" s="468">
        <v>0</v>
      </c>
      <c r="CG35" s="159">
        <v>0</v>
      </c>
      <c r="CH35" s="15">
        <v>73</v>
      </c>
      <c r="CI35" s="468">
        <v>1</v>
      </c>
      <c r="CJ35" s="468">
        <v>0</v>
      </c>
      <c r="CK35" s="159">
        <v>0</v>
      </c>
      <c r="CL35" s="320">
        <v>106</v>
      </c>
      <c r="CM35" s="469">
        <v>3</v>
      </c>
      <c r="CN35" s="469">
        <v>0</v>
      </c>
      <c r="CO35" s="376">
        <v>0</v>
      </c>
      <c r="CP35" s="15">
        <v>64</v>
      </c>
      <c r="CQ35" s="468">
        <v>2</v>
      </c>
      <c r="CR35" s="468">
        <v>0</v>
      </c>
      <c r="CS35" s="159">
        <v>0</v>
      </c>
      <c r="CT35" s="15">
        <v>77</v>
      </c>
      <c r="CU35" s="468">
        <v>3</v>
      </c>
      <c r="CV35" s="468">
        <v>0</v>
      </c>
      <c r="CW35" s="159">
        <v>0</v>
      </c>
      <c r="CX35" s="5">
        <v>98</v>
      </c>
      <c r="CY35" s="105">
        <v>0</v>
      </c>
      <c r="CZ35" s="105">
        <v>0</v>
      </c>
      <c r="DA35" s="6">
        <v>0</v>
      </c>
      <c r="DB35" s="5">
        <v>90</v>
      </c>
      <c r="DC35" s="105">
        <v>0</v>
      </c>
      <c r="DD35" s="105">
        <v>0</v>
      </c>
      <c r="DE35" s="6">
        <v>0</v>
      </c>
      <c r="DF35" s="5">
        <v>170</v>
      </c>
      <c r="DG35" s="105">
        <v>2</v>
      </c>
      <c r="DH35" s="105">
        <v>0</v>
      </c>
      <c r="DI35" s="6">
        <v>0</v>
      </c>
      <c r="DJ35" s="5">
        <v>82</v>
      </c>
      <c r="DK35" s="105">
        <v>2</v>
      </c>
      <c r="DL35" s="105">
        <v>0</v>
      </c>
      <c r="DM35" s="6">
        <v>0</v>
      </c>
      <c r="DN35" s="5">
        <v>105</v>
      </c>
      <c r="DO35" s="105">
        <v>4</v>
      </c>
      <c r="DP35" s="105">
        <v>0</v>
      </c>
      <c r="DQ35" s="6">
        <v>0</v>
      </c>
      <c r="DR35" s="5">
        <v>101</v>
      </c>
      <c r="DS35" s="105">
        <v>0</v>
      </c>
      <c r="DT35" s="105">
        <v>0</v>
      </c>
      <c r="DU35" s="6">
        <v>0</v>
      </c>
      <c r="DV35" s="5">
        <v>117</v>
      </c>
      <c r="DW35" s="105">
        <v>0</v>
      </c>
      <c r="DX35" s="105">
        <v>0</v>
      </c>
      <c r="DY35" s="6">
        <v>0</v>
      </c>
    </row>
    <row r="36" spans="1:129" x14ac:dyDescent="0.2">
      <c r="A36" s="66" t="s">
        <v>69</v>
      </c>
      <c r="B36" s="320">
        <v>30</v>
      </c>
      <c r="C36" s="904">
        <v>1</v>
      </c>
      <c r="D36" s="904">
        <v>0</v>
      </c>
      <c r="E36" s="904">
        <v>0</v>
      </c>
      <c r="F36" s="904">
        <v>3</v>
      </c>
      <c r="G36" s="904">
        <v>2</v>
      </c>
      <c r="H36" s="904">
        <v>1</v>
      </c>
      <c r="I36" s="904">
        <v>0</v>
      </c>
      <c r="J36" s="904">
        <v>7</v>
      </c>
      <c r="K36" s="904">
        <v>1</v>
      </c>
      <c r="L36" s="904">
        <v>0</v>
      </c>
      <c r="M36" s="904">
        <v>0</v>
      </c>
      <c r="N36" s="904">
        <v>14</v>
      </c>
      <c r="O36" s="904">
        <v>1</v>
      </c>
      <c r="P36" s="904">
        <v>0</v>
      </c>
      <c r="Q36" s="904">
        <v>0</v>
      </c>
      <c r="R36" s="1213">
        <v>7</v>
      </c>
      <c r="S36" s="1295">
        <v>5</v>
      </c>
      <c r="T36" s="1295">
        <v>0</v>
      </c>
      <c r="U36" s="1296">
        <v>0</v>
      </c>
      <c r="V36" s="1213">
        <v>10</v>
      </c>
      <c r="W36" s="1295">
        <v>2</v>
      </c>
      <c r="X36" s="1295">
        <v>0</v>
      </c>
      <c r="Y36" s="1296">
        <v>0</v>
      </c>
      <c r="Z36" s="1213">
        <v>21</v>
      </c>
      <c r="AA36" s="1295">
        <v>5</v>
      </c>
      <c r="AB36" s="1295">
        <v>0</v>
      </c>
      <c r="AC36" s="1296">
        <v>0</v>
      </c>
      <c r="AD36" s="1213">
        <v>23</v>
      </c>
      <c r="AE36" s="1295">
        <v>4</v>
      </c>
      <c r="AF36" s="1295">
        <v>0</v>
      </c>
      <c r="AG36" s="1296">
        <v>0</v>
      </c>
      <c r="AH36" s="987">
        <v>28</v>
      </c>
      <c r="AI36" s="1055">
        <v>2</v>
      </c>
      <c r="AJ36" s="1055">
        <v>0</v>
      </c>
      <c r="AK36" s="1056">
        <v>0</v>
      </c>
      <c r="AL36" s="987">
        <v>46</v>
      </c>
      <c r="AM36" s="1055">
        <v>3</v>
      </c>
      <c r="AN36" s="1055">
        <v>0</v>
      </c>
      <c r="AO36" s="1056">
        <v>0</v>
      </c>
      <c r="AP36" s="987">
        <v>53</v>
      </c>
      <c r="AQ36" s="1055">
        <v>3</v>
      </c>
      <c r="AR36" s="1055">
        <v>0</v>
      </c>
      <c r="AS36" s="1056">
        <v>0</v>
      </c>
      <c r="AT36" s="987">
        <v>33</v>
      </c>
      <c r="AU36" s="1055">
        <v>0</v>
      </c>
      <c r="AV36" s="1055">
        <v>0</v>
      </c>
      <c r="AW36" s="1056">
        <v>0</v>
      </c>
      <c r="AX36" s="987">
        <v>44</v>
      </c>
      <c r="AY36" s="1055">
        <v>7</v>
      </c>
      <c r="AZ36" s="1055">
        <v>0</v>
      </c>
      <c r="BA36" s="1056">
        <v>0</v>
      </c>
      <c r="BB36" s="987">
        <v>45</v>
      </c>
      <c r="BC36" s="1055">
        <v>2</v>
      </c>
      <c r="BD36" s="1055">
        <v>0</v>
      </c>
      <c r="BE36" s="1056">
        <v>0</v>
      </c>
      <c r="BF36" s="789">
        <v>31</v>
      </c>
      <c r="BG36" s="469">
        <v>9</v>
      </c>
      <c r="BH36" s="469">
        <v>0</v>
      </c>
      <c r="BI36" s="376">
        <v>0</v>
      </c>
      <c r="BJ36" s="320">
        <v>48</v>
      </c>
      <c r="BK36" s="469">
        <v>3</v>
      </c>
      <c r="BL36" s="469">
        <v>0</v>
      </c>
      <c r="BM36" s="376">
        <v>0</v>
      </c>
      <c r="BN36" s="320">
        <v>39</v>
      </c>
      <c r="BO36" s="469">
        <v>1</v>
      </c>
      <c r="BP36" s="469">
        <v>1</v>
      </c>
      <c r="BQ36" s="376">
        <v>0</v>
      </c>
      <c r="BR36" s="320">
        <v>44</v>
      </c>
      <c r="BS36" s="469">
        <v>6</v>
      </c>
      <c r="BT36" s="469">
        <v>0</v>
      </c>
      <c r="BU36" s="376">
        <v>0</v>
      </c>
      <c r="BV36" s="320">
        <v>32</v>
      </c>
      <c r="BW36" s="469">
        <v>5</v>
      </c>
      <c r="BX36" s="469">
        <v>0</v>
      </c>
      <c r="BY36" s="376">
        <v>0</v>
      </c>
      <c r="BZ36" s="320">
        <v>24</v>
      </c>
      <c r="CA36" s="469">
        <v>20</v>
      </c>
      <c r="CB36" s="469">
        <v>0</v>
      </c>
      <c r="CC36" s="376">
        <v>0</v>
      </c>
      <c r="CD36" s="15">
        <v>17</v>
      </c>
      <c r="CE36" s="468">
        <v>6</v>
      </c>
      <c r="CF36" s="468">
        <v>0</v>
      </c>
      <c r="CG36" s="159">
        <v>0</v>
      </c>
      <c r="CH36" s="15">
        <v>16</v>
      </c>
      <c r="CI36" s="468">
        <v>6</v>
      </c>
      <c r="CJ36" s="468">
        <v>0</v>
      </c>
      <c r="CK36" s="159">
        <v>0</v>
      </c>
      <c r="CL36" s="320">
        <v>25</v>
      </c>
      <c r="CM36" s="469">
        <v>2</v>
      </c>
      <c r="CN36" s="469">
        <v>0</v>
      </c>
      <c r="CO36" s="376">
        <v>0</v>
      </c>
      <c r="CP36" s="15">
        <v>21</v>
      </c>
      <c r="CQ36" s="468">
        <v>2</v>
      </c>
      <c r="CR36" s="468">
        <v>0</v>
      </c>
      <c r="CS36" s="159">
        <v>0</v>
      </c>
      <c r="CT36" s="15">
        <v>42</v>
      </c>
      <c r="CU36" s="468">
        <v>8</v>
      </c>
      <c r="CV36" s="468">
        <v>0</v>
      </c>
      <c r="CW36" s="159">
        <v>0</v>
      </c>
      <c r="CX36" s="5">
        <v>37</v>
      </c>
      <c r="CY36" s="105">
        <v>5</v>
      </c>
      <c r="CZ36" s="105">
        <v>1</v>
      </c>
      <c r="DA36" s="6">
        <v>0</v>
      </c>
      <c r="DB36" s="5">
        <v>29</v>
      </c>
      <c r="DC36" s="105">
        <v>8</v>
      </c>
      <c r="DD36" s="105">
        <v>0</v>
      </c>
      <c r="DE36" s="6">
        <v>0</v>
      </c>
      <c r="DF36" s="5">
        <v>25</v>
      </c>
      <c r="DG36" s="105">
        <v>11</v>
      </c>
      <c r="DH36" s="105">
        <v>0</v>
      </c>
      <c r="DI36" s="6">
        <v>0</v>
      </c>
      <c r="DJ36" s="5">
        <v>33</v>
      </c>
      <c r="DK36" s="105">
        <v>2</v>
      </c>
      <c r="DL36" s="105">
        <v>1</v>
      </c>
      <c r="DM36" s="6">
        <v>0</v>
      </c>
      <c r="DN36" s="5">
        <v>13</v>
      </c>
      <c r="DO36" s="105">
        <v>4</v>
      </c>
      <c r="DP36" s="105">
        <v>0</v>
      </c>
      <c r="DQ36" s="6">
        <v>0</v>
      </c>
      <c r="DR36" s="5">
        <v>41</v>
      </c>
      <c r="DS36" s="105">
        <v>17</v>
      </c>
      <c r="DT36" s="105">
        <v>0</v>
      </c>
      <c r="DU36" s="6">
        <v>0</v>
      </c>
      <c r="DV36" s="5">
        <v>26</v>
      </c>
      <c r="DW36" s="105">
        <v>10</v>
      </c>
      <c r="DX36" s="105">
        <v>0</v>
      </c>
      <c r="DY36" s="6">
        <v>0</v>
      </c>
    </row>
    <row r="37" spans="1:129" x14ac:dyDescent="0.2">
      <c r="A37" s="627" t="s">
        <v>70</v>
      </c>
      <c r="B37" s="320">
        <v>7</v>
      </c>
      <c r="C37" s="904">
        <v>1</v>
      </c>
      <c r="D37" s="904">
        <v>0</v>
      </c>
      <c r="E37" s="904">
        <v>0</v>
      </c>
      <c r="F37" s="904">
        <v>9</v>
      </c>
      <c r="G37" s="904">
        <v>0</v>
      </c>
      <c r="H37" s="904">
        <v>0</v>
      </c>
      <c r="I37" s="904">
        <v>0</v>
      </c>
      <c r="J37" s="904">
        <v>0</v>
      </c>
      <c r="K37" s="904">
        <v>4</v>
      </c>
      <c r="L37" s="904">
        <v>0</v>
      </c>
      <c r="M37" s="904">
        <v>0</v>
      </c>
      <c r="N37" s="904">
        <v>0</v>
      </c>
      <c r="O37" s="904">
        <v>0</v>
      </c>
      <c r="P37" s="904">
        <v>0</v>
      </c>
      <c r="Q37" s="904">
        <v>0</v>
      </c>
      <c r="R37" s="1213">
        <v>6</v>
      </c>
      <c r="S37" s="1295">
        <v>2</v>
      </c>
      <c r="T37" s="1295">
        <v>0</v>
      </c>
      <c r="U37" s="1296">
        <v>0</v>
      </c>
      <c r="V37" s="1213">
        <v>9</v>
      </c>
      <c r="W37" s="1295">
        <v>1</v>
      </c>
      <c r="X37" s="1295">
        <v>0</v>
      </c>
      <c r="Y37" s="1296">
        <v>0</v>
      </c>
      <c r="Z37" s="1213">
        <v>9</v>
      </c>
      <c r="AA37" s="1295">
        <v>2</v>
      </c>
      <c r="AB37" s="1295">
        <v>0</v>
      </c>
      <c r="AC37" s="1296">
        <v>0</v>
      </c>
      <c r="AD37" s="1213">
        <v>9</v>
      </c>
      <c r="AE37" s="1295">
        <v>3</v>
      </c>
      <c r="AF37" s="1295">
        <v>0</v>
      </c>
      <c r="AG37" s="1296">
        <v>0</v>
      </c>
      <c r="AH37" s="987">
        <v>12</v>
      </c>
      <c r="AI37" s="1055">
        <v>1</v>
      </c>
      <c r="AJ37" s="1055">
        <v>0</v>
      </c>
      <c r="AK37" s="1056">
        <v>0</v>
      </c>
      <c r="AL37" s="987">
        <v>5</v>
      </c>
      <c r="AM37" s="1055">
        <v>2</v>
      </c>
      <c r="AN37" s="1055">
        <v>0</v>
      </c>
      <c r="AO37" s="1056">
        <v>0</v>
      </c>
      <c r="AP37" s="987">
        <v>13</v>
      </c>
      <c r="AQ37" s="1055">
        <v>8</v>
      </c>
      <c r="AR37" s="1055">
        <v>0</v>
      </c>
      <c r="AS37" s="1056">
        <v>0</v>
      </c>
      <c r="AT37" s="987">
        <v>0</v>
      </c>
      <c r="AU37" s="1055">
        <v>0</v>
      </c>
      <c r="AV37" s="1055">
        <v>0</v>
      </c>
      <c r="AW37" s="1056">
        <v>0</v>
      </c>
      <c r="AX37" s="987">
        <v>17</v>
      </c>
      <c r="AY37" s="1055">
        <v>0</v>
      </c>
      <c r="AZ37" s="1055">
        <v>0</v>
      </c>
      <c r="BA37" s="1056">
        <v>0</v>
      </c>
      <c r="BB37" s="987">
        <v>23</v>
      </c>
      <c r="BC37" s="1055">
        <v>0</v>
      </c>
      <c r="BD37" s="1055">
        <v>0</v>
      </c>
      <c r="BE37" s="1056">
        <v>0</v>
      </c>
      <c r="BF37" s="789">
        <v>32</v>
      </c>
      <c r="BG37" s="469">
        <v>1</v>
      </c>
      <c r="BH37" s="469">
        <v>0</v>
      </c>
      <c r="BI37" s="376">
        <v>0</v>
      </c>
      <c r="BJ37" s="320">
        <v>36</v>
      </c>
      <c r="BK37" s="469">
        <v>2</v>
      </c>
      <c r="BL37" s="469">
        <v>0</v>
      </c>
      <c r="BM37" s="376">
        <v>0</v>
      </c>
      <c r="BN37" s="320">
        <v>32</v>
      </c>
      <c r="BO37" s="469">
        <v>2</v>
      </c>
      <c r="BP37" s="469">
        <v>0</v>
      </c>
      <c r="BQ37" s="376">
        <v>0</v>
      </c>
      <c r="BR37" s="320">
        <v>30</v>
      </c>
      <c r="BS37" s="469">
        <v>3</v>
      </c>
      <c r="BT37" s="469">
        <v>0</v>
      </c>
      <c r="BU37" s="376">
        <v>0</v>
      </c>
      <c r="BV37" s="320">
        <v>42</v>
      </c>
      <c r="BW37" s="469">
        <v>2</v>
      </c>
      <c r="BX37" s="469">
        <v>0</v>
      </c>
      <c r="BY37" s="376">
        <v>0</v>
      </c>
      <c r="BZ37" s="320">
        <v>39</v>
      </c>
      <c r="CA37" s="469">
        <v>0</v>
      </c>
      <c r="CB37" s="469">
        <v>0</v>
      </c>
      <c r="CC37" s="376">
        <v>0</v>
      </c>
      <c r="CD37" s="15">
        <v>32</v>
      </c>
      <c r="CE37" s="468">
        <v>6</v>
      </c>
      <c r="CF37" s="468">
        <v>0</v>
      </c>
      <c r="CG37" s="159">
        <v>0</v>
      </c>
      <c r="CH37" s="15">
        <v>30</v>
      </c>
      <c r="CI37" s="468">
        <v>5</v>
      </c>
      <c r="CJ37" s="468">
        <v>0</v>
      </c>
      <c r="CK37" s="159">
        <v>0</v>
      </c>
      <c r="CL37" s="320">
        <v>41</v>
      </c>
      <c r="CM37" s="469">
        <v>0</v>
      </c>
      <c r="CN37" s="469">
        <v>0</v>
      </c>
      <c r="CO37" s="376">
        <v>0</v>
      </c>
      <c r="CP37" s="15">
        <v>39</v>
      </c>
      <c r="CQ37" s="468">
        <v>0</v>
      </c>
      <c r="CR37" s="468">
        <v>0</v>
      </c>
      <c r="CS37" s="159">
        <v>0</v>
      </c>
      <c r="CT37" s="15">
        <v>28</v>
      </c>
      <c r="CU37" s="468">
        <v>4</v>
      </c>
      <c r="CV37" s="468">
        <v>0</v>
      </c>
      <c r="CW37" s="159">
        <v>0</v>
      </c>
      <c r="CX37" s="5">
        <v>29</v>
      </c>
      <c r="CY37" s="105">
        <v>2</v>
      </c>
      <c r="CZ37" s="105">
        <v>0</v>
      </c>
      <c r="DA37" s="6">
        <v>0</v>
      </c>
      <c r="DB37" s="5">
        <v>40</v>
      </c>
      <c r="DC37" s="105">
        <v>0</v>
      </c>
      <c r="DD37" s="105">
        <v>0</v>
      </c>
      <c r="DE37" s="6">
        <v>0</v>
      </c>
      <c r="DF37" s="5">
        <v>31</v>
      </c>
      <c r="DG37" s="105">
        <v>4</v>
      </c>
      <c r="DH37" s="105">
        <v>0</v>
      </c>
      <c r="DI37" s="6">
        <v>0</v>
      </c>
      <c r="DJ37" s="5">
        <v>0</v>
      </c>
      <c r="DK37" s="105">
        <v>1</v>
      </c>
      <c r="DL37" s="105">
        <v>0</v>
      </c>
      <c r="DM37" s="6">
        <v>0</v>
      </c>
      <c r="DN37" s="5">
        <v>0</v>
      </c>
      <c r="DO37" s="105">
        <v>5</v>
      </c>
      <c r="DP37" s="105">
        <v>0</v>
      </c>
      <c r="DQ37" s="6">
        <v>0</v>
      </c>
      <c r="DR37" s="5">
        <v>0</v>
      </c>
      <c r="DS37" s="105">
        <v>2</v>
      </c>
      <c r="DT37" s="105">
        <v>0</v>
      </c>
      <c r="DU37" s="6">
        <v>0</v>
      </c>
      <c r="DV37" s="5">
        <v>0</v>
      </c>
      <c r="DW37" s="105">
        <v>0</v>
      </c>
      <c r="DX37" s="105">
        <v>0</v>
      </c>
      <c r="DY37" s="6">
        <v>0</v>
      </c>
    </row>
    <row r="38" spans="1:129" x14ac:dyDescent="0.2">
      <c r="A38" s="627" t="s">
        <v>71</v>
      </c>
      <c r="B38" s="320">
        <v>26</v>
      </c>
      <c r="C38" s="904">
        <v>0</v>
      </c>
      <c r="D38" s="904">
        <v>0</v>
      </c>
      <c r="E38" s="904">
        <v>0</v>
      </c>
      <c r="F38" s="904">
        <v>21</v>
      </c>
      <c r="G38" s="904">
        <v>0</v>
      </c>
      <c r="H38" s="904">
        <v>0</v>
      </c>
      <c r="I38" s="904">
        <v>0</v>
      </c>
      <c r="J38" s="904">
        <v>21</v>
      </c>
      <c r="K38" s="904">
        <v>0</v>
      </c>
      <c r="L38" s="904">
        <v>0</v>
      </c>
      <c r="M38" s="904">
        <v>0</v>
      </c>
      <c r="N38" s="904">
        <v>21</v>
      </c>
      <c r="O38" s="904">
        <v>0</v>
      </c>
      <c r="P38" s="904">
        <v>0</v>
      </c>
      <c r="Q38" s="904">
        <v>0</v>
      </c>
      <c r="R38" s="1213">
        <v>23</v>
      </c>
      <c r="S38" s="1295">
        <v>0</v>
      </c>
      <c r="T38" s="1295">
        <v>0</v>
      </c>
      <c r="U38" s="1296">
        <v>0</v>
      </c>
      <c r="V38" s="1213">
        <v>13</v>
      </c>
      <c r="W38" s="1295">
        <v>1</v>
      </c>
      <c r="X38" s="1295">
        <v>0</v>
      </c>
      <c r="Y38" s="1296">
        <v>0</v>
      </c>
      <c r="Z38" s="1213">
        <v>13</v>
      </c>
      <c r="AA38" s="1295">
        <v>3</v>
      </c>
      <c r="AB38" s="1295">
        <v>0</v>
      </c>
      <c r="AC38" s="1296">
        <v>0</v>
      </c>
      <c r="AD38" s="1213">
        <v>23</v>
      </c>
      <c r="AE38" s="1295">
        <v>0</v>
      </c>
      <c r="AF38" s="1295">
        <v>0</v>
      </c>
      <c r="AG38" s="1296">
        <v>0</v>
      </c>
      <c r="AH38" s="987">
        <v>1</v>
      </c>
      <c r="AI38" s="1055">
        <v>0</v>
      </c>
      <c r="AJ38" s="1055">
        <v>0</v>
      </c>
      <c r="AK38" s="1056">
        <v>0</v>
      </c>
      <c r="AL38" s="987">
        <v>12</v>
      </c>
      <c r="AM38" s="1055">
        <v>1</v>
      </c>
      <c r="AN38" s="1055">
        <v>0</v>
      </c>
      <c r="AO38" s="1056">
        <v>0</v>
      </c>
      <c r="AP38" s="987">
        <v>13</v>
      </c>
      <c r="AQ38" s="1055">
        <v>0</v>
      </c>
      <c r="AR38" s="1055">
        <v>0</v>
      </c>
      <c r="AS38" s="1056">
        <v>0</v>
      </c>
      <c r="AT38" s="987">
        <v>7</v>
      </c>
      <c r="AU38" s="1055">
        <v>1</v>
      </c>
      <c r="AV38" s="1055">
        <v>0</v>
      </c>
      <c r="AW38" s="1056">
        <v>0</v>
      </c>
      <c r="AX38" s="987">
        <v>13</v>
      </c>
      <c r="AY38" s="1055">
        <v>3</v>
      </c>
      <c r="AZ38" s="1055">
        <v>0</v>
      </c>
      <c r="BA38" s="1056">
        <v>0</v>
      </c>
      <c r="BB38" s="987">
        <v>5</v>
      </c>
      <c r="BC38" s="1055">
        <v>0</v>
      </c>
      <c r="BD38" s="1055">
        <v>0</v>
      </c>
      <c r="BE38" s="1056">
        <v>0</v>
      </c>
      <c r="BF38" s="789">
        <v>14</v>
      </c>
      <c r="BG38" s="469">
        <v>1</v>
      </c>
      <c r="BH38" s="469">
        <v>0</v>
      </c>
      <c r="BI38" s="376">
        <v>0</v>
      </c>
      <c r="BJ38" s="320">
        <v>10</v>
      </c>
      <c r="BK38" s="469">
        <v>1</v>
      </c>
      <c r="BL38" s="469">
        <v>0</v>
      </c>
      <c r="BM38" s="376">
        <v>0</v>
      </c>
      <c r="BN38" s="320">
        <v>4</v>
      </c>
      <c r="BO38" s="469">
        <v>0</v>
      </c>
      <c r="BP38" s="469">
        <v>0</v>
      </c>
      <c r="BQ38" s="376">
        <v>0</v>
      </c>
      <c r="BR38" s="320">
        <v>20</v>
      </c>
      <c r="BS38" s="469">
        <v>1</v>
      </c>
      <c r="BT38" s="469">
        <v>0</v>
      </c>
      <c r="BU38" s="376">
        <v>0</v>
      </c>
      <c r="BV38" s="320">
        <v>2</v>
      </c>
      <c r="BW38" s="469">
        <v>0</v>
      </c>
      <c r="BX38" s="469">
        <v>0</v>
      </c>
      <c r="BY38" s="376">
        <v>0</v>
      </c>
      <c r="BZ38" s="320">
        <v>1</v>
      </c>
      <c r="CA38" s="469">
        <v>0</v>
      </c>
      <c r="CB38" s="469">
        <v>0</v>
      </c>
      <c r="CC38" s="376">
        <v>0</v>
      </c>
      <c r="CD38" s="15">
        <v>11</v>
      </c>
      <c r="CE38" s="468">
        <v>1</v>
      </c>
      <c r="CF38" s="468">
        <v>0</v>
      </c>
      <c r="CG38" s="159">
        <v>0</v>
      </c>
      <c r="CH38" s="15">
        <v>10</v>
      </c>
      <c r="CI38" s="468">
        <v>0</v>
      </c>
      <c r="CJ38" s="468">
        <v>0</v>
      </c>
      <c r="CK38" s="159">
        <v>0</v>
      </c>
      <c r="CL38" s="320">
        <v>3</v>
      </c>
      <c r="CM38" s="469">
        <v>1</v>
      </c>
      <c r="CN38" s="469">
        <v>0</v>
      </c>
      <c r="CO38" s="376">
        <v>0</v>
      </c>
      <c r="CP38" s="15">
        <v>14</v>
      </c>
      <c r="CQ38" s="468">
        <v>0</v>
      </c>
      <c r="CR38" s="468">
        <v>0</v>
      </c>
      <c r="CS38" s="159">
        <v>0</v>
      </c>
      <c r="CT38" s="15">
        <v>4</v>
      </c>
      <c r="CU38" s="468">
        <v>0</v>
      </c>
      <c r="CV38" s="468">
        <v>0</v>
      </c>
      <c r="CW38" s="159">
        <v>0</v>
      </c>
      <c r="CX38" s="5">
        <v>5</v>
      </c>
      <c r="CY38" s="105">
        <v>0</v>
      </c>
      <c r="CZ38" s="105">
        <v>0</v>
      </c>
      <c r="DA38" s="6">
        <v>0</v>
      </c>
      <c r="DB38" s="5">
        <v>3</v>
      </c>
      <c r="DC38" s="105">
        <v>0</v>
      </c>
      <c r="DD38" s="105">
        <v>0</v>
      </c>
      <c r="DE38" s="6">
        <v>0</v>
      </c>
      <c r="DF38" s="5">
        <v>5</v>
      </c>
      <c r="DG38" s="105">
        <v>0</v>
      </c>
      <c r="DH38" s="105">
        <v>0</v>
      </c>
      <c r="DI38" s="6">
        <v>0</v>
      </c>
      <c r="DJ38" s="5">
        <v>1</v>
      </c>
      <c r="DK38" s="105">
        <v>0</v>
      </c>
      <c r="DL38" s="105">
        <v>0</v>
      </c>
      <c r="DM38" s="6">
        <v>0</v>
      </c>
      <c r="DN38" s="5">
        <v>6</v>
      </c>
      <c r="DO38" s="105">
        <v>0</v>
      </c>
      <c r="DP38" s="105">
        <v>0</v>
      </c>
      <c r="DQ38" s="6">
        <v>0</v>
      </c>
      <c r="DR38" s="5">
        <v>3</v>
      </c>
      <c r="DS38" s="105">
        <v>0</v>
      </c>
      <c r="DT38" s="105">
        <v>0</v>
      </c>
      <c r="DU38" s="6">
        <v>0</v>
      </c>
      <c r="DV38" s="5">
        <v>2</v>
      </c>
      <c r="DW38" s="105">
        <v>0</v>
      </c>
      <c r="DX38" s="105">
        <v>0</v>
      </c>
      <c r="DY38" s="6">
        <v>0</v>
      </c>
    </row>
    <row r="39" spans="1:129" ht="13.5" thickBot="1" x14ac:dyDescent="0.25">
      <c r="A39" s="628" t="s">
        <v>72</v>
      </c>
      <c r="B39" s="339">
        <v>85</v>
      </c>
      <c r="C39" s="800">
        <v>20</v>
      </c>
      <c r="D39" s="800">
        <v>0</v>
      </c>
      <c r="E39" s="800">
        <v>0</v>
      </c>
      <c r="F39" s="800">
        <v>93</v>
      </c>
      <c r="G39" s="800">
        <v>9</v>
      </c>
      <c r="H39" s="800">
        <v>0</v>
      </c>
      <c r="I39" s="800">
        <v>0</v>
      </c>
      <c r="J39" s="800">
        <v>101</v>
      </c>
      <c r="K39" s="800">
        <v>14</v>
      </c>
      <c r="L39" s="800">
        <v>0</v>
      </c>
      <c r="M39" s="800">
        <v>0</v>
      </c>
      <c r="N39" s="800">
        <v>121</v>
      </c>
      <c r="O39" s="800">
        <v>3</v>
      </c>
      <c r="P39" s="800">
        <v>0</v>
      </c>
      <c r="Q39" s="800">
        <v>0</v>
      </c>
      <c r="R39" s="1216">
        <v>114</v>
      </c>
      <c r="S39" s="1297">
        <v>11</v>
      </c>
      <c r="T39" s="1297">
        <v>0</v>
      </c>
      <c r="U39" s="1298">
        <v>0</v>
      </c>
      <c r="V39" s="1216">
        <v>89</v>
      </c>
      <c r="W39" s="1297">
        <v>9</v>
      </c>
      <c r="X39" s="1297">
        <v>0</v>
      </c>
      <c r="Y39" s="1298">
        <v>0</v>
      </c>
      <c r="Z39" s="1216">
        <v>84</v>
      </c>
      <c r="AA39" s="1297">
        <v>15</v>
      </c>
      <c r="AB39" s="1297">
        <v>0</v>
      </c>
      <c r="AC39" s="1298">
        <v>0</v>
      </c>
      <c r="AD39" s="1216">
        <v>107</v>
      </c>
      <c r="AE39" s="1297">
        <v>11</v>
      </c>
      <c r="AF39" s="1297">
        <v>0</v>
      </c>
      <c r="AG39" s="1298">
        <v>0</v>
      </c>
      <c r="AH39" s="1001">
        <v>81</v>
      </c>
      <c r="AI39" s="1057">
        <v>12</v>
      </c>
      <c r="AJ39" s="1057">
        <v>0</v>
      </c>
      <c r="AK39" s="1058">
        <v>0</v>
      </c>
      <c r="AL39" s="1001">
        <v>89</v>
      </c>
      <c r="AM39" s="1057">
        <v>15</v>
      </c>
      <c r="AN39" s="1057">
        <v>0</v>
      </c>
      <c r="AO39" s="1058">
        <v>0</v>
      </c>
      <c r="AP39" s="1001">
        <v>70</v>
      </c>
      <c r="AQ39" s="1057">
        <v>12</v>
      </c>
      <c r="AR39" s="1057">
        <v>0</v>
      </c>
      <c r="AS39" s="1058">
        <v>0</v>
      </c>
      <c r="AT39" s="1001">
        <v>76</v>
      </c>
      <c r="AU39" s="1057">
        <v>1</v>
      </c>
      <c r="AV39" s="1057">
        <v>0</v>
      </c>
      <c r="AW39" s="1058">
        <v>0</v>
      </c>
      <c r="AX39" s="1001">
        <v>56</v>
      </c>
      <c r="AY39" s="1057">
        <v>5</v>
      </c>
      <c r="AZ39" s="1057">
        <v>0</v>
      </c>
      <c r="BA39" s="1058">
        <v>0</v>
      </c>
      <c r="BB39" s="1001">
        <v>52</v>
      </c>
      <c r="BC39" s="1057">
        <v>16</v>
      </c>
      <c r="BD39" s="1057">
        <v>0</v>
      </c>
      <c r="BE39" s="1058">
        <v>0</v>
      </c>
      <c r="BF39" s="800">
        <v>68</v>
      </c>
      <c r="BG39" s="471">
        <v>6</v>
      </c>
      <c r="BH39" s="471">
        <v>0</v>
      </c>
      <c r="BI39" s="377">
        <v>0</v>
      </c>
      <c r="BJ39" s="339">
        <v>44</v>
      </c>
      <c r="BK39" s="471">
        <v>22</v>
      </c>
      <c r="BL39" s="471">
        <v>0</v>
      </c>
      <c r="BM39" s="377">
        <v>0</v>
      </c>
      <c r="BN39" s="339">
        <v>28</v>
      </c>
      <c r="BO39" s="471">
        <v>7</v>
      </c>
      <c r="BP39" s="471">
        <v>0</v>
      </c>
      <c r="BQ39" s="377">
        <v>0</v>
      </c>
      <c r="BR39" s="339">
        <v>30</v>
      </c>
      <c r="BS39" s="471">
        <v>24</v>
      </c>
      <c r="BT39" s="471">
        <v>0</v>
      </c>
      <c r="BU39" s="377">
        <v>0</v>
      </c>
      <c r="BV39" s="339">
        <v>126</v>
      </c>
      <c r="BW39" s="471">
        <v>12</v>
      </c>
      <c r="BX39" s="471">
        <v>0</v>
      </c>
      <c r="BY39" s="377">
        <v>0</v>
      </c>
      <c r="BZ39" s="339">
        <v>39</v>
      </c>
      <c r="CA39" s="471">
        <v>6</v>
      </c>
      <c r="CB39" s="471">
        <v>0</v>
      </c>
      <c r="CC39" s="377">
        <v>0</v>
      </c>
      <c r="CD39" s="72">
        <v>25</v>
      </c>
      <c r="CE39" s="470">
        <v>0</v>
      </c>
      <c r="CF39" s="470">
        <v>0</v>
      </c>
      <c r="CG39" s="160">
        <v>0</v>
      </c>
      <c r="CH39" s="72">
        <v>29</v>
      </c>
      <c r="CI39" s="470">
        <v>1</v>
      </c>
      <c r="CJ39" s="470">
        <v>0</v>
      </c>
      <c r="CK39" s="160">
        <v>0</v>
      </c>
      <c r="CL39" s="339">
        <v>48</v>
      </c>
      <c r="CM39" s="471">
        <v>8</v>
      </c>
      <c r="CN39" s="471">
        <v>0</v>
      </c>
      <c r="CO39" s="377">
        <v>0</v>
      </c>
      <c r="CP39" s="72">
        <v>35</v>
      </c>
      <c r="CQ39" s="470">
        <v>11</v>
      </c>
      <c r="CR39" s="470">
        <v>0</v>
      </c>
      <c r="CS39" s="160">
        <v>0</v>
      </c>
      <c r="CT39" s="72">
        <v>24</v>
      </c>
      <c r="CU39" s="470">
        <v>3</v>
      </c>
      <c r="CV39" s="470">
        <v>0</v>
      </c>
      <c r="CW39" s="160">
        <v>0</v>
      </c>
      <c r="CX39" s="7">
        <v>28</v>
      </c>
      <c r="CY39" s="106">
        <v>7</v>
      </c>
      <c r="CZ39" s="106">
        <v>0</v>
      </c>
      <c r="DA39" s="8">
        <v>0</v>
      </c>
      <c r="DB39" s="7">
        <v>122</v>
      </c>
      <c r="DC39" s="106">
        <v>18</v>
      </c>
      <c r="DD39" s="106">
        <v>1</v>
      </c>
      <c r="DE39" s="8">
        <v>0</v>
      </c>
      <c r="DF39" s="7">
        <v>95</v>
      </c>
      <c r="DG39" s="106">
        <v>37</v>
      </c>
      <c r="DH39" s="106">
        <v>0</v>
      </c>
      <c r="DI39" s="8">
        <v>0</v>
      </c>
      <c r="DJ39" s="7">
        <v>24</v>
      </c>
      <c r="DK39" s="106">
        <v>17</v>
      </c>
      <c r="DL39" s="106">
        <v>0</v>
      </c>
      <c r="DM39" s="8">
        <v>0</v>
      </c>
      <c r="DN39" s="7">
        <v>2</v>
      </c>
      <c r="DO39" s="106">
        <v>0</v>
      </c>
      <c r="DP39" s="106">
        <v>0</v>
      </c>
      <c r="DQ39" s="8">
        <v>10</v>
      </c>
      <c r="DR39" s="7">
        <v>27</v>
      </c>
      <c r="DS39" s="106">
        <v>0</v>
      </c>
      <c r="DT39" s="106">
        <v>0</v>
      </c>
      <c r="DU39" s="8">
        <v>0</v>
      </c>
      <c r="DV39" s="7">
        <v>26</v>
      </c>
      <c r="DW39" s="106">
        <v>7</v>
      </c>
      <c r="DX39" s="106">
        <v>0</v>
      </c>
      <c r="DY39" s="8">
        <v>0</v>
      </c>
    </row>
    <row r="40" spans="1:129" ht="15" thickBot="1" x14ac:dyDescent="0.25">
      <c r="A40" s="932" t="s">
        <v>287</v>
      </c>
      <c r="B40" s="475">
        <v>1340</v>
      </c>
      <c r="C40" s="475">
        <v>174</v>
      </c>
      <c r="D40" s="475">
        <v>0</v>
      </c>
      <c r="E40" s="475">
        <v>1</v>
      </c>
      <c r="F40" s="475">
        <v>1178</v>
      </c>
      <c r="G40" s="475">
        <v>176</v>
      </c>
      <c r="H40" s="475">
        <v>1</v>
      </c>
      <c r="I40" s="475">
        <v>0</v>
      </c>
      <c r="J40" s="475">
        <v>1575</v>
      </c>
      <c r="K40" s="476">
        <v>119</v>
      </c>
      <c r="L40" s="477">
        <v>0</v>
      </c>
      <c r="M40" s="478">
        <v>1</v>
      </c>
      <c r="N40" s="475">
        <v>1607</v>
      </c>
      <c r="O40" s="476">
        <v>117</v>
      </c>
      <c r="P40" s="477">
        <v>1</v>
      </c>
      <c r="Q40" s="478">
        <v>0</v>
      </c>
      <c r="R40" s="1299">
        <v>1439</v>
      </c>
      <c r="S40" s="1299">
        <v>134</v>
      </c>
      <c r="T40" s="1299">
        <v>0</v>
      </c>
      <c r="U40" s="1299">
        <v>0</v>
      </c>
      <c r="V40" s="1299">
        <v>1237</v>
      </c>
      <c r="W40" s="1300">
        <v>139</v>
      </c>
      <c r="X40" s="1301">
        <v>2</v>
      </c>
      <c r="Y40" s="1302">
        <v>0</v>
      </c>
      <c r="Z40" s="1299">
        <v>1446</v>
      </c>
      <c r="AA40" s="1300">
        <v>113</v>
      </c>
      <c r="AB40" s="1301">
        <v>1</v>
      </c>
      <c r="AC40" s="1302">
        <v>0</v>
      </c>
      <c r="AD40" s="1299">
        <v>1476</v>
      </c>
      <c r="AE40" s="1300">
        <v>181</v>
      </c>
      <c r="AF40" s="1301">
        <v>1</v>
      </c>
      <c r="AG40" s="1302">
        <v>0</v>
      </c>
      <c r="AH40" s="1059">
        <v>1267</v>
      </c>
      <c r="AI40" s="1060">
        <v>162</v>
      </c>
      <c r="AJ40" s="1061">
        <v>1</v>
      </c>
      <c r="AK40" s="1062">
        <v>1</v>
      </c>
      <c r="AL40" s="1059">
        <v>1126</v>
      </c>
      <c r="AM40" s="1060">
        <v>118</v>
      </c>
      <c r="AN40" s="1061">
        <v>1</v>
      </c>
      <c r="AO40" s="1062">
        <v>0</v>
      </c>
      <c r="AP40" s="1059">
        <v>1420</v>
      </c>
      <c r="AQ40" s="1060">
        <v>128</v>
      </c>
      <c r="AR40" s="1061">
        <v>1</v>
      </c>
      <c r="AS40" s="1062">
        <v>0</v>
      </c>
      <c r="AT40" s="1059">
        <v>1496</v>
      </c>
      <c r="AU40" s="1060">
        <v>138</v>
      </c>
      <c r="AV40" s="1061">
        <v>3</v>
      </c>
      <c r="AW40" s="1062">
        <v>0</v>
      </c>
      <c r="AX40" s="1059">
        <v>1279</v>
      </c>
      <c r="AY40" s="1060">
        <v>181</v>
      </c>
      <c r="AZ40" s="1061">
        <v>2</v>
      </c>
      <c r="BA40" s="1062">
        <v>1</v>
      </c>
      <c r="BB40" s="1059">
        <v>1163</v>
      </c>
      <c r="BC40" s="1060">
        <v>101</v>
      </c>
      <c r="BD40" s="1061">
        <v>1</v>
      </c>
      <c r="BE40" s="1062">
        <v>0</v>
      </c>
      <c r="BF40" s="475">
        <v>1554</v>
      </c>
      <c r="BG40" s="476">
        <v>123</v>
      </c>
      <c r="BH40" s="477">
        <v>0</v>
      </c>
      <c r="BI40" s="478">
        <v>1</v>
      </c>
      <c r="BJ40" s="475">
        <v>1528</v>
      </c>
      <c r="BK40" s="476">
        <v>137</v>
      </c>
      <c r="BL40" s="477">
        <v>1</v>
      </c>
      <c r="BM40" s="478">
        <v>0</v>
      </c>
      <c r="BN40" s="475">
        <v>1209</v>
      </c>
      <c r="BO40" s="476">
        <v>116</v>
      </c>
      <c r="BP40" s="477">
        <v>1</v>
      </c>
      <c r="BQ40" s="478">
        <v>0</v>
      </c>
      <c r="BR40" s="475">
        <v>1242</v>
      </c>
      <c r="BS40" s="476">
        <v>144</v>
      </c>
      <c r="BT40" s="477">
        <v>0</v>
      </c>
      <c r="BU40" s="478">
        <v>0</v>
      </c>
      <c r="BV40" s="475">
        <v>1583</v>
      </c>
      <c r="BW40" s="476">
        <v>131</v>
      </c>
      <c r="BX40" s="477">
        <v>1</v>
      </c>
      <c r="BY40" s="478">
        <v>1</v>
      </c>
      <c r="BZ40" s="475">
        <v>1441</v>
      </c>
      <c r="CA40" s="476">
        <v>104</v>
      </c>
      <c r="CB40" s="477">
        <v>0</v>
      </c>
      <c r="CC40" s="478">
        <v>1</v>
      </c>
      <c r="CD40" s="176">
        <v>1283</v>
      </c>
      <c r="CE40" s="472">
        <v>91</v>
      </c>
      <c r="CF40" s="473">
        <v>1</v>
      </c>
      <c r="CG40" s="474">
        <v>0</v>
      </c>
      <c r="CH40" s="176">
        <v>1355</v>
      </c>
      <c r="CI40" s="472">
        <v>129</v>
      </c>
      <c r="CJ40" s="473">
        <v>1</v>
      </c>
      <c r="CK40" s="474">
        <v>0</v>
      </c>
      <c r="CL40" s="475">
        <v>1510</v>
      </c>
      <c r="CM40" s="476">
        <v>127</v>
      </c>
      <c r="CN40" s="477">
        <v>2</v>
      </c>
      <c r="CO40" s="478">
        <v>0</v>
      </c>
      <c r="CP40" s="176">
        <v>1364</v>
      </c>
      <c r="CQ40" s="472">
        <v>131</v>
      </c>
      <c r="CR40" s="473">
        <v>1</v>
      </c>
      <c r="CS40" s="474">
        <v>0</v>
      </c>
      <c r="CT40" s="176">
        <v>1250</v>
      </c>
      <c r="CU40" s="472">
        <v>100</v>
      </c>
      <c r="CV40" s="473">
        <v>0</v>
      </c>
      <c r="CW40" s="474">
        <v>0</v>
      </c>
      <c r="CX40" s="103">
        <v>1269</v>
      </c>
      <c r="CY40" s="107">
        <v>95</v>
      </c>
      <c r="CZ40" s="108">
        <v>2</v>
      </c>
      <c r="DA40" s="109">
        <v>0</v>
      </c>
      <c r="DB40" s="103">
        <v>1707</v>
      </c>
      <c r="DC40" s="107">
        <v>117</v>
      </c>
      <c r="DD40" s="108">
        <v>3</v>
      </c>
      <c r="DE40" s="109">
        <v>0</v>
      </c>
      <c r="DF40" s="103">
        <v>1844</v>
      </c>
      <c r="DG40" s="107">
        <v>157</v>
      </c>
      <c r="DH40" s="108">
        <v>3</v>
      </c>
      <c r="DI40" s="109">
        <v>1</v>
      </c>
      <c r="DJ40" s="103">
        <v>1313</v>
      </c>
      <c r="DK40" s="107">
        <v>123</v>
      </c>
      <c r="DL40" s="108">
        <v>2</v>
      </c>
      <c r="DM40" s="109">
        <v>1</v>
      </c>
      <c r="DN40" s="103">
        <v>1485</v>
      </c>
      <c r="DO40" s="107">
        <v>123</v>
      </c>
      <c r="DP40" s="108">
        <v>2</v>
      </c>
      <c r="DQ40" s="109">
        <v>11</v>
      </c>
      <c r="DR40" s="103">
        <v>1457</v>
      </c>
      <c r="DS40" s="107">
        <v>171</v>
      </c>
      <c r="DT40" s="108">
        <v>1</v>
      </c>
      <c r="DU40" s="109">
        <v>0</v>
      </c>
      <c r="DV40" s="103">
        <v>1703</v>
      </c>
      <c r="DW40" s="107">
        <v>119</v>
      </c>
      <c r="DX40" s="108">
        <v>0</v>
      </c>
      <c r="DY40" s="109">
        <v>0</v>
      </c>
    </row>
    <row r="41" spans="1:129" ht="12.75" customHeight="1" x14ac:dyDescent="0.2">
      <c r="A41" s="1494" t="s">
        <v>78</v>
      </c>
      <c r="B41" s="1494"/>
      <c r="C41" s="1494"/>
      <c r="D41" s="1494"/>
      <c r="E41" s="1494"/>
      <c r="F41" s="1494"/>
      <c r="G41" s="1494"/>
      <c r="H41" s="1494"/>
      <c r="I41" s="1494"/>
      <c r="J41" s="1494"/>
      <c r="K41" s="1494"/>
      <c r="L41" s="1494"/>
      <c r="M41" s="1494"/>
      <c r="N41" s="1494"/>
      <c r="O41" s="1494"/>
      <c r="P41" s="1494"/>
      <c r="Q41" s="1494"/>
      <c r="R41" s="1494"/>
      <c r="S41" s="1494"/>
      <c r="T41" s="1494"/>
      <c r="U41" s="1494"/>
      <c r="V41" s="1494"/>
      <c r="W41" s="1494"/>
      <c r="X41" s="1494"/>
      <c r="Y41" s="1494"/>
      <c r="Z41" s="1494"/>
      <c r="AA41" s="1494"/>
      <c r="AB41" s="1494"/>
      <c r="AC41" s="1494"/>
      <c r="AD41" s="1494"/>
      <c r="AE41" s="1494"/>
      <c r="AF41" s="1494"/>
      <c r="AG41" s="1494"/>
      <c r="AH41" s="1494"/>
      <c r="AI41" s="1494"/>
      <c r="AJ41" s="1494"/>
      <c r="AK41" s="1494"/>
      <c r="AL41" s="1494"/>
      <c r="AM41" s="1494"/>
      <c r="AN41" s="1494"/>
      <c r="AO41" s="1494"/>
      <c r="AP41" s="1494"/>
      <c r="AQ41" s="1494"/>
      <c r="AR41" s="1494"/>
      <c r="AS41" s="1494"/>
      <c r="AT41" s="1494"/>
      <c r="AU41" s="1494"/>
      <c r="AV41" s="1494"/>
      <c r="AW41" s="1494"/>
      <c r="AX41" s="1494"/>
      <c r="AY41" s="1494"/>
      <c r="AZ41" s="1494"/>
      <c r="BA41" s="1494"/>
      <c r="BB41" s="1494"/>
      <c r="BC41" s="1494"/>
      <c r="BD41" s="1494"/>
      <c r="BE41" s="257"/>
      <c r="BF41" s="257"/>
      <c r="BG41" s="257"/>
      <c r="BH41" s="257"/>
      <c r="BI41" s="850"/>
      <c r="BJ41" s="850"/>
      <c r="BK41" s="850"/>
      <c r="BL41" s="850"/>
      <c r="BM41" s="257"/>
      <c r="BN41" s="257"/>
      <c r="BO41" s="257"/>
      <c r="BP41" s="257"/>
      <c r="BQ41" s="257"/>
      <c r="BR41" s="257"/>
      <c r="BS41" s="257"/>
      <c r="BT41" s="257"/>
      <c r="BU41" s="257"/>
      <c r="BV41" s="257"/>
      <c r="BW41" s="257"/>
      <c r="BX41" s="257"/>
      <c r="BY41" s="257"/>
      <c r="BZ41" s="257"/>
      <c r="CA41" s="257"/>
      <c r="CB41" s="257"/>
      <c r="CC41" s="257"/>
      <c r="CD41" s="257"/>
      <c r="CE41" s="257"/>
      <c r="CF41" s="257"/>
      <c r="CG41" s="257"/>
      <c r="CH41" s="257"/>
      <c r="CI41" s="257"/>
      <c r="CJ41" s="257"/>
      <c r="CK41" s="462"/>
      <c r="CL41" s="462"/>
      <c r="CM41" s="462"/>
      <c r="CN41" s="462"/>
      <c r="CO41" s="462"/>
      <c r="CP41" s="462"/>
      <c r="CQ41" s="462"/>
      <c r="CR41" s="462"/>
      <c r="CS41" s="257"/>
      <c r="CT41" s="257"/>
      <c r="CU41" s="257"/>
      <c r="CV41" s="257"/>
      <c r="CW41" s="257"/>
      <c r="CX41" s="257"/>
      <c r="CY41" s="257"/>
      <c r="CZ41" s="257"/>
      <c r="DA41" s="257"/>
      <c r="DB41" s="257"/>
      <c r="DC41" s="257"/>
      <c r="DD41" s="257"/>
      <c r="DF41" s="463"/>
      <c r="DG41" s="463"/>
      <c r="DI41" s="47"/>
      <c r="DJ41" s="371"/>
      <c r="DK41" s="369"/>
      <c r="DM41" s="463"/>
      <c r="DN41" s="463"/>
      <c r="DO41" s="463"/>
      <c r="DP41" s="463"/>
      <c r="DQ41" s="463"/>
      <c r="DR41" s="463"/>
      <c r="DS41" s="463"/>
      <c r="DT41" s="463"/>
      <c r="DU41" s="463"/>
      <c r="DV41" s="463"/>
      <c r="DW41" s="463"/>
      <c r="DX41" s="463"/>
      <c r="DY41" s="47"/>
    </row>
    <row r="42" spans="1:129" x14ac:dyDescent="0.2">
      <c r="A42" s="1495"/>
      <c r="B42" s="1495"/>
      <c r="C42" s="1495"/>
      <c r="D42" s="1495"/>
      <c r="E42" s="1495"/>
      <c r="F42" s="1495"/>
      <c r="G42" s="1495"/>
      <c r="H42" s="1495"/>
      <c r="I42" s="1495"/>
      <c r="J42" s="1495"/>
      <c r="K42" s="1495"/>
      <c r="L42" s="1495"/>
      <c r="M42" s="1495"/>
      <c r="N42" s="1495"/>
      <c r="O42" s="1495"/>
      <c r="P42" s="1495"/>
      <c r="Q42" s="1495"/>
      <c r="R42" s="1495"/>
      <c r="S42" s="1495"/>
      <c r="T42" s="1495"/>
      <c r="U42" s="1495"/>
      <c r="V42" s="1495"/>
      <c r="W42" s="1495"/>
      <c r="X42" s="1495"/>
      <c r="Y42" s="1495"/>
      <c r="Z42" s="1495"/>
      <c r="AA42" s="1495"/>
      <c r="AB42" s="1495"/>
      <c r="AC42" s="1495"/>
      <c r="AD42" s="1495"/>
      <c r="AE42" s="1495"/>
      <c r="AF42" s="1495"/>
      <c r="AG42" s="1495"/>
      <c r="AH42" s="1495"/>
      <c r="AI42" s="1495"/>
      <c r="AJ42" s="1495"/>
      <c r="AK42" s="1495"/>
      <c r="AL42" s="1495"/>
      <c r="AM42" s="1495"/>
      <c r="AN42" s="1495"/>
      <c r="AO42" s="1495"/>
      <c r="AP42" s="1495"/>
      <c r="AQ42" s="1495"/>
      <c r="AR42" s="1495"/>
      <c r="AS42" s="1495"/>
      <c r="AT42" s="1495"/>
      <c r="AU42" s="1495"/>
      <c r="AV42" s="1495"/>
      <c r="AW42" s="1495"/>
      <c r="AX42" s="1495"/>
      <c r="AY42" s="1495"/>
      <c r="AZ42" s="1495"/>
      <c r="BA42" s="1495"/>
      <c r="BB42" s="1495"/>
      <c r="BC42" s="1495"/>
      <c r="BD42" s="1495"/>
      <c r="BE42" s="258"/>
      <c r="BF42" s="258"/>
      <c r="BG42" s="258"/>
      <c r="BH42" s="258"/>
      <c r="BI42" s="851"/>
      <c r="BJ42" s="851"/>
      <c r="BK42" s="851"/>
      <c r="BL42" s="851"/>
      <c r="BM42" s="258"/>
      <c r="BN42" s="258"/>
      <c r="BO42" s="258"/>
      <c r="BP42" s="258"/>
      <c r="BQ42" s="258"/>
      <c r="BR42" s="258"/>
      <c r="BS42" s="258"/>
      <c r="BT42" s="258"/>
      <c r="BU42" s="258"/>
      <c r="BV42" s="258"/>
      <c r="BW42" s="258"/>
      <c r="BX42" s="258"/>
      <c r="BY42" s="258"/>
      <c r="BZ42" s="258"/>
      <c r="CA42" s="258"/>
      <c r="CB42" s="258"/>
      <c r="CC42" s="258"/>
      <c r="CD42" s="258"/>
      <c r="CE42" s="258"/>
      <c r="CF42" s="258"/>
      <c r="CG42" s="258"/>
      <c r="CH42" s="258"/>
      <c r="CI42" s="258"/>
      <c r="CJ42" s="258"/>
      <c r="CK42" s="463"/>
      <c r="CL42" s="463"/>
      <c r="CM42" s="463"/>
      <c r="CN42" s="463"/>
      <c r="CO42" s="258"/>
      <c r="CP42" s="258"/>
      <c r="CQ42" s="258"/>
      <c r="CR42" s="258"/>
      <c r="CS42" s="258"/>
      <c r="CT42" s="258"/>
      <c r="CU42" s="258"/>
      <c r="CV42" s="258"/>
      <c r="CW42" s="258"/>
      <c r="CX42" s="258"/>
      <c r="CY42" s="258"/>
      <c r="CZ42" s="258"/>
      <c r="DB42" s="463"/>
      <c r="DC42" s="463"/>
      <c r="DE42" s="47"/>
      <c r="DF42" s="371"/>
      <c r="DI42" s="463"/>
      <c r="DJ42" s="463"/>
      <c r="DK42" s="463"/>
      <c r="DL42" s="463"/>
      <c r="DM42" s="463"/>
      <c r="DN42" s="463"/>
      <c r="DO42" s="463"/>
      <c r="DP42" s="463"/>
      <c r="DQ42" s="463"/>
      <c r="DR42" s="463"/>
      <c r="DS42" s="463"/>
      <c r="DT42" s="463"/>
      <c r="DU42" s="47"/>
      <c r="DW42" s="47"/>
      <c r="DX42" s="47"/>
      <c r="DY42" s="47"/>
    </row>
    <row r="43" spans="1:129" x14ac:dyDescent="0.2">
      <c r="A43" s="134" t="s">
        <v>79</v>
      </c>
      <c r="C43" s="133"/>
      <c r="E43" s="74"/>
      <c r="G43" s="133"/>
      <c r="I43" s="74"/>
      <c r="K43" s="133"/>
      <c r="M43" s="74"/>
      <c r="O43" s="133"/>
      <c r="Q43" s="74"/>
      <c r="R43" s="371"/>
      <c r="S43" s="369"/>
      <c r="U43" s="74"/>
      <c r="V43" s="371"/>
      <c r="W43" s="369"/>
      <c r="Y43" s="74"/>
      <c r="Z43" s="371"/>
      <c r="AA43" s="369"/>
      <c r="AC43" s="74"/>
      <c r="AD43" s="371"/>
      <c r="AE43" s="369"/>
      <c r="AG43" s="74"/>
      <c r="AH43" s="371"/>
      <c r="AI43" s="369"/>
      <c r="AK43" s="74"/>
      <c r="AL43" s="371"/>
      <c r="AM43" s="369"/>
      <c r="AO43" s="74"/>
      <c r="AP43" s="371"/>
      <c r="AQ43" s="369"/>
      <c r="AS43" s="74"/>
      <c r="AU43" s="133"/>
      <c r="AW43" s="134"/>
      <c r="AY43" s="133"/>
      <c r="BA43" s="134"/>
      <c r="BC43" s="133"/>
      <c r="BE43" s="134"/>
      <c r="BG43" s="133"/>
      <c r="BI43" s="134"/>
      <c r="BK43" s="133"/>
      <c r="BM43" s="134"/>
      <c r="BO43" s="133"/>
      <c r="BQ43" s="134"/>
      <c r="BS43" s="133"/>
      <c r="BU43" s="134"/>
      <c r="BW43" s="133"/>
      <c r="BY43" s="134"/>
      <c r="CA43" s="133"/>
      <c r="CC43" s="134"/>
      <c r="CE43" s="133"/>
      <c r="CG43" s="134"/>
      <c r="CI43" s="133"/>
      <c r="CK43" s="379"/>
      <c r="CM43" s="202"/>
      <c r="CO43" s="134"/>
      <c r="CQ43" s="133"/>
      <c r="DB43" s="369"/>
      <c r="DC43" s="369"/>
      <c r="DE43" s="47"/>
      <c r="DF43" s="133"/>
      <c r="DI43" s="47"/>
      <c r="DJ43" s="133"/>
      <c r="DK43" s="369"/>
      <c r="DM43" s="47"/>
      <c r="DN43" s="133"/>
      <c r="DO43" s="369"/>
      <c r="DQ43" s="47"/>
      <c r="DR43" s="133"/>
      <c r="DS43" s="369"/>
      <c r="DW43" s="47"/>
      <c r="DX43" s="47"/>
      <c r="DY43" s="47"/>
    </row>
    <row r="44" spans="1:129" x14ac:dyDescent="0.2">
      <c r="A44" s="925" t="s">
        <v>446</v>
      </c>
      <c r="B44" s="371"/>
      <c r="C44" s="369"/>
      <c r="E44" s="74"/>
      <c r="F44" s="371"/>
      <c r="G44" s="369"/>
      <c r="I44" s="74"/>
      <c r="J44" s="371"/>
      <c r="K44" s="369"/>
      <c r="M44" s="74"/>
      <c r="N44" s="371"/>
      <c r="O44" s="369"/>
      <c r="Q44" s="74"/>
      <c r="R44" s="371"/>
      <c r="S44" s="369"/>
      <c r="U44" s="74"/>
      <c r="V44" s="371"/>
      <c r="W44" s="369"/>
      <c r="Y44" s="74"/>
      <c r="Z44" s="371"/>
      <c r="AA44" s="369"/>
      <c r="AC44" s="74"/>
      <c r="AD44" s="371"/>
      <c r="AE44" s="369"/>
      <c r="AG44" s="74"/>
      <c r="AH44" s="371"/>
      <c r="AI44" s="369"/>
      <c r="AK44" s="74"/>
      <c r="AL44" s="371"/>
      <c r="AM44" s="369"/>
      <c r="AO44" s="74"/>
      <c r="AP44" s="371"/>
      <c r="AQ44" s="369"/>
      <c r="AS44" s="74"/>
      <c r="AT44" s="371"/>
      <c r="AU44" s="369"/>
      <c r="AW44" s="47"/>
      <c r="AX44" s="371"/>
      <c r="AY44" s="369"/>
      <c r="BA44" s="47"/>
      <c r="BB44" s="371"/>
      <c r="BC44" s="369"/>
      <c r="BE44" s="47"/>
      <c r="BF44" s="371"/>
      <c r="BG44" s="369"/>
      <c r="BI44" s="47"/>
      <c r="BJ44" s="371"/>
      <c r="BK44" s="369"/>
      <c r="BM44" s="47"/>
      <c r="BN44" s="371"/>
      <c r="BO44" s="369"/>
      <c r="BQ44" s="47"/>
      <c r="BR44" s="371"/>
      <c r="BS44" s="369"/>
      <c r="BU44" s="47"/>
      <c r="BV44" s="371"/>
      <c r="BW44" s="369"/>
      <c r="BY44" s="47"/>
      <c r="BZ44" s="371"/>
      <c r="CA44" s="369"/>
      <c r="CC44" s="47"/>
      <c r="CD44" s="371"/>
      <c r="CE44" s="369"/>
      <c r="CG44" s="47"/>
      <c r="CH44" s="371"/>
      <c r="CI44" s="369"/>
      <c r="CK44" s="625"/>
      <c r="CL44" s="260"/>
      <c r="CM44" s="464"/>
      <c r="CO44" s="47"/>
      <c r="CP44" s="371"/>
      <c r="CQ44" s="369"/>
      <c r="DA44" s="47"/>
      <c r="DB44" s="371"/>
      <c r="DC44" s="369"/>
      <c r="DI44" s="47"/>
      <c r="DJ44" s="371"/>
      <c r="DK44" s="369"/>
      <c r="DM44" s="47"/>
      <c r="DN44" s="371"/>
      <c r="DO44" s="369"/>
      <c r="DQ44" s="47"/>
      <c r="DR44" s="371"/>
      <c r="DS44" s="369"/>
      <c r="DU44" s="47"/>
      <c r="DV44" s="371"/>
      <c r="DW44" s="369"/>
      <c r="DY44" s="47"/>
    </row>
    <row r="45" spans="1:129" x14ac:dyDescent="0.2">
      <c r="A45" s="949" t="s">
        <v>447</v>
      </c>
      <c r="CL45" s="625"/>
    </row>
    <row r="47" spans="1:129" x14ac:dyDescent="0.2">
      <c r="B47" s="74"/>
      <c r="H47" s="133"/>
      <c r="I47" s="133"/>
      <c r="J47" s="198"/>
      <c r="L47" s="133"/>
      <c r="M47" s="133"/>
      <c r="N47" s="198"/>
      <c r="P47" s="133"/>
      <c r="Q47" s="133"/>
    </row>
    <row r="48" spans="1:129" x14ac:dyDescent="0.2">
      <c r="B48" s="74"/>
      <c r="G48" s="919"/>
      <c r="H48" s="919"/>
      <c r="I48" s="919"/>
      <c r="J48" s="919"/>
      <c r="K48" s="919"/>
      <c r="L48" s="919"/>
      <c r="M48" s="919"/>
      <c r="N48" s="919"/>
      <c r="O48" s="919"/>
      <c r="P48" s="919"/>
      <c r="Q48" s="919"/>
    </row>
    <row r="49" spans="2:2" x14ac:dyDescent="0.2">
      <c r="B49" s="74"/>
    </row>
  </sheetData>
  <customSheetViews>
    <customSheetView guid="{292F9316-474B-4905-8843-B7602F3A97B5}" scale="85" fitToPage="1" state="hidden">
      <selection activeCell="N48" sqref="N48"/>
      <pageMargins left="0.74803149606299213" right="0.74803149606299213" top="0.98425196850393704" bottom="0.98425196850393704" header="0.51181102362204722" footer="0.51181102362204722"/>
      <pageSetup paperSize="9" scale="73" orientation="landscape" r:id="rId1"/>
      <headerFooter alignWithMargins="0">
        <oddFooter>&amp;F</oddFooter>
      </headerFooter>
    </customSheetView>
  </customSheetViews>
  <mergeCells count="34">
    <mergeCell ref="A41:BD42"/>
    <mergeCell ref="DR4:DU4"/>
    <mergeCell ref="DV4:DY4"/>
    <mergeCell ref="BR4:BU4"/>
    <mergeCell ref="BN4:BQ4"/>
    <mergeCell ref="BB4:BE4"/>
    <mergeCell ref="BF4:BI4"/>
    <mergeCell ref="AT4:AW4"/>
    <mergeCell ref="AP4:AS4"/>
    <mergeCell ref="AL4:AO4"/>
    <mergeCell ref="A4:A5"/>
    <mergeCell ref="CD4:CG4"/>
    <mergeCell ref="DJ4:DM4"/>
    <mergeCell ref="DN4:DQ4"/>
    <mergeCell ref="DF4:DI4"/>
    <mergeCell ref="DB4:DE4"/>
    <mergeCell ref="CX4:DA4"/>
    <mergeCell ref="CT4:CW4"/>
    <mergeCell ref="CP4:CS4"/>
    <mergeCell ref="CL4:CO4"/>
    <mergeCell ref="CH4:CK4"/>
    <mergeCell ref="B4:E4"/>
    <mergeCell ref="BZ4:CC4"/>
    <mergeCell ref="BV4:BY4"/>
    <mergeCell ref="BJ4:BM4"/>
    <mergeCell ref="AX4:BA4"/>
    <mergeCell ref="AH4:AK4"/>
    <mergeCell ref="AD4:AG4"/>
    <mergeCell ref="Z4:AC4"/>
    <mergeCell ref="V4:Y4"/>
    <mergeCell ref="R4:U4"/>
    <mergeCell ref="N4:Q4"/>
    <mergeCell ref="J4:M4"/>
    <mergeCell ref="F4:I4"/>
  </mergeCells>
  <phoneticPr fontId="20" type="noConversion"/>
  <hyperlinks>
    <hyperlink ref="DZ5" location="Contents!A1" display="Return To Contents"/>
    <hyperlink ref="A43" location="'Cairngorms Statement'!A1" display="    For further explanation please see Cairngorms Statement."/>
    <hyperlink ref="B1" location="Contents!A1" display="Return to Contents"/>
  </hyperlinks>
  <pageMargins left="0.74803149606299213" right="0.74803149606299213" top="0.98425196850393704" bottom="0.98425196850393704" header="0.51181102362204722" footer="0.51181102362204722"/>
  <pageSetup paperSize="9" scale="63" fitToWidth="2" orientation="landscape" r:id="rId2"/>
  <headerFooter alignWithMargins="0">
    <oddFooter>&amp;F</oddFooter>
  </headerFooter>
  <colBreaks count="1" manualBreakCount="1">
    <brk id="61" max="44"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7" tint="0.39997558519241921"/>
    <pageSetUpPr fitToPage="1"/>
  </sheetPr>
  <dimension ref="A1:AL63"/>
  <sheetViews>
    <sheetView showGridLines="0" zoomScale="85" zoomScaleNormal="85" workbookViewId="0">
      <selection activeCell="E1" sqref="E1"/>
    </sheetView>
  </sheetViews>
  <sheetFormatPr defaultRowHeight="12.75" x14ac:dyDescent="0.2"/>
  <cols>
    <col min="1" max="1" width="41.5703125" style="47" customWidth="1"/>
    <col min="2" max="2" width="14.7109375" style="47" customWidth="1"/>
    <col min="3" max="9" width="14.7109375" style="74" customWidth="1"/>
    <col min="10" max="13" width="14.7109375" style="74" hidden="1" customWidth="1"/>
    <col min="14" max="23" width="14.7109375" style="47" hidden="1" customWidth="1"/>
    <col min="24" max="25" width="14.7109375" style="337" hidden="1" customWidth="1"/>
    <col min="26" max="33" width="14.7109375" style="47" hidden="1" customWidth="1"/>
    <col min="34" max="34" width="13.7109375" style="47" customWidth="1"/>
    <col min="35" max="37" width="9.140625" style="128" customWidth="1"/>
    <col min="38" max="38" width="8.5703125" style="47" customWidth="1"/>
    <col min="39" max="40" width="9.140625" style="47" customWidth="1"/>
    <col min="41" max="16384" width="9.140625" style="47"/>
  </cols>
  <sheetData>
    <row r="1" spans="1:38" ht="26.25" x14ac:dyDescent="0.25">
      <c r="A1" s="412" t="s">
        <v>92</v>
      </c>
      <c r="B1" s="412"/>
      <c r="C1" s="918"/>
      <c r="D1" s="918"/>
      <c r="E1" s="1377" t="s">
        <v>37</v>
      </c>
      <c r="F1" s="918"/>
      <c r="G1" s="918"/>
      <c r="H1" s="918"/>
      <c r="I1" s="918"/>
      <c r="J1" s="918"/>
      <c r="K1" s="918"/>
      <c r="L1" s="918"/>
      <c r="M1" s="918"/>
      <c r="N1" s="412"/>
      <c r="O1" s="412"/>
      <c r="P1" s="412"/>
      <c r="Q1" s="412"/>
      <c r="R1" s="412"/>
      <c r="S1" s="412"/>
      <c r="T1" s="412"/>
      <c r="U1" s="412"/>
      <c r="V1" s="412"/>
      <c r="W1" s="412"/>
      <c r="X1" s="412"/>
      <c r="Y1" s="412"/>
      <c r="Z1" s="412"/>
      <c r="AA1" s="412"/>
      <c r="AB1" s="412"/>
      <c r="AC1" s="412"/>
    </row>
    <row r="2" spans="1:38" ht="15.75" x14ac:dyDescent="0.25">
      <c r="A2" s="412"/>
      <c r="B2" s="412"/>
      <c r="C2" s="918"/>
      <c r="D2" s="918"/>
      <c r="E2" s="918"/>
      <c r="F2" s="918"/>
      <c r="G2" s="918"/>
      <c r="H2" s="918"/>
      <c r="I2" s="918"/>
      <c r="J2" s="918"/>
      <c r="K2" s="918"/>
      <c r="L2" s="918"/>
      <c r="M2" s="918"/>
      <c r="N2" s="412"/>
      <c r="O2" s="412"/>
      <c r="P2" s="412"/>
      <c r="Q2" s="412"/>
      <c r="R2" s="412"/>
      <c r="S2" s="412"/>
      <c r="T2" s="412"/>
      <c r="U2" s="412"/>
      <c r="V2" s="412"/>
      <c r="W2" s="412"/>
      <c r="X2" s="412"/>
      <c r="Y2" s="412"/>
      <c r="Z2" s="412"/>
      <c r="AA2" s="412"/>
      <c r="AB2" s="412"/>
      <c r="AC2" s="412"/>
    </row>
    <row r="3" spans="1:38" ht="16.5" thickBot="1" x14ac:dyDescent="0.3">
      <c r="A3" s="123" t="s">
        <v>98</v>
      </c>
      <c r="B3" s="123"/>
      <c r="C3" s="948"/>
      <c r="D3" s="948"/>
      <c r="E3" s="948"/>
      <c r="F3" s="948"/>
      <c r="G3" s="948"/>
      <c r="H3" s="948"/>
      <c r="I3" s="948"/>
      <c r="J3" s="948"/>
      <c r="K3" s="948"/>
      <c r="L3" s="948"/>
      <c r="M3" s="908"/>
      <c r="N3" s="123"/>
      <c r="O3" s="123"/>
      <c r="P3" s="123"/>
      <c r="Q3" s="123"/>
      <c r="R3" s="123"/>
      <c r="S3" s="123"/>
      <c r="T3" s="123"/>
      <c r="U3" s="123"/>
      <c r="V3" s="123"/>
      <c r="W3" s="123"/>
      <c r="X3" s="123"/>
      <c r="Y3" s="123"/>
      <c r="Z3" s="123"/>
      <c r="AA3" s="123"/>
      <c r="AB3" s="123"/>
      <c r="AC3" s="123"/>
    </row>
    <row r="4" spans="1:38" ht="12.75" customHeight="1" x14ac:dyDescent="0.2">
      <c r="A4" s="1452" t="s">
        <v>42</v>
      </c>
      <c r="B4" s="1520" t="s">
        <v>401</v>
      </c>
      <c r="C4" s="1520" t="s">
        <v>394</v>
      </c>
      <c r="D4" s="1520" t="s">
        <v>383</v>
      </c>
      <c r="E4" s="1520" t="s">
        <v>372</v>
      </c>
      <c r="F4" s="1524" t="s">
        <v>352</v>
      </c>
      <c r="G4" s="1524" t="s">
        <v>328</v>
      </c>
      <c r="H4" s="1524" t="s">
        <v>315</v>
      </c>
      <c r="I4" s="1524" t="s">
        <v>304</v>
      </c>
      <c r="J4" s="1522" t="s">
        <v>285</v>
      </c>
      <c r="K4" s="1522" t="s">
        <v>279</v>
      </c>
      <c r="L4" s="1522" t="s">
        <v>266</v>
      </c>
      <c r="M4" s="1522" t="s">
        <v>259</v>
      </c>
      <c r="N4" s="1522" t="s">
        <v>252</v>
      </c>
      <c r="O4" s="1522" t="s">
        <v>244</v>
      </c>
      <c r="P4" s="1520" t="s">
        <v>241</v>
      </c>
      <c r="Q4" s="1520" t="s">
        <v>237</v>
      </c>
      <c r="R4" s="1520" t="s">
        <v>201</v>
      </c>
      <c r="S4" s="1520" t="s">
        <v>197</v>
      </c>
      <c r="T4" s="1520" t="s">
        <v>193</v>
      </c>
      <c r="U4" s="1520" t="s">
        <v>175</v>
      </c>
      <c r="V4" s="1520" t="s">
        <v>169</v>
      </c>
      <c r="W4" s="1520" t="s">
        <v>163</v>
      </c>
      <c r="X4" s="1520" t="s">
        <v>152</v>
      </c>
      <c r="Y4" s="1520" t="s">
        <v>147</v>
      </c>
      <c r="Z4" s="1520" t="s">
        <v>143</v>
      </c>
      <c r="AA4" s="1520" t="s">
        <v>138</v>
      </c>
      <c r="AB4" s="1520" t="s">
        <v>127</v>
      </c>
      <c r="AC4" s="1520" t="s">
        <v>121</v>
      </c>
      <c r="AD4" s="1520" t="s">
        <v>109</v>
      </c>
      <c r="AE4" s="1520" t="s">
        <v>96</v>
      </c>
      <c r="AF4" s="1520" t="s">
        <v>94</v>
      </c>
      <c r="AG4" s="1520" t="s">
        <v>93</v>
      </c>
      <c r="AH4" s="74"/>
    </row>
    <row r="5" spans="1:38" ht="13.5" thickBot="1" x14ac:dyDescent="0.25">
      <c r="A5" s="1453"/>
      <c r="B5" s="1521"/>
      <c r="C5" s="1521"/>
      <c r="D5" s="1521"/>
      <c r="E5" s="1521"/>
      <c r="F5" s="1525"/>
      <c r="G5" s="1525"/>
      <c r="H5" s="1525"/>
      <c r="I5" s="1525"/>
      <c r="J5" s="1523"/>
      <c r="K5" s="1523"/>
      <c r="L5" s="1523"/>
      <c r="M5" s="1523"/>
      <c r="N5" s="1523"/>
      <c r="O5" s="1523"/>
      <c r="P5" s="1521"/>
      <c r="Q5" s="1521"/>
      <c r="R5" s="1521"/>
      <c r="S5" s="1521"/>
      <c r="T5" s="1521"/>
      <c r="U5" s="1521"/>
      <c r="V5" s="1521"/>
      <c r="W5" s="1521"/>
      <c r="X5" s="1521"/>
      <c r="Y5" s="1521"/>
      <c r="Z5" s="1521"/>
      <c r="AA5" s="1521"/>
      <c r="AB5" s="1521"/>
      <c r="AC5" s="1521"/>
      <c r="AD5" s="1521"/>
      <c r="AE5" s="1521"/>
      <c r="AF5" s="1521"/>
      <c r="AG5" s="1521"/>
      <c r="AH5" s="74"/>
    </row>
    <row r="6" spans="1:38" x14ac:dyDescent="0.2">
      <c r="A6" s="618" t="s">
        <v>47</v>
      </c>
      <c r="B6" s="400">
        <v>0.91743119266055051</v>
      </c>
      <c r="C6" s="400">
        <v>0.86956521739130432</v>
      </c>
      <c r="D6" s="400">
        <v>0.95038167938931295</v>
      </c>
      <c r="E6" s="400">
        <v>0.9242902208201893</v>
      </c>
      <c r="F6" s="1284">
        <v>0.93548387096774188</v>
      </c>
      <c r="G6" s="1284">
        <v>0.90714285714285714</v>
      </c>
      <c r="H6" s="1284">
        <v>0.92619926199261993</v>
      </c>
      <c r="I6" s="1284">
        <v>0.90759075907590758</v>
      </c>
      <c r="J6" s="1063">
        <v>0.93023255813953487</v>
      </c>
      <c r="K6" s="1063">
        <v>0.93951612903225812</v>
      </c>
      <c r="L6" s="1063">
        <v>0.89632107023411367</v>
      </c>
      <c r="M6" s="1063">
        <v>0.9285714285714286</v>
      </c>
      <c r="N6" s="1063">
        <v>0.92244897959183669</v>
      </c>
      <c r="O6" s="1063">
        <v>0.89215686274509809</v>
      </c>
      <c r="P6" s="400">
        <v>0.91954022988505746</v>
      </c>
      <c r="Q6" s="400">
        <v>0.92771084337349397</v>
      </c>
      <c r="R6" s="400">
        <v>0.90372670807453415</v>
      </c>
      <c r="S6" s="400">
        <v>0.91331269349845201</v>
      </c>
      <c r="T6" s="400">
        <v>0.93601895734597151</v>
      </c>
      <c r="U6" s="400">
        <v>0.93351063829787229</v>
      </c>
      <c r="V6" s="186">
        <v>0.95949367088607596</v>
      </c>
      <c r="W6" s="186">
        <v>0.93493975903614457</v>
      </c>
      <c r="X6" s="400">
        <v>0.939873417721519</v>
      </c>
      <c r="Y6" s="549">
        <v>0.92356687898089174</v>
      </c>
      <c r="Z6" s="186">
        <v>0.92708333333333337</v>
      </c>
      <c r="AA6" s="186">
        <v>0.96866096866096862</v>
      </c>
      <c r="AB6" s="186">
        <v>0.96009975062344144</v>
      </c>
      <c r="AC6" s="67">
        <v>0.97855227882037532</v>
      </c>
      <c r="AD6" s="67">
        <v>0.94224924012158051</v>
      </c>
      <c r="AE6" s="67">
        <v>0.97109826589595372</v>
      </c>
      <c r="AF6" s="67">
        <v>0.97872340425531912</v>
      </c>
      <c r="AG6" s="480">
        <v>0.96694214876033058</v>
      </c>
      <c r="AH6" s="74"/>
      <c r="AI6" s="950"/>
      <c r="AJ6" s="950"/>
      <c r="AK6" s="950"/>
      <c r="AL6" s="74"/>
    </row>
    <row r="7" spans="1:38" x14ac:dyDescent="0.2">
      <c r="A7" s="627" t="s">
        <v>48</v>
      </c>
      <c r="B7" s="401">
        <v>0.95095948827292109</v>
      </c>
      <c r="C7" s="926">
        <v>0.94010889292196009</v>
      </c>
      <c r="D7" s="926">
        <v>0.93864013266998336</v>
      </c>
      <c r="E7" s="926">
        <v>0.94378194207836452</v>
      </c>
      <c r="F7" s="1285">
        <v>0.93400000000000005</v>
      </c>
      <c r="G7" s="1285">
        <v>0.92821368948247074</v>
      </c>
      <c r="H7" s="1285">
        <v>0.963963963963964</v>
      </c>
      <c r="I7" s="1285">
        <v>0.92868719611021067</v>
      </c>
      <c r="J7" s="1064">
        <v>0.93898305084745759</v>
      </c>
      <c r="K7" s="1064">
        <v>0.92760180995475117</v>
      </c>
      <c r="L7" s="1064">
        <v>0.92431561996779388</v>
      </c>
      <c r="M7" s="1064">
        <v>0.92272024729520863</v>
      </c>
      <c r="N7" s="1064">
        <v>0.92957746478873238</v>
      </c>
      <c r="O7" s="1064">
        <v>0.92891760904684972</v>
      </c>
      <c r="P7" s="401">
        <v>0.95431472081218272</v>
      </c>
      <c r="Q7" s="401">
        <v>0.92319749216300939</v>
      </c>
      <c r="R7" s="401">
        <v>0.9275147928994083</v>
      </c>
      <c r="S7" s="401">
        <v>0.94504021447721176</v>
      </c>
      <c r="T7" s="401">
        <v>0.94905213270142175</v>
      </c>
      <c r="U7" s="401">
        <v>0.93159203980099503</v>
      </c>
      <c r="V7" s="187">
        <v>0.90540540540540537</v>
      </c>
      <c r="W7" s="187">
        <v>0.91794871794871791</v>
      </c>
      <c r="X7" s="401">
        <v>0.91465863453815266</v>
      </c>
      <c r="Y7" s="550">
        <v>0.94102564102564101</v>
      </c>
      <c r="Z7" s="187">
        <v>0.93430656934306566</v>
      </c>
      <c r="AA7" s="187">
        <v>0.92189500640204869</v>
      </c>
      <c r="AB7" s="187">
        <v>0.93444576877234808</v>
      </c>
      <c r="AC7" s="67">
        <v>0.92045454545454541</v>
      </c>
      <c r="AD7" s="67">
        <v>0.90375586854460099</v>
      </c>
      <c r="AE7" s="67">
        <v>0.9043956043956044</v>
      </c>
      <c r="AF7" s="67">
        <v>0.91552511415525117</v>
      </c>
      <c r="AG7" s="481">
        <v>0.8964757709251101</v>
      </c>
      <c r="AH7" s="74"/>
      <c r="AI7" s="950"/>
      <c r="AJ7" s="950"/>
      <c r="AK7" s="950"/>
      <c r="AL7" s="74"/>
    </row>
    <row r="8" spans="1:38" x14ac:dyDescent="0.2">
      <c r="A8" s="627" t="s">
        <v>49</v>
      </c>
      <c r="B8" s="401">
        <v>0.98843930635838151</v>
      </c>
      <c r="C8" s="926">
        <v>0.99489795918367352</v>
      </c>
      <c r="D8" s="926">
        <v>0.95959595959595956</v>
      </c>
      <c r="E8" s="926">
        <v>0.9946236559139785</v>
      </c>
      <c r="F8" s="1285">
        <v>0.967741935483871</v>
      </c>
      <c r="G8" s="1285">
        <v>0.98360655737704916</v>
      </c>
      <c r="H8" s="1285">
        <v>0.98963730569948183</v>
      </c>
      <c r="I8" s="1285">
        <v>0.97524752475247523</v>
      </c>
      <c r="J8" s="1064">
        <v>0.98369565217391308</v>
      </c>
      <c r="K8" s="1064">
        <v>0.9441624365482234</v>
      </c>
      <c r="L8" s="1064">
        <v>0.94871794871794868</v>
      </c>
      <c r="M8" s="1064">
        <v>0.98113207547169812</v>
      </c>
      <c r="N8" s="1064">
        <v>0.96019900497512434</v>
      </c>
      <c r="O8" s="1064">
        <v>0.98412698412698407</v>
      </c>
      <c r="P8" s="401">
        <v>0.95871559633027525</v>
      </c>
      <c r="Q8" s="401">
        <v>0.95408163265306123</v>
      </c>
      <c r="R8" s="401">
        <v>0.96059113300492616</v>
      </c>
      <c r="S8" s="401">
        <v>0.9464285714285714</v>
      </c>
      <c r="T8" s="401">
        <v>0.9452054794520548</v>
      </c>
      <c r="U8" s="401">
        <v>0.94063926940639264</v>
      </c>
      <c r="V8" s="187">
        <v>0.94897959183673475</v>
      </c>
      <c r="W8" s="187">
        <v>0.93627450980392157</v>
      </c>
      <c r="X8" s="401">
        <v>0.96052631578947367</v>
      </c>
      <c r="Y8" s="550">
        <v>0.93023255813953487</v>
      </c>
      <c r="Z8" s="187">
        <v>0.98230088495575218</v>
      </c>
      <c r="AA8" s="187">
        <v>0.97959183673469385</v>
      </c>
      <c r="AB8" s="187">
        <v>0.96280991735537191</v>
      </c>
      <c r="AC8" s="67">
        <v>0.93495934959349591</v>
      </c>
      <c r="AD8" s="67">
        <v>0.91194968553459121</v>
      </c>
      <c r="AE8" s="67">
        <v>0.9494949494949495</v>
      </c>
      <c r="AF8" s="67">
        <v>0.94488188976377951</v>
      </c>
      <c r="AG8" s="481">
        <v>0.91385767790262173</v>
      </c>
      <c r="AH8" s="74"/>
      <c r="AI8" s="950"/>
      <c r="AJ8" s="950"/>
      <c r="AK8" s="950"/>
      <c r="AL8" s="74"/>
    </row>
    <row r="9" spans="1:38" x14ac:dyDescent="0.2">
      <c r="A9" s="66" t="s">
        <v>291</v>
      </c>
      <c r="B9" s="401">
        <v>0.97938144329896903</v>
      </c>
      <c r="C9" s="926">
        <v>0.9700996677740864</v>
      </c>
      <c r="D9" s="926">
        <v>0.98333333333333328</v>
      </c>
      <c r="E9" s="926">
        <v>0.97941176470588232</v>
      </c>
      <c r="F9" s="1285">
        <v>0.98897058823529416</v>
      </c>
      <c r="G9" s="1285">
        <v>0.96784565916398713</v>
      </c>
      <c r="H9" s="1285">
        <v>0.96350364963503654</v>
      </c>
      <c r="I9" s="1285">
        <v>0.97515527950310554</v>
      </c>
      <c r="J9" s="1064">
        <v>0.9884615384615385</v>
      </c>
      <c r="K9" s="1064">
        <v>0.97468354430379744</v>
      </c>
      <c r="L9" s="1064">
        <v>0.96923076923076923</v>
      </c>
      <c r="M9" s="1064">
        <v>0.97523219814241491</v>
      </c>
      <c r="N9" s="1064">
        <v>0.97272727272727277</v>
      </c>
      <c r="O9" s="1064">
        <v>0.99303135888501737</v>
      </c>
      <c r="P9" s="401">
        <v>0.96551724137931039</v>
      </c>
      <c r="Q9" s="401">
        <v>0.96666666666666667</v>
      </c>
      <c r="R9" s="401">
        <v>0.97902097902097907</v>
      </c>
      <c r="S9" s="401">
        <v>0.97107438016528924</v>
      </c>
      <c r="T9" s="401">
        <v>0.97324414715719065</v>
      </c>
      <c r="U9" s="401">
        <v>0.97329376854599403</v>
      </c>
      <c r="V9" s="187">
        <v>0.98084291187739459</v>
      </c>
      <c r="W9" s="187">
        <v>0.95569620253164556</v>
      </c>
      <c r="X9" s="401">
        <v>0.96883852691218131</v>
      </c>
      <c r="Y9" s="550">
        <v>0.9640718562874252</v>
      </c>
      <c r="Z9" s="187">
        <v>0.96979865771812079</v>
      </c>
      <c r="AA9" s="187">
        <v>0.97115384615384615</v>
      </c>
      <c r="AB9" s="187">
        <v>0.97272727272727277</v>
      </c>
      <c r="AC9" s="67">
        <v>0.96507936507936509</v>
      </c>
      <c r="AD9" s="67">
        <v>0.95751633986928109</v>
      </c>
      <c r="AE9" s="67">
        <v>0.9419354838709677</v>
      </c>
      <c r="AF9" s="67">
        <v>0.96129032258064517</v>
      </c>
      <c r="AG9" s="481">
        <v>0.96632996632996637</v>
      </c>
      <c r="AH9" s="74"/>
      <c r="AI9" s="950"/>
      <c r="AJ9" s="950"/>
      <c r="AK9" s="950"/>
      <c r="AL9" s="74"/>
    </row>
    <row r="10" spans="1:38" ht="14.25" x14ac:dyDescent="0.2">
      <c r="A10" s="627" t="s">
        <v>311</v>
      </c>
      <c r="B10" s="401">
        <v>0.8571428571428571</v>
      </c>
      <c r="C10" s="926">
        <v>1</v>
      </c>
      <c r="D10" s="926">
        <v>0.8</v>
      </c>
      <c r="E10" s="926">
        <v>0.9285714285714286</v>
      </c>
      <c r="F10" s="1285">
        <v>1</v>
      </c>
      <c r="G10" s="1285">
        <v>0.9</v>
      </c>
      <c r="H10" s="1285">
        <v>0.88888888888888884</v>
      </c>
      <c r="I10" s="1285">
        <v>0.66666666666666663</v>
      </c>
      <c r="J10" s="1064">
        <v>1</v>
      </c>
      <c r="K10" s="1064">
        <v>0.66666666666666663</v>
      </c>
      <c r="L10" s="1064">
        <v>1</v>
      </c>
      <c r="M10" s="1064">
        <v>1</v>
      </c>
      <c r="N10" s="1064">
        <v>1</v>
      </c>
      <c r="O10" s="1064">
        <v>1</v>
      </c>
      <c r="P10" s="401">
        <v>1</v>
      </c>
      <c r="Q10" s="401">
        <v>1</v>
      </c>
      <c r="R10" s="401">
        <v>1</v>
      </c>
      <c r="S10" s="401">
        <v>1</v>
      </c>
      <c r="T10" s="401">
        <v>1</v>
      </c>
      <c r="U10" s="401">
        <v>1</v>
      </c>
      <c r="V10" s="187">
        <v>0.625</v>
      </c>
      <c r="W10" s="187">
        <v>0.875</v>
      </c>
      <c r="X10" s="401">
        <v>0.93333333333333335</v>
      </c>
      <c r="Y10" s="550">
        <v>1</v>
      </c>
      <c r="Z10" s="187">
        <v>0.8571428571428571</v>
      </c>
      <c r="AA10" s="187">
        <v>0.77777777777777779</v>
      </c>
      <c r="AB10" s="187">
        <v>0.93333333333333335</v>
      </c>
      <c r="AC10" s="67">
        <v>1</v>
      </c>
      <c r="AD10" s="67">
        <v>1</v>
      </c>
      <c r="AE10" s="67">
        <v>0.9285714285714286</v>
      </c>
      <c r="AF10" s="67">
        <v>0.98275862068965514</v>
      </c>
      <c r="AG10" s="481">
        <v>1</v>
      </c>
      <c r="AH10" s="74"/>
      <c r="AI10" s="950"/>
      <c r="AJ10" s="950"/>
      <c r="AK10" s="950"/>
      <c r="AL10" s="74"/>
    </row>
    <row r="11" spans="1:38" x14ac:dyDescent="0.2">
      <c r="A11" s="66" t="s">
        <v>50</v>
      </c>
      <c r="B11" s="401">
        <v>0.971830985915493</v>
      </c>
      <c r="C11" s="926">
        <v>0.98360655737704916</v>
      </c>
      <c r="D11" s="926">
        <v>0.97058823529411764</v>
      </c>
      <c r="E11" s="926">
        <v>0.98360655737704916</v>
      </c>
      <c r="F11" s="1285">
        <v>1</v>
      </c>
      <c r="G11" s="1285">
        <v>0.9838709677419355</v>
      </c>
      <c r="H11" s="1285">
        <v>0.94117647058823528</v>
      </c>
      <c r="I11" s="1285">
        <v>0.97058823529411764</v>
      </c>
      <c r="J11" s="1064">
        <v>1</v>
      </c>
      <c r="K11" s="1064">
        <v>0.97826086956521741</v>
      </c>
      <c r="L11" s="1064">
        <v>1</v>
      </c>
      <c r="M11" s="1064">
        <v>1</v>
      </c>
      <c r="N11" s="1064">
        <v>0.98181818181818181</v>
      </c>
      <c r="O11" s="1064">
        <v>1</v>
      </c>
      <c r="P11" s="401">
        <v>1</v>
      </c>
      <c r="Q11" s="401">
        <v>0.94117647058823528</v>
      </c>
      <c r="R11" s="401">
        <v>1</v>
      </c>
      <c r="S11" s="401">
        <v>0.92647058823529416</v>
      </c>
      <c r="T11" s="401">
        <v>0.921875</v>
      </c>
      <c r="U11" s="401">
        <v>0.9642857142857143</v>
      </c>
      <c r="V11" s="187">
        <v>0.97959183673469385</v>
      </c>
      <c r="W11" s="187">
        <v>0.97560975609756095</v>
      </c>
      <c r="X11" s="401">
        <v>1</v>
      </c>
      <c r="Y11" s="550">
        <v>0.9726027397260274</v>
      </c>
      <c r="Z11" s="187">
        <v>0.96721311475409832</v>
      </c>
      <c r="AA11" s="187">
        <v>1</v>
      </c>
      <c r="AB11" s="187">
        <v>0.94117647058823528</v>
      </c>
      <c r="AC11" s="67">
        <v>1</v>
      </c>
      <c r="AD11" s="67">
        <v>1</v>
      </c>
      <c r="AE11" s="67">
        <v>0.96153846153846156</v>
      </c>
      <c r="AF11" s="67">
        <v>0.91304347826086951</v>
      </c>
      <c r="AG11" s="481">
        <v>0.98461538461538467</v>
      </c>
      <c r="AI11" s="950"/>
      <c r="AJ11" s="950"/>
      <c r="AK11" s="950"/>
      <c r="AL11" s="74"/>
    </row>
    <row r="12" spans="1:38" x14ac:dyDescent="0.2">
      <c r="A12" s="66" t="s">
        <v>292</v>
      </c>
      <c r="B12" s="401">
        <v>0.94759825327510916</v>
      </c>
      <c r="C12" s="926">
        <v>0.953125</v>
      </c>
      <c r="D12" s="926">
        <v>0.96539792387543255</v>
      </c>
      <c r="E12" s="926">
        <v>0.95501730103806226</v>
      </c>
      <c r="F12" s="1285">
        <v>0.94444444444444442</v>
      </c>
      <c r="G12" s="1285">
        <v>0.93979933110367897</v>
      </c>
      <c r="H12" s="1285">
        <v>0.92905405405405406</v>
      </c>
      <c r="I12" s="1285">
        <v>0.94586894586894588</v>
      </c>
      <c r="J12" s="1064">
        <v>0.94890510948905105</v>
      </c>
      <c r="K12" s="1064">
        <v>0.9375</v>
      </c>
      <c r="L12" s="1064">
        <v>0.94270833333333337</v>
      </c>
      <c r="M12" s="1064">
        <v>0.91103202846975084</v>
      </c>
      <c r="N12" s="1064">
        <v>0.95780590717299574</v>
      </c>
      <c r="O12" s="1064">
        <v>0.92805755395683454</v>
      </c>
      <c r="P12" s="401">
        <v>0.9652173913043478</v>
      </c>
      <c r="Q12" s="401">
        <v>0.96408839779005528</v>
      </c>
      <c r="R12" s="401">
        <v>0.94374999999999998</v>
      </c>
      <c r="S12" s="401">
        <v>0.94407894736842102</v>
      </c>
      <c r="T12" s="401">
        <v>0.952247191011236</v>
      </c>
      <c r="U12" s="401">
        <v>0.93437499999999996</v>
      </c>
      <c r="V12" s="187">
        <v>0.94427244582043346</v>
      </c>
      <c r="W12" s="187">
        <v>0.94456289978678043</v>
      </c>
      <c r="X12" s="401">
        <v>0.96825396825396826</v>
      </c>
      <c r="Y12" s="550">
        <v>0.97548161120840626</v>
      </c>
      <c r="Z12" s="187">
        <v>0.96637168141592922</v>
      </c>
      <c r="AA12" s="187">
        <v>0.95017793594306055</v>
      </c>
      <c r="AB12" s="187">
        <v>0.94105263157894736</v>
      </c>
      <c r="AC12" s="67">
        <v>0.94080996884735202</v>
      </c>
      <c r="AD12" s="67">
        <v>0.90291262135922334</v>
      </c>
      <c r="AE12" s="67">
        <v>0.91105121293800539</v>
      </c>
      <c r="AF12" s="67">
        <v>0.89682539682539686</v>
      </c>
      <c r="AG12" s="481">
        <v>0.9494949494949495</v>
      </c>
      <c r="AI12" s="950"/>
      <c r="AJ12" s="950"/>
      <c r="AK12" s="950"/>
      <c r="AL12" s="74"/>
    </row>
    <row r="13" spans="1:38" x14ac:dyDescent="0.2">
      <c r="A13" s="66" t="s">
        <v>51</v>
      </c>
      <c r="B13" s="401">
        <v>0.86554621848739499</v>
      </c>
      <c r="C13" s="926">
        <v>0.94968553459119498</v>
      </c>
      <c r="D13" s="926">
        <v>0.96753246753246758</v>
      </c>
      <c r="E13" s="926">
        <v>0.94968553459119498</v>
      </c>
      <c r="F13" s="1285">
        <v>0.93162393162393164</v>
      </c>
      <c r="G13" s="1285">
        <v>0.94767441860465118</v>
      </c>
      <c r="H13" s="1285">
        <v>0.95394736842105265</v>
      </c>
      <c r="I13" s="1285">
        <v>0.91719745222929938</v>
      </c>
      <c r="J13" s="1064">
        <v>0.90090090090090091</v>
      </c>
      <c r="K13" s="1064">
        <v>0.94117647058823528</v>
      </c>
      <c r="L13" s="1064">
        <v>0.91608391608391604</v>
      </c>
      <c r="M13" s="1064">
        <v>0.94230769230769229</v>
      </c>
      <c r="N13" s="1064">
        <v>0.93181818181818177</v>
      </c>
      <c r="O13" s="1064">
        <v>0.952755905511811</v>
      </c>
      <c r="P13" s="401">
        <v>0.93125000000000002</v>
      </c>
      <c r="Q13" s="401">
        <v>0.94160583941605835</v>
      </c>
      <c r="R13" s="401">
        <v>0.93382352941176472</v>
      </c>
      <c r="S13" s="401">
        <v>0.96644295302013428</v>
      </c>
      <c r="T13" s="401">
        <v>0.98648648648648651</v>
      </c>
      <c r="U13" s="401">
        <v>0.95544554455445541</v>
      </c>
      <c r="V13" s="187">
        <v>0.96039603960396036</v>
      </c>
      <c r="W13" s="187">
        <v>0.95620437956204385</v>
      </c>
      <c r="X13" s="401">
        <v>0.98550724637681164</v>
      </c>
      <c r="Y13" s="550">
        <v>0.93333333333333335</v>
      </c>
      <c r="Z13" s="187">
        <v>0.93859649122807021</v>
      </c>
      <c r="AA13" s="187">
        <v>0.96453900709219853</v>
      </c>
      <c r="AB13" s="187">
        <v>0.94736842105263153</v>
      </c>
      <c r="AC13" s="67">
        <v>0.94339622641509435</v>
      </c>
      <c r="AD13" s="67">
        <v>0.96581196581196582</v>
      </c>
      <c r="AE13" s="67">
        <v>0.9375</v>
      </c>
      <c r="AF13" s="67">
        <v>0.93706293706293708</v>
      </c>
      <c r="AG13" s="481">
        <v>0.91666666666666663</v>
      </c>
      <c r="AI13" s="950"/>
      <c r="AJ13" s="950"/>
      <c r="AK13" s="950"/>
      <c r="AL13" s="74"/>
    </row>
    <row r="14" spans="1:38" x14ac:dyDescent="0.2">
      <c r="A14" s="66" t="s">
        <v>52</v>
      </c>
      <c r="B14" s="401">
        <v>0.93518518518518523</v>
      </c>
      <c r="C14" s="926">
        <v>0.97163120567375882</v>
      </c>
      <c r="D14" s="926">
        <v>0.92361111111111116</v>
      </c>
      <c r="E14" s="926">
        <v>0.96581196581196582</v>
      </c>
      <c r="F14" s="1285">
        <v>0.93406593406593408</v>
      </c>
      <c r="G14" s="1285">
        <v>0.92125984251968507</v>
      </c>
      <c r="H14" s="1285">
        <v>0.91823899371069184</v>
      </c>
      <c r="I14" s="1285">
        <v>0.90789473684210531</v>
      </c>
      <c r="J14" s="1064">
        <v>0.94117647058823528</v>
      </c>
      <c r="K14" s="1064">
        <v>0.97520661157024791</v>
      </c>
      <c r="L14" s="1064">
        <v>0.94968553459119498</v>
      </c>
      <c r="M14" s="1064">
        <v>0.96747967479674801</v>
      </c>
      <c r="N14" s="1064">
        <v>0.90476190476190477</v>
      </c>
      <c r="O14" s="1064">
        <v>0.93600000000000005</v>
      </c>
      <c r="P14" s="401">
        <v>0.9135802469135802</v>
      </c>
      <c r="Q14" s="401">
        <v>0.97402597402597402</v>
      </c>
      <c r="R14" s="401">
        <v>0.93023255813953487</v>
      </c>
      <c r="S14" s="401">
        <v>0.90265486725663713</v>
      </c>
      <c r="T14" s="401">
        <v>0.94409937888198758</v>
      </c>
      <c r="U14" s="401">
        <v>0.9538461538461539</v>
      </c>
      <c r="V14" s="187">
        <v>0.98039215686274506</v>
      </c>
      <c r="W14" s="187">
        <v>0.93333333333333335</v>
      </c>
      <c r="X14" s="401">
        <v>0.93661971830985913</v>
      </c>
      <c r="Y14" s="550">
        <v>0.93150684931506844</v>
      </c>
      <c r="Z14" s="187">
        <v>0.87878787878787878</v>
      </c>
      <c r="AA14" s="187">
        <v>0.90277777777777779</v>
      </c>
      <c r="AB14" s="187">
        <v>0.88636363636363635</v>
      </c>
      <c r="AC14" s="67">
        <v>0.84285714285714286</v>
      </c>
      <c r="AD14" s="67">
        <v>0.82905982905982911</v>
      </c>
      <c r="AE14" s="67">
        <v>0.92500000000000004</v>
      </c>
      <c r="AF14" s="67">
        <v>0.89610389610389607</v>
      </c>
      <c r="AG14" s="481">
        <v>0.9371980676328503</v>
      </c>
      <c r="AI14" s="950"/>
      <c r="AJ14" s="950"/>
      <c r="AK14" s="950"/>
      <c r="AL14" s="74"/>
    </row>
    <row r="15" spans="1:38" x14ac:dyDescent="0.2">
      <c r="A15" s="66" t="s">
        <v>53</v>
      </c>
      <c r="B15" s="401">
        <v>0.95035460992907805</v>
      </c>
      <c r="C15" s="926">
        <v>0.89440993788819878</v>
      </c>
      <c r="D15" s="926">
        <v>0.93063583815028905</v>
      </c>
      <c r="E15" s="926">
        <v>0.88397790055248615</v>
      </c>
      <c r="F15" s="1285">
        <v>0.93233082706766912</v>
      </c>
      <c r="G15" s="1285">
        <v>0.93785310734463279</v>
      </c>
      <c r="H15" s="1285">
        <v>0.93103448275862066</v>
      </c>
      <c r="I15" s="1285">
        <v>0.95628415300546443</v>
      </c>
      <c r="J15" s="1064">
        <v>0.98701298701298701</v>
      </c>
      <c r="K15" s="1064">
        <v>0.97175141242937857</v>
      </c>
      <c r="L15" s="1064">
        <v>0.96265560165975106</v>
      </c>
      <c r="M15" s="1064">
        <v>0.95408163265306123</v>
      </c>
      <c r="N15" s="1064">
        <v>0.93055555555555558</v>
      </c>
      <c r="O15" s="1064">
        <v>0.97354497354497349</v>
      </c>
      <c r="P15" s="401">
        <v>0.95628415300546443</v>
      </c>
      <c r="Q15" s="401">
        <v>0.97714285714285709</v>
      </c>
      <c r="R15" s="401">
        <v>0.91329479768786126</v>
      </c>
      <c r="S15" s="401">
        <v>0.90532544378698221</v>
      </c>
      <c r="T15" s="401">
        <v>0.92817679558011046</v>
      </c>
      <c r="U15" s="401">
        <v>0.92817679558011046</v>
      </c>
      <c r="V15" s="187">
        <v>0.90131578947368418</v>
      </c>
      <c r="W15" s="187">
        <v>0.94444444444444442</v>
      </c>
      <c r="X15" s="401">
        <v>0.9631578947368421</v>
      </c>
      <c r="Y15" s="550">
        <v>0.94047619047619047</v>
      </c>
      <c r="Z15" s="187">
        <v>0.89130434782608692</v>
      </c>
      <c r="AA15" s="187">
        <v>0.91124260355029585</v>
      </c>
      <c r="AB15" s="187">
        <v>0.9285714285714286</v>
      </c>
      <c r="AC15" s="67">
        <v>0.91500000000000004</v>
      </c>
      <c r="AD15" s="67">
        <v>0.93548387096774188</v>
      </c>
      <c r="AE15" s="67">
        <v>0.88235294117647056</v>
      </c>
      <c r="AF15" s="67">
        <v>0.9242424242424242</v>
      </c>
      <c r="AG15" s="481">
        <v>0.96174863387978138</v>
      </c>
      <c r="AI15" s="950"/>
      <c r="AJ15" s="950"/>
      <c r="AK15" s="950"/>
      <c r="AL15" s="74"/>
    </row>
    <row r="16" spans="1:38" x14ac:dyDescent="0.2">
      <c r="A16" s="66" t="s">
        <v>100</v>
      </c>
      <c r="B16" s="401">
        <v>0.9543568464730291</v>
      </c>
      <c r="C16" s="926">
        <v>0.95112781954887216</v>
      </c>
      <c r="D16" s="926">
        <v>0.95319148936170217</v>
      </c>
      <c r="E16" s="926">
        <v>0.98275862068965514</v>
      </c>
      <c r="F16" s="1285">
        <v>0.96564885496183206</v>
      </c>
      <c r="G16" s="1285">
        <v>0.96842105263157896</v>
      </c>
      <c r="H16" s="1285">
        <v>0.95255474452554745</v>
      </c>
      <c r="I16" s="1285">
        <v>0.9580152671755725</v>
      </c>
      <c r="J16" s="1064">
        <v>0.98780487804878048</v>
      </c>
      <c r="K16" s="1064">
        <v>0.97942386831275718</v>
      </c>
      <c r="L16" s="1064">
        <v>0.92035398230088494</v>
      </c>
      <c r="M16" s="1064">
        <v>0.95769230769230773</v>
      </c>
      <c r="N16" s="1064">
        <v>0.96916299559471364</v>
      </c>
      <c r="O16" s="1064">
        <v>0.95491803278688525</v>
      </c>
      <c r="P16" s="401">
        <v>0.97967479674796742</v>
      </c>
      <c r="Q16" s="401">
        <v>0.96296296296296291</v>
      </c>
      <c r="R16" s="401">
        <v>0.97520661157024791</v>
      </c>
      <c r="S16" s="401">
        <v>0.94594594594594594</v>
      </c>
      <c r="T16" s="401">
        <v>0.98728813559322037</v>
      </c>
      <c r="U16" s="401">
        <v>0.96899224806201545</v>
      </c>
      <c r="V16" s="187">
        <v>0.93877551020408168</v>
      </c>
      <c r="W16" s="187">
        <v>0.94117647058823528</v>
      </c>
      <c r="X16" s="401">
        <v>0.98</v>
      </c>
      <c r="Y16" s="550">
        <v>0.96137339055793991</v>
      </c>
      <c r="Z16" s="187">
        <v>0.97916666666666663</v>
      </c>
      <c r="AA16" s="187">
        <v>0.96981132075471699</v>
      </c>
      <c r="AB16" s="187">
        <v>0.96818181818181814</v>
      </c>
      <c r="AC16" s="67">
        <v>0.94512195121951215</v>
      </c>
      <c r="AD16" s="67">
        <v>0.96482412060301503</v>
      </c>
      <c r="AE16" s="67">
        <v>0.97276264591439687</v>
      </c>
      <c r="AF16" s="67">
        <v>0.95111111111111113</v>
      </c>
      <c r="AG16" s="481">
        <v>0.94360902255639101</v>
      </c>
      <c r="AI16" s="950"/>
      <c r="AJ16" s="950"/>
      <c r="AK16" s="950"/>
      <c r="AL16" s="74"/>
    </row>
    <row r="17" spans="1:38" x14ac:dyDescent="0.2">
      <c r="A17" s="66" t="s">
        <v>54</v>
      </c>
      <c r="B17" s="401">
        <v>0.93181818181818177</v>
      </c>
      <c r="C17" s="926">
        <v>0.89090909090909087</v>
      </c>
      <c r="D17" s="926">
        <v>0.848314606741573</v>
      </c>
      <c r="E17" s="926">
        <v>0.89240506329113922</v>
      </c>
      <c r="F17" s="1285">
        <v>0.87596899224806202</v>
      </c>
      <c r="G17" s="1285">
        <v>0.92052980132450335</v>
      </c>
      <c r="H17" s="1285">
        <v>0.91707317073170735</v>
      </c>
      <c r="I17" s="1285">
        <v>0.91005291005291</v>
      </c>
      <c r="J17" s="1064">
        <v>0.89393939393939392</v>
      </c>
      <c r="K17" s="1064">
        <v>0.90517241379310343</v>
      </c>
      <c r="L17" s="1064">
        <v>0.94186046511627908</v>
      </c>
      <c r="M17" s="1064">
        <v>0.91935483870967738</v>
      </c>
      <c r="N17" s="1064">
        <v>0.91566265060240959</v>
      </c>
      <c r="O17" s="1064">
        <v>0.86982248520710059</v>
      </c>
      <c r="P17" s="401">
        <v>0.94078947368421051</v>
      </c>
      <c r="Q17" s="401">
        <v>0.86826347305389218</v>
      </c>
      <c r="R17" s="401">
        <v>0.90540540540540537</v>
      </c>
      <c r="S17" s="401">
        <v>0.95804195804195802</v>
      </c>
      <c r="T17" s="401">
        <v>0.93296089385474856</v>
      </c>
      <c r="U17" s="401">
        <v>0.91256830601092898</v>
      </c>
      <c r="V17" s="187">
        <v>0.89629629629629626</v>
      </c>
      <c r="W17" s="187">
        <v>0.96103896103896103</v>
      </c>
      <c r="X17" s="401">
        <v>0.965034965034965</v>
      </c>
      <c r="Y17" s="550">
        <v>0.95454545454545459</v>
      </c>
      <c r="Z17" s="187">
        <v>0.9538461538461539</v>
      </c>
      <c r="AA17" s="187">
        <v>0.97278911564625847</v>
      </c>
      <c r="AB17" s="187">
        <v>0.97159090909090906</v>
      </c>
      <c r="AC17" s="67">
        <v>0.95977011494252873</v>
      </c>
      <c r="AD17" s="67">
        <v>0.99285714285714288</v>
      </c>
      <c r="AE17" s="67">
        <v>0.98620689655172411</v>
      </c>
      <c r="AF17" s="67">
        <v>0.93630573248407645</v>
      </c>
      <c r="AG17" s="481">
        <v>0.94968553459119498</v>
      </c>
      <c r="AI17" s="950"/>
      <c r="AJ17" s="950"/>
      <c r="AK17" s="950"/>
      <c r="AL17" s="74"/>
    </row>
    <row r="18" spans="1:38" x14ac:dyDescent="0.2">
      <c r="A18" s="920" t="s">
        <v>286</v>
      </c>
      <c r="B18" s="401">
        <v>0.93357058125741399</v>
      </c>
      <c r="C18" s="926">
        <v>0.90416141235813363</v>
      </c>
      <c r="D18" s="926">
        <v>0.89775280898876408</v>
      </c>
      <c r="E18" s="926">
        <v>0.90527577937649883</v>
      </c>
      <c r="F18" s="1285">
        <v>0.89975550122249393</v>
      </c>
      <c r="G18" s="1285">
        <v>0.90568475452196384</v>
      </c>
      <c r="H18" s="1285">
        <v>0.91258741258741261</v>
      </c>
      <c r="I18" s="1285">
        <v>0.86602357984994638</v>
      </c>
      <c r="J18" s="1064">
        <v>0.87625418060200666</v>
      </c>
      <c r="K18" s="1064">
        <v>0.88917525773195871</v>
      </c>
      <c r="L18" s="1064">
        <v>0.90963139120095127</v>
      </c>
      <c r="M18" s="1064">
        <v>0.91169724770642202</v>
      </c>
      <c r="N18" s="1064">
        <v>0.93825665859564167</v>
      </c>
      <c r="O18" s="1064">
        <v>0.9082872928176795</v>
      </c>
      <c r="P18" s="401">
        <v>0.92036405005688282</v>
      </c>
      <c r="Q18" s="401">
        <v>0.90909090909090906</v>
      </c>
      <c r="R18" s="401">
        <v>0.93386545039908775</v>
      </c>
      <c r="S18" s="401">
        <v>0.94050104384133615</v>
      </c>
      <c r="T18" s="401">
        <v>0.94731182795698921</v>
      </c>
      <c r="U18" s="401">
        <v>0.92275132275132277</v>
      </c>
      <c r="V18" s="187">
        <v>0.9478054567022538</v>
      </c>
      <c r="W18" s="187">
        <v>0.90022421524663676</v>
      </c>
      <c r="X18" s="401">
        <v>0.93203883495145634</v>
      </c>
      <c r="Y18" s="550">
        <v>0.92516268980477223</v>
      </c>
      <c r="Z18" s="187">
        <v>0.91180285343709466</v>
      </c>
      <c r="AA18" s="187">
        <v>0.91698113207547172</v>
      </c>
      <c r="AB18" s="187">
        <v>0.9064327485380117</v>
      </c>
      <c r="AC18" s="67">
        <v>0.94472361809045224</v>
      </c>
      <c r="AD18" s="67">
        <v>0.9283707865168539</v>
      </c>
      <c r="AE18" s="67">
        <v>0.93540051679586567</v>
      </c>
      <c r="AF18" s="67">
        <v>0.92601431980906923</v>
      </c>
      <c r="AG18" s="481">
        <v>0.93007769145394004</v>
      </c>
      <c r="AI18" s="950"/>
      <c r="AJ18" s="950"/>
      <c r="AK18" s="950"/>
      <c r="AL18" s="74"/>
    </row>
    <row r="19" spans="1:38" x14ac:dyDescent="0.2">
      <c r="A19" s="66" t="s">
        <v>55</v>
      </c>
      <c r="B19" s="401">
        <v>0.94488188976377951</v>
      </c>
      <c r="C19" s="926">
        <v>0.95714285714285718</v>
      </c>
      <c r="D19" s="926">
        <v>0.94078947368421051</v>
      </c>
      <c r="E19" s="926">
        <v>0.97575757575757571</v>
      </c>
      <c r="F19" s="1285">
        <v>0.94927536231884058</v>
      </c>
      <c r="G19" s="1285">
        <v>0.96992481203007519</v>
      </c>
      <c r="H19" s="1285">
        <v>0.94488188976377951</v>
      </c>
      <c r="I19" s="1285">
        <v>0.98285714285714287</v>
      </c>
      <c r="J19" s="1064">
        <v>0.96296296296296291</v>
      </c>
      <c r="K19" s="1064">
        <v>0.93495934959349591</v>
      </c>
      <c r="L19" s="1064">
        <v>0.97080291970802923</v>
      </c>
      <c r="M19" s="1064">
        <v>0.95789473684210524</v>
      </c>
      <c r="N19" s="1064">
        <v>0.95205479452054798</v>
      </c>
      <c r="O19" s="1064">
        <v>0.97540983606557374</v>
      </c>
      <c r="P19" s="401">
        <v>0.95321637426900585</v>
      </c>
      <c r="Q19" s="401">
        <v>0.96644295302013428</v>
      </c>
      <c r="R19" s="401">
        <v>0.95041322314049592</v>
      </c>
      <c r="S19" s="401">
        <v>0.97241379310344822</v>
      </c>
      <c r="T19" s="401">
        <v>0.94557823129251706</v>
      </c>
      <c r="U19" s="401">
        <v>0.930379746835443</v>
      </c>
      <c r="V19" s="187">
        <v>0.96610169491525422</v>
      </c>
      <c r="W19" s="187">
        <v>0.9426751592356688</v>
      </c>
      <c r="X19" s="401">
        <v>0.96923076923076923</v>
      </c>
      <c r="Y19" s="550">
        <v>0.97546012269938653</v>
      </c>
      <c r="Z19" s="187">
        <v>0.96638655462184875</v>
      </c>
      <c r="AA19" s="187">
        <v>0.90151515151515149</v>
      </c>
      <c r="AB19" s="187">
        <v>0.97560975609756095</v>
      </c>
      <c r="AC19" s="67">
        <v>0.95882352941176474</v>
      </c>
      <c r="AD19" s="67">
        <v>0.90344827586206899</v>
      </c>
      <c r="AE19" s="67">
        <v>0.94805194805194803</v>
      </c>
      <c r="AF19" s="67">
        <v>0.97333333333333338</v>
      </c>
      <c r="AG19" s="481">
        <v>0.94964028776978415</v>
      </c>
      <c r="AI19" s="950"/>
      <c r="AJ19" s="950"/>
      <c r="AK19" s="950"/>
      <c r="AL19" s="74"/>
    </row>
    <row r="20" spans="1:38" x14ac:dyDescent="0.2">
      <c r="A20" s="66" t="s">
        <v>56</v>
      </c>
      <c r="B20" s="401">
        <v>0.95228628230616297</v>
      </c>
      <c r="C20" s="926">
        <v>0.95486935866983369</v>
      </c>
      <c r="D20" s="926">
        <v>0.97402597402597402</v>
      </c>
      <c r="E20" s="926">
        <v>0.9606741573033708</v>
      </c>
      <c r="F20" s="1285">
        <v>0.95901639344262291</v>
      </c>
      <c r="G20" s="1285">
        <v>0.96710526315789469</v>
      </c>
      <c r="H20" s="1285">
        <v>0.95583038869257952</v>
      </c>
      <c r="I20" s="1285">
        <v>0.96245733788395904</v>
      </c>
      <c r="J20" s="1064">
        <v>0.97137745974955281</v>
      </c>
      <c r="K20" s="1064">
        <v>0.95926680244399187</v>
      </c>
      <c r="L20" s="1064">
        <v>0.94905660377358492</v>
      </c>
      <c r="M20" s="1064">
        <v>0.94906621392190149</v>
      </c>
      <c r="N20" s="1064">
        <v>0.94959677419354838</v>
      </c>
      <c r="O20" s="1064">
        <v>0.95317220543806647</v>
      </c>
      <c r="P20" s="401">
        <v>0.9642857142857143</v>
      </c>
      <c r="Q20" s="401">
        <v>0.94621848739495795</v>
      </c>
      <c r="R20" s="401">
        <v>0.91554702495201534</v>
      </c>
      <c r="S20" s="401">
        <v>0.92537313432835822</v>
      </c>
      <c r="T20" s="401">
        <v>0.95332136445242366</v>
      </c>
      <c r="U20" s="401">
        <v>0.9341421143847487</v>
      </c>
      <c r="V20" s="187">
        <v>0.91699604743083007</v>
      </c>
      <c r="W20" s="187">
        <v>0.93197278911564629</v>
      </c>
      <c r="X20" s="401">
        <v>0.92633517495395945</v>
      </c>
      <c r="Y20" s="550">
        <v>0.93986013986013983</v>
      </c>
      <c r="Z20" s="187">
        <v>0.93271028037383175</v>
      </c>
      <c r="AA20" s="187">
        <v>0.9427480916030534</v>
      </c>
      <c r="AB20" s="187">
        <v>0.93398058252427185</v>
      </c>
      <c r="AC20" s="67">
        <v>0.93717277486910999</v>
      </c>
      <c r="AD20" s="67">
        <v>0.88074957410562182</v>
      </c>
      <c r="AE20" s="67">
        <v>0.89224137931034486</v>
      </c>
      <c r="AF20" s="67">
        <v>0.86167146974063402</v>
      </c>
      <c r="AG20" s="481">
        <v>0.87722132471728598</v>
      </c>
      <c r="AI20" s="950"/>
      <c r="AJ20" s="950"/>
      <c r="AK20" s="950"/>
      <c r="AL20" s="74"/>
    </row>
    <row r="21" spans="1:38" x14ac:dyDescent="0.2">
      <c r="A21" s="627" t="s">
        <v>57</v>
      </c>
      <c r="B21" s="401">
        <v>0.92156862745098034</v>
      </c>
      <c r="C21" s="926">
        <v>0.88375558867362147</v>
      </c>
      <c r="D21" s="926">
        <v>0.91258741258741261</v>
      </c>
      <c r="E21" s="926">
        <v>0.89633173843700165</v>
      </c>
      <c r="F21" s="1285">
        <v>0.90859232175502747</v>
      </c>
      <c r="G21" s="1285">
        <v>0.8917293233082707</v>
      </c>
      <c r="H21" s="1285">
        <v>0.82542113323124044</v>
      </c>
      <c r="I21" s="1285">
        <v>0.89930555555555558</v>
      </c>
      <c r="J21" s="1064">
        <v>0.87627118644067792</v>
      </c>
      <c r="K21" s="1064">
        <v>0.8804500703234881</v>
      </c>
      <c r="L21" s="1064">
        <v>0.8771929824561403</v>
      </c>
      <c r="M21" s="1064">
        <v>0.89464882943143809</v>
      </c>
      <c r="N21" s="1064">
        <v>0.8959212376933896</v>
      </c>
      <c r="O21" s="1064">
        <v>0.92532942898975112</v>
      </c>
      <c r="P21" s="401">
        <v>0.90791599353796448</v>
      </c>
      <c r="Q21" s="401">
        <v>0.88707280832095092</v>
      </c>
      <c r="R21" s="401">
        <v>0.87385740402193779</v>
      </c>
      <c r="S21" s="401">
        <v>0.89966555183946484</v>
      </c>
      <c r="T21" s="401">
        <v>0.85069984447900471</v>
      </c>
      <c r="U21" s="401">
        <v>0.84952978056426331</v>
      </c>
      <c r="V21" s="187">
        <v>0.85686274509803917</v>
      </c>
      <c r="W21" s="187">
        <v>0.87664473684210531</v>
      </c>
      <c r="X21" s="401">
        <v>0.85477941176470584</v>
      </c>
      <c r="Y21" s="550">
        <v>0.87919463087248317</v>
      </c>
      <c r="Z21" s="187">
        <v>0.85823754789272033</v>
      </c>
      <c r="AA21" s="187">
        <v>0.86655405405405406</v>
      </c>
      <c r="AB21" s="187">
        <v>0.88651315789473684</v>
      </c>
      <c r="AC21" s="67">
        <v>0.92419354838709677</v>
      </c>
      <c r="AD21" s="67">
        <v>0.86936936936936937</v>
      </c>
      <c r="AE21" s="67">
        <v>0.88539741219963031</v>
      </c>
      <c r="AF21" s="67">
        <v>0.8833333333333333</v>
      </c>
      <c r="AG21" s="481">
        <v>0.85137614678899087</v>
      </c>
      <c r="AI21" s="950"/>
      <c r="AJ21" s="950"/>
      <c r="AK21" s="950"/>
      <c r="AL21" s="74"/>
    </row>
    <row r="22" spans="1:38" ht="14.25" x14ac:dyDescent="0.2">
      <c r="A22" s="907" t="s">
        <v>339</v>
      </c>
      <c r="B22" s="401">
        <v>0.97527047913446674</v>
      </c>
      <c r="C22" s="926">
        <v>0.96911764705882353</v>
      </c>
      <c r="D22" s="926">
        <v>0.95070422535211263</v>
      </c>
      <c r="E22" s="926">
        <v>0.95607235142118863</v>
      </c>
      <c r="F22" s="1285">
        <v>0.97134238310708898</v>
      </c>
      <c r="G22" s="1285">
        <v>0.9536516853932584</v>
      </c>
      <c r="H22" s="1285">
        <v>0.95507246376811594</v>
      </c>
      <c r="I22" s="1285">
        <v>0.95956873315363878</v>
      </c>
      <c r="J22" s="1064">
        <v>0.94637223974763407</v>
      </c>
      <c r="K22" s="1064">
        <v>0.96887686062246281</v>
      </c>
      <c r="L22" s="1064">
        <v>0.96756756756756757</v>
      </c>
      <c r="M22" s="1064">
        <v>0.96617050067658994</v>
      </c>
      <c r="N22" s="1064">
        <v>0.97383720930232553</v>
      </c>
      <c r="O22" s="1064">
        <v>0.95735900962861076</v>
      </c>
      <c r="P22" s="401">
        <v>0.95789473684210524</v>
      </c>
      <c r="Q22" s="401">
        <v>0.96941896024464835</v>
      </c>
      <c r="R22" s="401">
        <v>0.9538461538461539</v>
      </c>
      <c r="S22" s="401">
        <v>0.96046852122986826</v>
      </c>
      <c r="T22" s="401">
        <v>0.95479452054794522</v>
      </c>
      <c r="U22" s="401">
        <v>0.94714881780250348</v>
      </c>
      <c r="V22" s="187">
        <v>0.96330275229357798</v>
      </c>
      <c r="W22" s="187">
        <v>0.94401244167962672</v>
      </c>
      <c r="X22" s="401">
        <v>0.93706293706293708</v>
      </c>
      <c r="Y22" s="550">
        <v>0.95966620305980532</v>
      </c>
      <c r="Z22" s="187">
        <v>0.95319812792511704</v>
      </c>
      <c r="AA22" s="187">
        <v>0.96388888888888891</v>
      </c>
      <c r="AB22" s="187">
        <v>0.96973684210526312</v>
      </c>
      <c r="AC22" s="67">
        <v>0.97592067988668552</v>
      </c>
      <c r="AD22" s="67">
        <v>0.94779771615008157</v>
      </c>
      <c r="AE22" s="67">
        <v>0.97337278106508873</v>
      </c>
      <c r="AF22" s="67">
        <v>0.95601173020527863</v>
      </c>
      <c r="AG22" s="481">
        <v>0.96812278630460447</v>
      </c>
      <c r="AI22" s="950"/>
      <c r="AJ22" s="950"/>
      <c r="AK22" s="950"/>
      <c r="AL22" s="74"/>
    </row>
    <row r="23" spans="1:38" x14ac:dyDescent="0.2">
      <c r="A23" s="66" t="s">
        <v>59</v>
      </c>
      <c r="B23" s="401">
        <v>0.9859154929577465</v>
      </c>
      <c r="C23" s="926">
        <v>0.97435897435897434</v>
      </c>
      <c r="D23" s="926">
        <v>0.95495495495495497</v>
      </c>
      <c r="E23" s="926">
        <v>0.92222222222222228</v>
      </c>
      <c r="F23" s="1285">
        <v>0.95522388059701491</v>
      </c>
      <c r="G23" s="1285">
        <v>0.95890410958904104</v>
      </c>
      <c r="H23" s="1285">
        <v>0.88775510204081631</v>
      </c>
      <c r="I23" s="1285">
        <v>0.96666666666666667</v>
      </c>
      <c r="J23" s="1064">
        <v>0.97959183673469385</v>
      </c>
      <c r="K23" s="1064">
        <v>0.98039215686274506</v>
      </c>
      <c r="L23" s="1064">
        <v>0.87234042553191493</v>
      </c>
      <c r="M23" s="1064">
        <v>0.91836734693877553</v>
      </c>
      <c r="N23" s="1064">
        <v>0.97701149425287359</v>
      </c>
      <c r="O23" s="1064">
        <v>0.87378640776699024</v>
      </c>
      <c r="P23" s="401">
        <v>0.95876288659793818</v>
      </c>
      <c r="Q23" s="401">
        <v>0.97530864197530864</v>
      </c>
      <c r="R23" s="401">
        <v>0.94594594594594594</v>
      </c>
      <c r="S23" s="401">
        <v>0.93478260869565222</v>
      </c>
      <c r="T23" s="401">
        <v>0.9438202247191011</v>
      </c>
      <c r="U23" s="401">
        <v>0.96666666666666667</v>
      </c>
      <c r="V23" s="187">
        <v>0.90769230769230769</v>
      </c>
      <c r="W23" s="187">
        <v>0.91176470588235292</v>
      </c>
      <c r="X23" s="401">
        <v>0.93478260869565222</v>
      </c>
      <c r="Y23" s="550">
        <v>0.95789473684210524</v>
      </c>
      <c r="Z23" s="187">
        <v>0.85333333333333339</v>
      </c>
      <c r="AA23" s="187">
        <v>0.94957983193277307</v>
      </c>
      <c r="AB23" s="187">
        <v>0.95876288659793818</v>
      </c>
      <c r="AC23" s="67">
        <v>0.92105263157894735</v>
      </c>
      <c r="AD23" s="67">
        <v>0.9</v>
      </c>
      <c r="AE23" s="67">
        <v>0.97802197802197799</v>
      </c>
      <c r="AF23" s="67">
        <v>0.91489361702127658</v>
      </c>
      <c r="AG23" s="481">
        <v>0.95901639344262291</v>
      </c>
      <c r="AI23" s="950"/>
      <c r="AJ23" s="950"/>
      <c r="AK23" s="950"/>
      <c r="AL23" s="74"/>
    </row>
    <row r="24" spans="1:38" x14ac:dyDescent="0.2">
      <c r="A24" s="627" t="s">
        <v>293</v>
      </c>
      <c r="B24" s="401">
        <v>0.96825396825396826</v>
      </c>
      <c r="C24" s="926">
        <v>0.94827586206896552</v>
      </c>
      <c r="D24" s="926">
        <v>0.8125</v>
      </c>
      <c r="E24" s="926">
        <v>0.96153846153846156</v>
      </c>
      <c r="F24" s="1285">
        <v>0.9726027397260274</v>
      </c>
      <c r="G24" s="1285">
        <v>0.95833333333333337</v>
      </c>
      <c r="H24" s="1285">
        <v>0.98245614035087714</v>
      </c>
      <c r="I24" s="1285">
        <v>0.96078431372549022</v>
      </c>
      <c r="J24" s="1064">
        <v>0.98076923076923073</v>
      </c>
      <c r="K24" s="1064">
        <v>0.9358974358974359</v>
      </c>
      <c r="L24" s="1064">
        <v>0.98630136986301364</v>
      </c>
      <c r="M24" s="1064">
        <v>0.9452054794520548</v>
      </c>
      <c r="N24" s="1064">
        <v>0.98333333333333328</v>
      </c>
      <c r="O24" s="1064">
        <v>0.97058823529411764</v>
      </c>
      <c r="P24" s="401">
        <v>0.97297297297297303</v>
      </c>
      <c r="Q24" s="401">
        <v>0.98795180722891562</v>
      </c>
      <c r="R24" s="401">
        <v>1</v>
      </c>
      <c r="S24" s="401">
        <v>0.98684210526315785</v>
      </c>
      <c r="T24" s="401">
        <v>1</v>
      </c>
      <c r="U24" s="401">
        <v>0.9726027397260274</v>
      </c>
      <c r="V24" s="187">
        <v>0.97297297297297303</v>
      </c>
      <c r="W24" s="187">
        <v>1</v>
      </c>
      <c r="X24" s="401">
        <v>0.95588235294117652</v>
      </c>
      <c r="Y24" s="550">
        <v>0.97402597402597402</v>
      </c>
      <c r="Z24" s="187">
        <v>0.96666666666666667</v>
      </c>
      <c r="AA24" s="187">
        <v>0.96202531645569622</v>
      </c>
      <c r="AB24" s="187">
        <v>0.96825396825396826</v>
      </c>
      <c r="AC24" s="67">
        <v>0.95238095238095233</v>
      </c>
      <c r="AD24" s="67">
        <v>0.97530864197530864</v>
      </c>
      <c r="AE24" s="67">
        <v>0.96511627906976749</v>
      </c>
      <c r="AF24" s="67">
        <v>1</v>
      </c>
      <c r="AG24" s="481">
        <v>1</v>
      </c>
      <c r="AI24" s="950"/>
      <c r="AJ24" s="950"/>
      <c r="AK24" s="950"/>
      <c r="AL24" s="74"/>
    </row>
    <row r="25" spans="1:38" x14ac:dyDescent="0.2">
      <c r="A25" s="66" t="s">
        <v>60</v>
      </c>
      <c r="B25" s="401">
        <v>0.92436974789915971</v>
      </c>
      <c r="C25" s="926">
        <v>0.84799999999999998</v>
      </c>
      <c r="D25" s="926">
        <v>0.92086330935251803</v>
      </c>
      <c r="E25" s="926">
        <v>0.91975308641975306</v>
      </c>
      <c r="F25" s="1285">
        <v>0.91791044776119401</v>
      </c>
      <c r="G25" s="1285">
        <v>0.86986301369863017</v>
      </c>
      <c r="H25" s="1285">
        <v>0.91056910569105687</v>
      </c>
      <c r="I25" s="1285">
        <v>0.86399999999999999</v>
      </c>
      <c r="J25" s="1064">
        <v>0.91034482758620694</v>
      </c>
      <c r="K25" s="1064">
        <v>0.88095238095238093</v>
      </c>
      <c r="L25" s="1064">
        <v>0.87096774193548387</v>
      </c>
      <c r="M25" s="1064">
        <v>0.87769784172661869</v>
      </c>
      <c r="N25" s="1064">
        <v>0.91869918699186992</v>
      </c>
      <c r="O25" s="1064">
        <v>0.93043478260869561</v>
      </c>
      <c r="P25" s="401">
        <v>0.86238532110091748</v>
      </c>
      <c r="Q25" s="401">
        <v>0.93478260869565222</v>
      </c>
      <c r="R25" s="401">
        <v>0.900709219858156</v>
      </c>
      <c r="S25" s="401">
        <v>0.86567164179104472</v>
      </c>
      <c r="T25" s="401">
        <v>0.87951807228915657</v>
      </c>
      <c r="U25" s="401">
        <v>0.90209790209790208</v>
      </c>
      <c r="V25" s="187">
        <v>0.96825396825396826</v>
      </c>
      <c r="W25" s="187">
        <v>0.94696969696969702</v>
      </c>
      <c r="X25" s="401">
        <v>0.92700729927007297</v>
      </c>
      <c r="Y25" s="550">
        <v>0.94308943089430897</v>
      </c>
      <c r="Z25" s="187">
        <v>0.97413793103448276</v>
      </c>
      <c r="AA25" s="187">
        <v>0.93846153846153846</v>
      </c>
      <c r="AB25" s="187">
        <v>0.96296296296296291</v>
      </c>
      <c r="AC25" s="67">
        <v>0.9285714285714286</v>
      </c>
      <c r="AD25" s="67">
        <v>0.90225563909774431</v>
      </c>
      <c r="AE25" s="67">
        <v>0.87323943661971826</v>
      </c>
      <c r="AF25" s="67">
        <v>0.9555555555555556</v>
      </c>
      <c r="AG25" s="481">
        <v>0.9</v>
      </c>
      <c r="AI25" s="950"/>
      <c r="AJ25" s="950"/>
      <c r="AK25" s="950"/>
      <c r="AL25" s="74"/>
    </row>
    <row r="26" spans="1:38" x14ac:dyDescent="0.2">
      <c r="A26" s="627" t="s">
        <v>61</v>
      </c>
      <c r="B26" s="401">
        <v>0.95774647887323938</v>
      </c>
      <c r="C26" s="926">
        <v>0.9662921348314607</v>
      </c>
      <c r="D26" s="926">
        <v>0.96875</v>
      </c>
      <c r="E26" s="926">
        <v>0.97515527950310554</v>
      </c>
      <c r="F26" s="1285">
        <v>0.952755905511811</v>
      </c>
      <c r="G26" s="1285">
        <v>0.9426751592356688</v>
      </c>
      <c r="H26" s="1285">
        <v>0.95321637426900585</v>
      </c>
      <c r="I26" s="1285">
        <v>0.93617021276595747</v>
      </c>
      <c r="J26" s="1064">
        <v>0.9285714285714286</v>
      </c>
      <c r="K26" s="1064">
        <v>0.93630573248407645</v>
      </c>
      <c r="L26" s="1064">
        <v>0.96517412935323388</v>
      </c>
      <c r="M26" s="1064">
        <v>0.95566502463054193</v>
      </c>
      <c r="N26" s="1064">
        <v>0.94210526315789478</v>
      </c>
      <c r="O26" s="1064">
        <v>0.91240875912408759</v>
      </c>
      <c r="P26" s="401">
        <v>0.93714285714285717</v>
      </c>
      <c r="Q26" s="401">
        <v>0.91176470588235292</v>
      </c>
      <c r="R26" s="401">
        <v>0.86792452830188682</v>
      </c>
      <c r="S26" s="401">
        <v>0.93809523809523809</v>
      </c>
      <c r="T26" s="401">
        <v>0.91044776119402981</v>
      </c>
      <c r="U26" s="401">
        <v>0.91129032258064513</v>
      </c>
      <c r="V26" s="187">
        <v>0.94930875576036866</v>
      </c>
      <c r="W26" s="187">
        <v>0.91891891891891897</v>
      </c>
      <c r="X26" s="401">
        <v>0.94117647058823528</v>
      </c>
      <c r="Y26" s="550">
        <v>0.9356435643564357</v>
      </c>
      <c r="Z26" s="187">
        <v>0.95217391304347831</v>
      </c>
      <c r="AA26" s="187">
        <v>0.93913043478260871</v>
      </c>
      <c r="AB26" s="187">
        <v>0.92703862660944203</v>
      </c>
      <c r="AC26" s="67">
        <v>0.94945848375451258</v>
      </c>
      <c r="AD26" s="67">
        <v>0.95473251028806583</v>
      </c>
      <c r="AE26" s="67">
        <v>0.88559322033898302</v>
      </c>
      <c r="AF26" s="67">
        <v>0.93333333333333335</v>
      </c>
      <c r="AG26" s="481">
        <v>0.88034188034188032</v>
      </c>
      <c r="AI26" s="950"/>
      <c r="AJ26" s="950"/>
      <c r="AK26" s="950"/>
      <c r="AL26" s="74"/>
    </row>
    <row r="27" spans="1:38" x14ac:dyDescent="0.2">
      <c r="A27" s="627" t="s">
        <v>199</v>
      </c>
      <c r="B27" s="401">
        <v>0.97752808988764039</v>
      </c>
      <c r="C27" s="926">
        <v>0.99</v>
      </c>
      <c r="D27" s="926">
        <v>0.98888888888888893</v>
      </c>
      <c r="E27" s="926">
        <v>1</v>
      </c>
      <c r="F27" s="1285">
        <v>1</v>
      </c>
      <c r="G27" s="1285">
        <v>1</v>
      </c>
      <c r="H27" s="1285">
        <v>0.98913043478260865</v>
      </c>
      <c r="I27" s="1285">
        <v>1</v>
      </c>
      <c r="J27" s="1064">
        <v>0.99</v>
      </c>
      <c r="K27" s="1064">
        <v>1</v>
      </c>
      <c r="L27" s="1064">
        <v>0.98936170212765961</v>
      </c>
      <c r="M27" s="1064">
        <v>0.989247311827957</v>
      </c>
      <c r="N27" s="1064">
        <v>1</v>
      </c>
      <c r="O27" s="1064">
        <v>0.97894736842105268</v>
      </c>
      <c r="P27" s="401">
        <v>1</v>
      </c>
      <c r="Q27" s="401">
        <v>0.99047619047619051</v>
      </c>
      <c r="R27" s="401">
        <v>0.9859154929577465</v>
      </c>
      <c r="S27" s="401">
        <v>0.98863636363636365</v>
      </c>
      <c r="T27" s="401">
        <v>0.99019607843137258</v>
      </c>
      <c r="U27" s="401">
        <v>1</v>
      </c>
      <c r="V27" s="187">
        <v>0.98863636363636365</v>
      </c>
      <c r="W27" s="187">
        <v>0.90517241379310343</v>
      </c>
      <c r="X27" s="401">
        <v>0.99</v>
      </c>
      <c r="Y27" s="550">
        <v>0.98734177215189878</v>
      </c>
      <c r="Z27" s="187">
        <v>1</v>
      </c>
      <c r="AA27" s="187">
        <v>0.98</v>
      </c>
      <c r="AB27" s="187">
        <v>1</v>
      </c>
      <c r="AC27" s="67">
        <v>0.95934959349593496</v>
      </c>
      <c r="AD27" s="67">
        <v>0.97029702970297027</v>
      </c>
      <c r="AE27" s="67">
        <v>0.96261682242990654</v>
      </c>
      <c r="AF27" s="67">
        <v>0.99193548387096775</v>
      </c>
      <c r="AG27" s="481">
        <v>0.87857142857142856</v>
      </c>
      <c r="AI27" s="950"/>
      <c r="AJ27" s="950"/>
      <c r="AK27" s="950"/>
      <c r="AL27" s="74"/>
    </row>
    <row r="28" spans="1:38" x14ac:dyDescent="0.2">
      <c r="A28" s="66" t="s">
        <v>62</v>
      </c>
      <c r="B28" s="401">
        <v>0.97560975609756095</v>
      </c>
      <c r="C28" s="926">
        <v>0.97692307692307689</v>
      </c>
      <c r="D28" s="926">
        <v>0.96</v>
      </c>
      <c r="E28" s="926">
        <v>0.94890510948905105</v>
      </c>
      <c r="F28" s="1285">
        <v>0.93076923076923079</v>
      </c>
      <c r="G28" s="1285">
        <v>0.96551724137931039</v>
      </c>
      <c r="H28" s="1285">
        <v>0.96052631578947367</v>
      </c>
      <c r="I28" s="1285">
        <v>0.96875</v>
      </c>
      <c r="J28" s="1064">
        <v>0.95614035087719296</v>
      </c>
      <c r="K28" s="1064">
        <v>0.97058823529411764</v>
      </c>
      <c r="L28" s="1064">
        <v>0.95</v>
      </c>
      <c r="M28" s="1064">
        <v>0.98484848484848486</v>
      </c>
      <c r="N28" s="1064">
        <v>0.97872340425531912</v>
      </c>
      <c r="O28" s="1064">
        <v>0.98064516129032253</v>
      </c>
      <c r="P28" s="401">
        <v>0.95138888888888884</v>
      </c>
      <c r="Q28" s="401">
        <v>0.97419354838709682</v>
      </c>
      <c r="R28" s="401">
        <v>0.98412698412698407</v>
      </c>
      <c r="S28" s="401">
        <v>0.89915966386554624</v>
      </c>
      <c r="T28" s="401">
        <v>0.97014925373134331</v>
      </c>
      <c r="U28" s="401">
        <v>0.98648648648648651</v>
      </c>
      <c r="V28" s="187">
        <v>0.98399999999999999</v>
      </c>
      <c r="W28" s="187">
        <v>0.93661971830985913</v>
      </c>
      <c r="X28" s="401">
        <v>0.95774647887323938</v>
      </c>
      <c r="Y28" s="550">
        <v>0.9928057553956835</v>
      </c>
      <c r="Z28" s="187">
        <v>0.98275862068965514</v>
      </c>
      <c r="AA28" s="187">
        <v>0.99236641221374045</v>
      </c>
      <c r="AB28" s="187">
        <v>0.98639455782312924</v>
      </c>
      <c r="AC28" s="67">
        <v>0.95652173913043481</v>
      </c>
      <c r="AD28" s="67">
        <v>0.96721311475409832</v>
      </c>
      <c r="AE28" s="67">
        <v>0.94482758620689655</v>
      </c>
      <c r="AF28" s="67">
        <v>0.96132596685082872</v>
      </c>
      <c r="AG28" s="481">
        <v>0.97315436241610742</v>
      </c>
      <c r="AI28" s="950"/>
      <c r="AJ28" s="950"/>
      <c r="AK28" s="950"/>
      <c r="AL28" s="74"/>
    </row>
    <row r="29" spans="1:38" x14ac:dyDescent="0.2">
      <c r="A29" s="66" t="s">
        <v>63</v>
      </c>
      <c r="B29" s="401">
        <v>0.95604395604395609</v>
      </c>
      <c r="C29" s="926">
        <v>0.97008547008547008</v>
      </c>
      <c r="D29" s="926">
        <v>0.96728971962616828</v>
      </c>
      <c r="E29" s="926">
        <v>0.96832579185520362</v>
      </c>
      <c r="F29" s="1285">
        <v>0.97023809523809523</v>
      </c>
      <c r="G29" s="1285">
        <v>0.95121951219512191</v>
      </c>
      <c r="H29" s="1285">
        <v>0.96380090497737558</v>
      </c>
      <c r="I29" s="1285">
        <v>0.96484375</v>
      </c>
      <c r="J29" s="1064">
        <v>0.94535519125683065</v>
      </c>
      <c r="K29" s="1064">
        <v>0.97095435684647302</v>
      </c>
      <c r="L29" s="1064">
        <v>0.96846846846846846</v>
      </c>
      <c r="M29" s="1064">
        <v>0.97701149425287359</v>
      </c>
      <c r="N29" s="1064">
        <v>0.95813953488372094</v>
      </c>
      <c r="O29" s="1064">
        <v>0.9653846153846154</v>
      </c>
      <c r="P29" s="401">
        <v>0.95594713656387664</v>
      </c>
      <c r="Q29" s="401">
        <v>0.95959595959595956</v>
      </c>
      <c r="R29" s="401">
        <v>0.93877551020408168</v>
      </c>
      <c r="S29" s="401">
        <v>0.95528455284552849</v>
      </c>
      <c r="T29" s="401">
        <v>0.97407407407407409</v>
      </c>
      <c r="U29" s="401">
        <v>0.96624472573839659</v>
      </c>
      <c r="V29" s="187">
        <v>0.95673076923076927</v>
      </c>
      <c r="W29" s="187">
        <v>0.92936802973977695</v>
      </c>
      <c r="X29" s="401">
        <v>0.9452054794520548</v>
      </c>
      <c r="Y29" s="550">
        <v>0.97683397683397688</v>
      </c>
      <c r="Z29" s="187">
        <v>0.97142857142857142</v>
      </c>
      <c r="AA29" s="187">
        <v>0.97491039426523296</v>
      </c>
      <c r="AB29" s="187">
        <v>0.95804195804195802</v>
      </c>
      <c r="AC29" s="67">
        <v>0.97058823529411764</v>
      </c>
      <c r="AD29" s="67">
        <v>0.92523364485981308</v>
      </c>
      <c r="AE29" s="67">
        <v>0.95412844036697253</v>
      </c>
      <c r="AF29" s="67">
        <v>0.954983922829582</v>
      </c>
      <c r="AG29" s="481">
        <v>0.96680497925311204</v>
      </c>
      <c r="AI29" s="950"/>
      <c r="AJ29" s="950"/>
      <c r="AK29" s="950"/>
      <c r="AL29" s="74"/>
    </row>
    <row r="30" spans="1:38" x14ac:dyDescent="0.2">
      <c r="A30" s="66" t="s">
        <v>64</v>
      </c>
      <c r="B30" s="401">
        <v>0.9375</v>
      </c>
      <c r="C30" s="926">
        <v>0.94366197183098588</v>
      </c>
      <c r="D30" s="926">
        <v>0.97674418604651159</v>
      </c>
      <c r="E30" s="926">
        <v>0.97435897435897434</v>
      </c>
      <c r="F30" s="1285">
        <v>0.978494623655914</v>
      </c>
      <c r="G30" s="1285">
        <v>0.93203883495145634</v>
      </c>
      <c r="H30" s="1285">
        <v>0.95652173913043481</v>
      </c>
      <c r="I30" s="1285">
        <v>0.978494623655914</v>
      </c>
      <c r="J30" s="1064">
        <v>0.9</v>
      </c>
      <c r="K30" s="1064">
        <v>0.978494623655914</v>
      </c>
      <c r="L30" s="1064">
        <v>0.97247706422018354</v>
      </c>
      <c r="M30" s="1064">
        <v>0.98969072164948457</v>
      </c>
      <c r="N30" s="1064">
        <v>0.97938144329896903</v>
      </c>
      <c r="O30" s="1064">
        <v>0.967741935483871</v>
      </c>
      <c r="P30" s="401">
        <v>0.97391304347826091</v>
      </c>
      <c r="Q30" s="401">
        <v>0.9375</v>
      </c>
      <c r="R30" s="401">
        <v>0.94915254237288138</v>
      </c>
      <c r="S30" s="401">
        <v>0.98979591836734693</v>
      </c>
      <c r="T30" s="401">
        <v>0.92913385826771655</v>
      </c>
      <c r="U30" s="401">
        <v>0.94927536231884058</v>
      </c>
      <c r="V30" s="187">
        <v>0.9285714285714286</v>
      </c>
      <c r="W30" s="187">
        <v>0.96808510638297873</v>
      </c>
      <c r="X30" s="401">
        <v>0.97413793103448276</v>
      </c>
      <c r="Y30" s="550">
        <v>0.99090909090909096</v>
      </c>
      <c r="Z30" s="187">
        <v>0.96240601503759393</v>
      </c>
      <c r="AA30" s="187">
        <v>0.8928571428571429</v>
      </c>
      <c r="AB30" s="187">
        <v>0.9885057471264368</v>
      </c>
      <c r="AC30" s="67">
        <v>0.96363636363636362</v>
      </c>
      <c r="AD30" s="67">
        <v>0.94059405940594054</v>
      </c>
      <c r="AE30" s="67">
        <v>0.91946308724832215</v>
      </c>
      <c r="AF30" s="67">
        <v>0.970873786407767</v>
      </c>
      <c r="AG30" s="481">
        <v>0.95073891625615758</v>
      </c>
      <c r="AI30" s="950"/>
      <c r="AJ30" s="950"/>
      <c r="AK30" s="950"/>
      <c r="AL30" s="74"/>
    </row>
    <row r="31" spans="1:38" x14ac:dyDescent="0.2">
      <c r="A31" s="66" t="s">
        <v>294</v>
      </c>
      <c r="B31" s="401">
        <v>0.89728096676737157</v>
      </c>
      <c r="C31" s="926">
        <v>0.90190735694822888</v>
      </c>
      <c r="D31" s="926">
        <v>0.9186351706036745</v>
      </c>
      <c r="E31" s="926">
        <v>0.90860215053763438</v>
      </c>
      <c r="F31" s="1285">
        <v>0.86176470588235299</v>
      </c>
      <c r="G31" s="1285">
        <v>0.88888888888888884</v>
      </c>
      <c r="H31" s="1285">
        <v>0.89563106796116509</v>
      </c>
      <c r="I31" s="1285">
        <v>0.89949748743718594</v>
      </c>
      <c r="J31" s="1064">
        <v>0.86363636363636365</v>
      </c>
      <c r="K31" s="1064">
        <v>0.86294416243654826</v>
      </c>
      <c r="L31" s="1064">
        <v>0.91414141414141414</v>
      </c>
      <c r="M31" s="1064">
        <v>0.89817232375979117</v>
      </c>
      <c r="N31" s="1064">
        <v>0.8771929824561403</v>
      </c>
      <c r="O31" s="1064">
        <v>0.91354466858789629</v>
      </c>
      <c r="P31" s="401">
        <v>0.88802083333333337</v>
      </c>
      <c r="Q31" s="401">
        <v>0.89151873767258383</v>
      </c>
      <c r="R31" s="401">
        <v>0.90934844192634556</v>
      </c>
      <c r="S31" s="401">
        <v>0.90888888888888886</v>
      </c>
      <c r="T31" s="401">
        <v>0.8810068649885584</v>
      </c>
      <c r="U31" s="401">
        <v>0.9178403755868545</v>
      </c>
      <c r="V31" s="187">
        <v>0.90430622009569372</v>
      </c>
      <c r="W31" s="187">
        <v>0.88265306122448983</v>
      </c>
      <c r="X31" s="401">
        <v>0.91273584905660377</v>
      </c>
      <c r="Y31" s="550">
        <v>0.92271662763466045</v>
      </c>
      <c r="Z31" s="187">
        <v>0.90024937655860349</v>
      </c>
      <c r="AA31" s="187">
        <v>0.91571753986332571</v>
      </c>
      <c r="AB31" s="187">
        <v>0.89592760180995479</v>
      </c>
      <c r="AC31" s="67">
        <v>0.88612836438923392</v>
      </c>
      <c r="AD31" s="67">
        <v>0.88856304985337242</v>
      </c>
      <c r="AE31" s="67">
        <v>0.90196078431372551</v>
      </c>
      <c r="AF31" s="67">
        <v>0.90476190476190477</v>
      </c>
      <c r="AG31" s="481">
        <v>0.86206896551724133</v>
      </c>
      <c r="AI31" s="950"/>
      <c r="AJ31" s="950"/>
      <c r="AK31" s="950"/>
      <c r="AL31" s="74"/>
    </row>
    <row r="32" spans="1:38" x14ac:dyDescent="0.2">
      <c r="A32" s="66" t="s">
        <v>65</v>
      </c>
      <c r="B32" s="401">
        <v>0.97499999999999998</v>
      </c>
      <c r="C32" s="926">
        <v>0.95906432748538006</v>
      </c>
      <c r="D32" s="926">
        <v>0.99408284023668636</v>
      </c>
      <c r="E32" s="926">
        <v>0.96226415094339623</v>
      </c>
      <c r="F32" s="1285">
        <v>0.96835443037974689</v>
      </c>
      <c r="G32" s="1285">
        <v>0.98</v>
      </c>
      <c r="H32" s="1285">
        <v>0.9880239520958084</v>
      </c>
      <c r="I32" s="1285">
        <v>0.9726027397260274</v>
      </c>
      <c r="J32" s="1064">
        <v>0.91869918699186992</v>
      </c>
      <c r="K32" s="1064">
        <v>0.98181818181818181</v>
      </c>
      <c r="L32" s="1064">
        <v>0.98648648648648651</v>
      </c>
      <c r="M32" s="1064">
        <v>0.98557692307692313</v>
      </c>
      <c r="N32" s="1064">
        <v>0.98888888888888893</v>
      </c>
      <c r="O32" s="1064">
        <v>0.95270270270270274</v>
      </c>
      <c r="P32" s="401">
        <v>0.98773006134969321</v>
      </c>
      <c r="Q32" s="401">
        <v>0.97701149425287359</v>
      </c>
      <c r="R32" s="401">
        <v>0.96954314720812185</v>
      </c>
      <c r="S32" s="401">
        <v>0.97575757575757571</v>
      </c>
      <c r="T32" s="401">
        <v>0.96710526315789469</v>
      </c>
      <c r="U32" s="401">
        <v>0.97058823529411764</v>
      </c>
      <c r="V32" s="187">
        <v>0.98684210526315785</v>
      </c>
      <c r="W32" s="187">
        <v>0.9880239520958084</v>
      </c>
      <c r="X32" s="401">
        <v>0.97368421052631582</v>
      </c>
      <c r="Y32" s="550">
        <v>0.98159509202453987</v>
      </c>
      <c r="Z32" s="187">
        <v>0.98979591836734693</v>
      </c>
      <c r="AA32" s="187">
        <v>0.96666666666666667</v>
      </c>
      <c r="AB32" s="187">
        <v>0.96648044692737434</v>
      </c>
      <c r="AC32" s="67">
        <v>0.99310344827586206</v>
      </c>
      <c r="AD32" s="67">
        <v>0.97175141242937857</v>
      </c>
      <c r="AE32" s="67">
        <v>0.95783132530120485</v>
      </c>
      <c r="AF32" s="67">
        <v>0.95027624309392267</v>
      </c>
      <c r="AG32" s="481">
        <v>0.97660818713450293</v>
      </c>
      <c r="AI32" s="950"/>
      <c r="AJ32" s="950"/>
      <c r="AK32" s="950"/>
      <c r="AL32" s="74"/>
    </row>
    <row r="33" spans="1:38" x14ac:dyDescent="0.2">
      <c r="A33" s="627" t="s">
        <v>66</v>
      </c>
      <c r="B33" s="401">
        <v>0.93548387096774188</v>
      </c>
      <c r="C33" s="926">
        <v>0.95517241379310347</v>
      </c>
      <c r="D33" s="926">
        <v>0.93214285714285716</v>
      </c>
      <c r="E33" s="926">
        <v>0.95751633986928109</v>
      </c>
      <c r="F33" s="1285">
        <v>0.96116504854368934</v>
      </c>
      <c r="G33" s="1285">
        <v>0.93243243243243246</v>
      </c>
      <c r="H33" s="1285">
        <v>0.94718309859154926</v>
      </c>
      <c r="I33" s="1285">
        <v>0.97756410256410253</v>
      </c>
      <c r="J33" s="1064">
        <v>0.9145299145299145</v>
      </c>
      <c r="K33" s="1064">
        <v>0.91760299625468167</v>
      </c>
      <c r="L33" s="1064">
        <v>0.95221843003412965</v>
      </c>
      <c r="M33" s="1064">
        <v>0.94512195121951215</v>
      </c>
      <c r="N33" s="1064">
        <v>0.90361445783132532</v>
      </c>
      <c r="O33" s="1064">
        <v>0.975103734439834</v>
      </c>
      <c r="P33" s="401">
        <v>0.96254681647940077</v>
      </c>
      <c r="Q33" s="401">
        <v>0.95925925925925926</v>
      </c>
      <c r="R33" s="401">
        <v>0.93928571428571428</v>
      </c>
      <c r="S33" s="401">
        <v>0.96794871794871795</v>
      </c>
      <c r="T33" s="401">
        <v>0.95569620253164556</v>
      </c>
      <c r="U33" s="401">
        <v>0.96648044692737434</v>
      </c>
      <c r="V33" s="187">
        <v>0.92276422764227639</v>
      </c>
      <c r="W33" s="187">
        <v>0.95366795366795365</v>
      </c>
      <c r="X33" s="401">
        <v>0.94333333333333336</v>
      </c>
      <c r="Y33" s="550">
        <v>0.9532374100719424</v>
      </c>
      <c r="Z33" s="187">
        <v>0.93852459016393441</v>
      </c>
      <c r="AA33" s="187">
        <v>0.92164179104477617</v>
      </c>
      <c r="AB33" s="187">
        <v>0.95255474452554745</v>
      </c>
      <c r="AC33" s="67">
        <v>0.92882562277580072</v>
      </c>
      <c r="AD33" s="67">
        <v>0.90972222222222221</v>
      </c>
      <c r="AE33" s="67">
        <v>0.93856655290102387</v>
      </c>
      <c r="AF33" s="67">
        <v>0.94754098360655736</v>
      </c>
      <c r="AG33" s="481">
        <v>0.94303797468354433</v>
      </c>
      <c r="AI33" s="950"/>
      <c r="AJ33" s="950"/>
      <c r="AK33" s="950"/>
      <c r="AL33" s="74"/>
    </row>
    <row r="34" spans="1:38" x14ac:dyDescent="0.2">
      <c r="A34" s="627" t="s">
        <v>67</v>
      </c>
      <c r="B34" s="401">
        <v>0.97560975609756095</v>
      </c>
      <c r="C34" s="926">
        <v>0.97297297297297303</v>
      </c>
      <c r="D34" s="926">
        <v>0.97468354430379744</v>
      </c>
      <c r="E34" s="926">
        <v>0.9887640449438202</v>
      </c>
      <c r="F34" s="1285">
        <v>1</v>
      </c>
      <c r="G34" s="1285">
        <v>1</v>
      </c>
      <c r="H34" s="1285">
        <v>1</v>
      </c>
      <c r="I34" s="1285">
        <v>1</v>
      </c>
      <c r="J34" s="1064">
        <v>1</v>
      </c>
      <c r="K34" s="1064">
        <v>0.97402597402597402</v>
      </c>
      <c r="L34" s="1064">
        <v>0.98809523809523814</v>
      </c>
      <c r="M34" s="1064">
        <v>0.97014925373134331</v>
      </c>
      <c r="N34" s="1064">
        <v>0.94117647058823528</v>
      </c>
      <c r="O34" s="1064">
        <v>0.95061728395061729</v>
      </c>
      <c r="P34" s="401">
        <v>0.9885057471264368</v>
      </c>
      <c r="Q34" s="401">
        <v>0.96590909090909094</v>
      </c>
      <c r="R34" s="401">
        <v>0.9642857142857143</v>
      </c>
      <c r="S34" s="401">
        <v>0.96470588235294119</v>
      </c>
      <c r="T34" s="401">
        <v>0.98958333333333337</v>
      </c>
      <c r="U34" s="401">
        <v>0.94399999999999995</v>
      </c>
      <c r="V34" s="187">
        <v>1</v>
      </c>
      <c r="W34" s="187">
        <v>0.98275862068965514</v>
      </c>
      <c r="X34" s="401">
        <v>0.95495495495495497</v>
      </c>
      <c r="Y34" s="550">
        <v>0.98750000000000004</v>
      </c>
      <c r="Z34" s="187">
        <v>0.97457627118644063</v>
      </c>
      <c r="AA34" s="187">
        <v>0.98888888888888893</v>
      </c>
      <c r="AB34" s="187">
        <v>0.97802197802197799</v>
      </c>
      <c r="AC34" s="67">
        <v>0.97938144329896903</v>
      </c>
      <c r="AD34" s="67">
        <v>0.95833333333333337</v>
      </c>
      <c r="AE34" s="67">
        <v>0.95348837209302328</v>
      </c>
      <c r="AF34" s="67">
        <v>0.98969072164948457</v>
      </c>
      <c r="AG34" s="481">
        <v>0.92079207920792083</v>
      </c>
      <c r="AI34" s="950"/>
      <c r="AJ34" s="950"/>
      <c r="AK34" s="950"/>
      <c r="AL34" s="74"/>
    </row>
    <row r="35" spans="1:38" x14ac:dyDescent="0.2">
      <c r="A35" s="66" t="s">
        <v>68</v>
      </c>
      <c r="B35" s="401">
        <v>0.9135802469135802</v>
      </c>
      <c r="C35" s="926">
        <v>0.92708333333333337</v>
      </c>
      <c r="D35" s="926">
        <v>0.89830508474576276</v>
      </c>
      <c r="E35" s="926">
        <v>0.90306122448979587</v>
      </c>
      <c r="F35" s="1285">
        <v>0.89261744966442957</v>
      </c>
      <c r="G35" s="1285">
        <v>0.93069306930693074</v>
      </c>
      <c r="H35" s="1285">
        <v>0.91935483870967738</v>
      </c>
      <c r="I35" s="1285">
        <v>0.88888888888888884</v>
      </c>
      <c r="J35" s="1064">
        <v>0.87628865979381443</v>
      </c>
      <c r="K35" s="1064">
        <v>0.93114754098360653</v>
      </c>
      <c r="L35" s="1064">
        <v>0.93401015228426398</v>
      </c>
      <c r="M35" s="1064">
        <v>0.86956521739130432</v>
      </c>
      <c r="N35" s="1064">
        <v>0.9096774193548387</v>
      </c>
      <c r="O35" s="1064">
        <v>0.9269662921348315</v>
      </c>
      <c r="P35" s="401">
        <v>0.92018779342723001</v>
      </c>
      <c r="Q35" s="401">
        <v>0.93721973094170408</v>
      </c>
      <c r="R35" s="401">
        <v>0.9197860962566845</v>
      </c>
      <c r="S35" s="401">
        <v>0.94387755102040816</v>
      </c>
      <c r="T35" s="401">
        <v>0.92672413793103448</v>
      </c>
      <c r="U35" s="401">
        <v>0.93877551020408168</v>
      </c>
      <c r="V35" s="187">
        <v>0.91578947368421049</v>
      </c>
      <c r="W35" s="187">
        <v>0.93117408906882593</v>
      </c>
      <c r="X35" s="401">
        <v>0.92682926829268297</v>
      </c>
      <c r="Y35" s="550">
        <v>0.9315589353612167</v>
      </c>
      <c r="Z35" s="187">
        <v>0.93229166666666663</v>
      </c>
      <c r="AA35" s="187">
        <v>0.93969849246231152</v>
      </c>
      <c r="AB35" s="187">
        <v>0.92990654205607481</v>
      </c>
      <c r="AC35" s="67">
        <v>0.89639639639639634</v>
      </c>
      <c r="AD35" s="67">
        <v>0.91666666666666663</v>
      </c>
      <c r="AE35" s="67">
        <v>0.88479262672811065</v>
      </c>
      <c r="AF35" s="67">
        <v>0.92035398230088494</v>
      </c>
      <c r="AG35" s="481">
        <v>0.8784313725490196</v>
      </c>
      <c r="AI35" s="950"/>
      <c r="AJ35" s="950"/>
      <c r="AK35" s="950"/>
      <c r="AL35" s="74"/>
    </row>
    <row r="36" spans="1:38" x14ac:dyDescent="0.2">
      <c r="A36" s="66" t="s">
        <v>69</v>
      </c>
      <c r="B36" s="401">
        <v>0.96078431372549022</v>
      </c>
      <c r="C36" s="926">
        <v>0.96640826873385011</v>
      </c>
      <c r="D36" s="926">
        <v>0.99007444168734493</v>
      </c>
      <c r="E36" s="926">
        <v>0.98124999999999996</v>
      </c>
      <c r="F36" s="1285">
        <v>0.98016997167138808</v>
      </c>
      <c r="G36" s="1285">
        <v>0.98245614035087714</v>
      </c>
      <c r="H36" s="1285">
        <v>0.97342995169082125</v>
      </c>
      <c r="I36" s="1285">
        <v>0.99300699300699302</v>
      </c>
      <c r="J36" s="1064">
        <v>0.97747747747747749</v>
      </c>
      <c r="K36" s="1064">
        <v>0.98637602179836514</v>
      </c>
      <c r="L36" s="1064">
        <v>0.97926267281105994</v>
      </c>
      <c r="M36" s="1064">
        <v>0.99750000000000005</v>
      </c>
      <c r="N36" s="1064">
        <v>0.98177083333333337</v>
      </c>
      <c r="O36" s="1064">
        <v>0.98756218905472637</v>
      </c>
      <c r="P36" s="401">
        <v>0.98941798941798942</v>
      </c>
      <c r="Q36" s="401">
        <v>0.98672566371681414</v>
      </c>
      <c r="R36" s="401">
        <v>0.98611111111111116</v>
      </c>
      <c r="S36" s="401">
        <v>0.98477157360406087</v>
      </c>
      <c r="T36" s="401">
        <v>0.97512437810945274</v>
      </c>
      <c r="U36" s="401">
        <v>0.98540145985401462</v>
      </c>
      <c r="V36" s="187">
        <v>0.95086705202312138</v>
      </c>
      <c r="W36" s="187">
        <v>0.97058823529411764</v>
      </c>
      <c r="X36" s="401">
        <v>0.98029556650246308</v>
      </c>
      <c r="Y36" s="550">
        <v>0.97872340425531912</v>
      </c>
      <c r="Z36" s="187">
        <v>0.97377049180327868</v>
      </c>
      <c r="AA36" s="187">
        <v>0.95760598503740646</v>
      </c>
      <c r="AB36" s="187">
        <v>0.97455470737913485</v>
      </c>
      <c r="AC36" s="67">
        <v>0.98102981029810299</v>
      </c>
      <c r="AD36" s="67">
        <v>0.97050147492625372</v>
      </c>
      <c r="AE36" s="67">
        <v>0.96725440806045337</v>
      </c>
      <c r="AF36" s="67">
        <v>0.95854922279792742</v>
      </c>
      <c r="AG36" s="481">
        <v>0.99147727272727271</v>
      </c>
      <c r="AI36" s="950"/>
      <c r="AJ36" s="950"/>
      <c r="AK36" s="950"/>
      <c r="AL36" s="74"/>
    </row>
    <row r="37" spans="1:38" x14ac:dyDescent="0.2">
      <c r="A37" s="627" t="s">
        <v>70</v>
      </c>
      <c r="B37" s="401">
        <v>0.97841726618705038</v>
      </c>
      <c r="C37" s="926">
        <v>0.898876404494382</v>
      </c>
      <c r="D37" s="926">
        <v>0.96296296296296291</v>
      </c>
      <c r="E37" s="926">
        <v>0.93596059113300489</v>
      </c>
      <c r="F37" s="1285">
        <v>0.93006993006993011</v>
      </c>
      <c r="G37" s="1285">
        <v>0.93650793650793651</v>
      </c>
      <c r="H37" s="1285">
        <v>0.95408163265306123</v>
      </c>
      <c r="I37" s="1285">
        <v>0.9505494505494505</v>
      </c>
      <c r="J37" s="1064">
        <v>0.96923076923076923</v>
      </c>
      <c r="K37" s="1064">
        <v>0.95871559633027525</v>
      </c>
      <c r="L37" s="1064">
        <v>0.96713615023474175</v>
      </c>
      <c r="M37" s="1064">
        <v>0.96190476190476193</v>
      </c>
      <c r="N37" s="1064">
        <v>0.94472361809045224</v>
      </c>
      <c r="O37" s="1064">
        <v>0.90666666666666662</v>
      </c>
      <c r="P37" s="401">
        <v>0.96385542168674698</v>
      </c>
      <c r="Q37" s="401">
        <v>0.94736842105263153</v>
      </c>
      <c r="R37" s="401">
        <v>0.93939393939393945</v>
      </c>
      <c r="S37" s="401">
        <v>0.93500000000000005</v>
      </c>
      <c r="T37" s="401">
        <v>0.92045454545454541</v>
      </c>
      <c r="U37" s="401">
        <v>0.95705521472392641</v>
      </c>
      <c r="V37" s="187">
        <v>0.95918367346938771</v>
      </c>
      <c r="W37" s="187">
        <v>0.95652173913043481</v>
      </c>
      <c r="X37" s="401">
        <v>0.97267759562841527</v>
      </c>
      <c r="Y37" s="550">
        <v>0.96195652173913049</v>
      </c>
      <c r="Z37" s="187">
        <v>0.96855345911949686</v>
      </c>
      <c r="AA37" s="187">
        <v>0.9731182795698925</v>
      </c>
      <c r="AB37" s="187">
        <v>0.95336787564766834</v>
      </c>
      <c r="AC37" s="67">
        <v>0.95652173913043481</v>
      </c>
      <c r="AD37" s="67">
        <v>0.94545454545454544</v>
      </c>
      <c r="AE37" s="67">
        <v>0.94904458598726116</v>
      </c>
      <c r="AF37" s="67">
        <v>0.92746113989637302</v>
      </c>
      <c r="AG37" s="481">
        <v>0.96045197740112997</v>
      </c>
      <c r="AI37" s="950"/>
      <c r="AJ37" s="950"/>
      <c r="AK37" s="950"/>
      <c r="AL37" s="74"/>
    </row>
    <row r="38" spans="1:38" x14ac:dyDescent="0.2">
      <c r="A38" s="627" t="s">
        <v>71</v>
      </c>
      <c r="B38" s="401">
        <v>0.9859154929577465</v>
      </c>
      <c r="C38" s="926">
        <v>0.98113207547169812</v>
      </c>
      <c r="D38" s="926">
        <v>0.97435897435897434</v>
      </c>
      <c r="E38" s="926">
        <v>0.95348837209302328</v>
      </c>
      <c r="F38" s="1285">
        <v>1</v>
      </c>
      <c r="G38" s="1285">
        <v>0.94230769230769229</v>
      </c>
      <c r="H38" s="1285">
        <v>0.98245614035087714</v>
      </c>
      <c r="I38" s="1285">
        <v>1</v>
      </c>
      <c r="J38" s="1064">
        <v>0.94339622641509435</v>
      </c>
      <c r="K38" s="1064">
        <v>0.97959183673469385</v>
      </c>
      <c r="L38" s="1064">
        <v>0.95652173913043481</v>
      </c>
      <c r="M38" s="1064">
        <v>0.90666666666666662</v>
      </c>
      <c r="N38" s="1064">
        <v>0.98181818181818181</v>
      </c>
      <c r="O38" s="1064">
        <v>1</v>
      </c>
      <c r="P38" s="401">
        <v>0.98113207547169812</v>
      </c>
      <c r="Q38" s="401">
        <v>0.95238095238095233</v>
      </c>
      <c r="R38" s="401">
        <v>0.96551724137931039</v>
      </c>
      <c r="S38" s="401">
        <v>0.97959183673469385</v>
      </c>
      <c r="T38" s="401">
        <v>0.94444444444444442</v>
      </c>
      <c r="U38" s="401">
        <v>0.97619047619047616</v>
      </c>
      <c r="V38" s="187">
        <v>0.83333333333333337</v>
      </c>
      <c r="W38" s="187">
        <v>0.98412698412698407</v>
      </c>
      <c r="X38" s="401">
        <v>0.95833333333333337</v>
      </c>
      <c r="Y38" s="550">
        <v>0.9838709677419355</v>
      </c>
      <c r="Z38" s="187">
        <v>0.95833333333333337</v>
      </c>
      <c r="AA38" s="187">
        <v>0.9642857142857143</v>
      </c>
      <c r="AB38" s="187">
        <v>0.97058823529411764</v>
      </c>
      <c r="AC38" s="67">
        <v>1</v>
      </c>
      <c r="AD38" s="67">
        <v>0.94444444444444442</v>
      </c>
      <c r="AE38" s="67">
        <v>0.98412698412698407</v>
      </c>
      <c r="AF38" s="67">
        <v>0.9285714285714286</v>
      </c>
      <c r="AG38" s="481">
        <v>0.95161290322580649</v>
      </c>
      <c r="AI38" s="950"/>
      <c r="AJ38" s="950"/>
      <c r="AK38" s="950"/>
      <c r="AL38" s="74"/>
    </row>
    <row r="39" spans="1:38" ht="15" thickBot="1" x14ac:dyDescent="0.25">
      <c r="A39" s="628" t="s">
        <v>342</v>
      </c>
      <c r="B39" s="402">
        <v>0.94117647058823528</v>
      </c>
      <c r="C39" s="402">
        <v>0.8842592592592593</v>
      </c>
      <c r="D39" s="402">
        <v>0.9550561797752809</v>
      </c>
      <c r="E39" s="402">
        <v>0.94472361809045224</v>
      </c>
      <c r="F39" s="1286">
        <v>0.9244444444444444</v>
      </c>
      <c r="G39" s="1286">
        <v>0.86111111111111116</v>
      </c>
      <c r="H39" s="1286">
        <v>0.91588785046728971</v>
      </c>
      <c r="I39" s="1286">
        <v>0.91700000000000004</v>
      </c>
      <c r="J39" s="1065">
        <v>0.95597484276729561</v>
      </c>
      <c r="K39" s="1065">
        <v>0.94152046783625731</v>
      </c>
      <c r="L39" s="1065">
        <v>0.90259740259740262</v>
      </c>
      <c r="M39" s="1065">
        <v>0.94797687861271673</v>
      </c>
      <c r="N39" s="1065">
        <v>0.92356687898089174</v>
      </c>
      <c r="O39" s="1065">
        <v>0.91666666666666663</v>
      </c>
      <c r="P39" s="402">
        <v>0.93529411764705883</v>
      </c>
      <c r="Q39" s="402">
        <v>0.90909090909090906</v>
      </c>
      <c r="R39" s="402">
        <v>0.90196078431372551</v>
      </c>
      <c r="S39" s="402">
        <v>0.88953488372093026</v>
      </c>
      <c r="T39" s="402">
        <v>0.94607843137254899</v>
      </c>
      <c r="U39" s="402">
        <v>0.90816326530612246</v>
      </c>
      <c r="V39" s="188">
        <v>0.92715231788079466</v>
      </c>
      <c r="W39" s="188">
        <v>0.93865030674846628</v>
      </c>
      <c r="X39" s="402">
        <v>0.93922651933701662</v>
      </c>
      <c r="Y39" s="551">
        <v>0.94478527607361962</v>
      </c>
      <c r="Z39" s="188">
        <v>0.9</v>
      </c>
      <c r="AA39" s="188">
        <v>0.90277777777777779</v>
      </c>
      <c r="AB39" s="188">
        <v>0.89719626168224298</v>
      </c>
      <c r="AC39" s="67">
        <v>0.93582887700534756</v>
      </c>
      <c r="AD39" s="67">
        <v>0.86046511627906974</v>
      </c>
      <c r="AE39" s="67">
        <v>0.91623036649214662</v>
      </c>
      <c r="AF39" s="67">
        <v>0.8707865168539326</v>
      </c>
      <c r="AG39" s="481">
        <v>0.92307692307692313</v>
      </c>
      <c r="AI39" s="950"/>
      <c r="AJ39" s="950"/>
      <c r="AK39" s="950"/>
      <c r="AL39" s="74"/>
    </row>
    <row r="40" spans="1:38" ht="13.5" thickBot="1" x14ac:dyDescent="0.25">
      <c r="A40" s="624" t="s">
        <v>99</v>
      </c>
      <c r="B40" s="933">
        <v>0.947069943289225</v>
      </c>
      <c r="C40" s="933">
        <v>0.93602276945922536</v>
      </c>
      <c r="D40" s="933">
        <v>0.9431925996204934</v>
      </c>
      <c r="E40" s="933">
        <v>0.94280311982982745</v>
      </c>
      <c r="F40" s="1288">
        <v>0.94035365531802584</v>
      </c>
      <c r="G40" s="1288">
        <v>0.93534640204553754</v>
      </c>
      <c r="H40" s="1288">
        <v>0.93488857938718661</v>
      </c>
      <c r="I40" s="1288">
        <v>0.93700000000000006</v>
      </c>
      <c r="J40" s="1066">
        <v>0.93141075604053003</v>
      </c>
      <c r="K40" s="1066">
        <v>0.93741109530583211</v>
      </c>
      <c r="L40" s="1066">
        <v>0.93851614380581638</v>
      </c>
      <c r="M40" s="1067">
        <v>0.9414612180569627</v>
      </c>
      <c r="N40" s="1067">
        <v>0.94154107924161401</v>
      </c>
      <c r="O40" s="1067">
        <v>0.94152184124001881</v>
      </c>
      <c r="P40" s="479">
        <v>0.9460093896713615</v>
      </c>
      <c r="Q40" s="479">
        <v>0.93981430912069908</v>
      </c>
      <c r="R40" s="479">
        <v>0.93444023928702236</v>
      </c>
      <c r="S40" s="479">
        <v>0.94047755055409576</v>
      </c>
      <c r="T40" s="479">
        <v>0.94099999999999995</v>
      </c>
      <c r="U40" s="479">
        <v>0.93700000000000006</v>
      </c>
      <c r="V40" s="239">
        <v>0.93527711449038586</v>
      </c>
      <c r="W40" s="239">
        <v>0.93108033240997234</v>
      </c>
      <c r="X40" s="479">
        <v>0.94063060213012761</v>
      </c>
      <c r="Y40" s="479">
        <v>0.94638694638694643</v>
      </c>
      <c r="Z40" s="239">
        <v>0.93922059349302822</v>
      </c>
      <c r="AA40" s="239">
        <v>0.93960497773718465</v>
      </c>
      <c r="AB40" s="239">
        <v>0.94154937144085094</v>
      </c>
      <c r="AC40" s="239">
        <v>0.94285107287019332</v>
      </c>
      <c r="AD40" s="239">
        <v>0.92338957999753668</v>
      </c>
      <c r="AE40" s="239">
        <v>0.92924060398985997</v>
      </c>
      <c r="AF40" s="239">
        <v>0.92971380471380471</v>
      </c>
      <c r="AG40" s="482">
        <v>0.92669887940783391</v>
      </c>
      <c r="AI40" s="950"/>
      <c r="AJ40" s="950"/>
      <c r="AK40" s="950"/>
      <c r="AL40" s="74"/>
    </row>
    <row r="41" spans="1:38" ht="12.75" customHeight="1" x14ac:dyDescent="0.2">
      <c r="A41" s="1526" t="s">
        <v>150</v>
      </c>
      <c r="B41" s="1526"/>
      <c r="C41" s="1526"/>
      <c r="D41" s="1526"/>
      <c r="E41" s="1526"/>
      <c r="F41" s="1526"/>
      <c r="G41" s="1526"/>
      <c r="H41" s="1526"/>
      <c r="I41" s="1526"/>
      <c r="J41" s="1526"/>
      <c r="K41" s="1526"/>
      <c r="L41" s="1526"/>
      <c r="M41" s="1526"/>
      <c r="N41" s="1526"/>
      <c r="O41" s="1526"/>
      <c r="P41" s="1526"/>
      <c r="Q41" s="1526"/>
      <c r="R41" s="1526"/>
      <c r="S41" s="1526"/>
      <c r="T41" s="1526"/>
      <c r="U41" s="1526"/>
      <c r="V41" s="1527"/>
      <c r="W41" s="1527"/>
      <c r="X41" s="1527"/>
      <c r="Y41" s="1527"/>
      <c r="Z41" s="1527"/>
      <c r="AA41" s="1527"/>
      <c r="AB41" s="1527"/>
      <c r="AC41" s="1527"/>
      <c r="AD41" s="1527"/>
      <c r="AE41" s="1527"/>
      <c r="AF41" s="1527"/>
      <c r="AG41" s="1527"/>
      <c r="AI41" s="950"/>
      <c r="AJ41" s="950"/>
      <c r="AK41" s="950"/>
      <c r="AL41" s="74"/>
    </row>
    <row r="42" spans="1:38" ht="8.25" customHeight="1" x14ac:dyDescent="0.2">
      <c r="A42" s="1495" t="s">
        <v>95</v>
      </c>
      <c r="B42" s="1495"/>
      <c r="C42" s="1495"/>
      <c r="D42" s="1495"/>
      <c r="E42" s="1495"/>
      <c r="F42" s="1495"/>
      <c r="G42" s="1495"/>
      <c r="H42" s="1495"/>
      <c r="I42" s="1495"/>
      <c r="J42" s="1495"/>
      <c r="K42" s="1495"/>
      <c r="L42" s="1495"/>
      <c r="M42" s="1495"/>
      <c r="N42" s="1495"/>
      <c r="O42" s="1495"/>
      <c r="P42" s="1495"/>
      <c r="Q42" s="1495"/>
      <c r="R42" s="1495"/>
      <c r="S42" s="1495"/>
      <c r="T42" s="1495"/>
      <c r="U42" s="1495"/>
      <c r="V42" s="1495"/>
      <c r="W42" s="1495"/>
      <c r="X42" s="1495"/>
      <c r="Y42" s="1495"/>
      <c r="Z42" s="1495"/>
      <c r="AA42" s="1495"/>
      <c r="AB42" s="1495"/>
      <c r="AC42" s="1495"/>
      <c r="AD42" s="1495"/>
      <c r="AE42" s="258"/>
      <c r="AF42" s="258"/>
      <c r="AG42" s="258"/>
      <c r="AI42" s="950"/>
      <c r="AJ42" s="950"/>
      <c r="AK42" s="950"/>
      <c r="AL42" s="74"/>
    </row>
    <row r="43" spans="1:38" x14ac:dyDescent="0.2">
      <c r="A43" s="1495"/>
      <c r="B43" s="1495"/>
      <c r="C43" s="1495"/>
      <c r="D43" s="1495"/>
      <c r="E43" s="1495"/>
      <c r="F43" s="1495"/>
      <c r="G43" s="1495"/>
      <c r="H43" s="1495"/>
      <c r="I43" s="1495"/>
      <c r="J43" s="1495"/>
      <c r="K43" s="1495"/>
      <c r="L43" s="1495"/>
      <c r="M43" s="1495"/>
      <c r="N43" s="1495"/>
      <c r="O43" s="1495"/>
      <c r="P43" s="1495"/>
      <c r="Q43" s="1495"/>
      <c r="R43" s="1495"/>
      <c r="S43" s="1495"/>
      <c r="T43" s="1495"/>
      <c r="U43" s="1495"/>
      <c r="V43" s="1495"/>
      <c r="W43" s="1495"/>
      <c r="X43" s="1495"/>
      <c r="Y43" s="1495"/>
      <c r="Z43" s="1495"/>
      <c r="AA43" s="1495"/>
      <c r="AB43" s="1495"/>
      <c r="AC43" s="1495"/>
      <c r="AD43" s="1495"/>
      <c r="AE43" s="258"/>
      <c r="AF43" s="258"/>
      <c r="AG43" s="258"/>
      <c r="AI43" s="950"/>
      <c r="AJ43" s="950"/>
      <c r="AK43" s="950"/>
      <c r="AL43" s="74"/>
    </row>
    <row r="44" spans="1:38" x14ac:dyDescent="0.2">
      <c r="A44" s="1495"/>
      <c r="B44" s="1495"/>
      <c r="C44" s="1495"/>
      <c r="D44" s="1495"/>
      <c r="E44" s="1495"/>
      <c r="F44" s="1495"/>
      <c r="G44" s="1495"/>
      <c r="H44" s="1495"/>
      <c r="I44" s="1495"/>
      <c r="J44" s="1495"/>
      <c r="K44" s="1495"/>
      <c r="L44" s="1495"/>
      <c r="M44" s="1495"/>
      <c r="N44" s="1495"/>
      <c r="O44" s="1495"/>
      <c r="P44" s="1495"/>
      <c r="Q44" s="1495"/>
      <c r="R44" s="1495"/>
      <c r="S44" s="1495"/>
      <c r="T44" s="1495"/>
      <c r="U44" s="1495"/>
      <c r="V44" s="1495"/>
      <c r="W44" s="1495"/>
      <c r="X44" s="1495"/>
      <c r="Y44" s="1495"/>
      <c r="Z44" s="1495"/>
      <c r="AA44" s="1495"/>
      <c r="AB44" s="1495"/>
      <c r="AC44" s="1495"/>
      <c r="AD44" s="1495"/>
      <c r="AE44" s="258"/>
      <c r="AF44" s="258"/>
      <c r="AG44" s="258"/>
      <c r="AI44" s="950"/>
      <c r="AJ44" s="950"/>
      <c r="AK44" s="950"/>
      <c r="AL44" s="74"/>
    </row>
    <row r="45" spans="1:38" x14ac:dyDescent="0.2">
      <c r="A45" s="1495"/>
      <c r="B45" s="1495"/>
      <c r="C45" s="1495"/>
      <c r="D45" s="1495"/>
      <c r="E45" s="1495"/>
      <c r="F45" s="1495"/>
      <c r="G45" s="1495"/>
      <c r="H45" s="1495"/>
      <c r="I45" s="1495"/>
      <c r="J45" s="1495"/>
      <c r="K45" s="1495"/>
      <c r="L45" s="1495"/>
      <c r="M45" s="1495"/>
      <c r="N45" s="1495"/>
      <c r="O45" s="1495"/>
      <c r="P45" s="1495"/>
      <c r="Q45" s="1495"/>
      <c r="R45" s="1495"/>
      <c r="S45" s="1495"/>
      <c r="T45" s="1495"/>
      <c r="U45" s="1495"/>
      <c r="V45" s="1495"/>
      <c r="W45" s="1495"/>
      <c r="X45" s="1495"/>
      <c r="Y45" s="1495"/>
      <c r="Z45" s="1495"/>
      <c r="AA45" s="1495"/>
      <c r="AB45" s="1495"/>
      <c r="AC45" s="1495"/>
      <c r="AD45" s="1495"/>
      <c r="AE45" s="258"/>
      <c r="AF45" s="258"/>
      <c r="AG45" s="258"/>
      <c r="AI45" s="950"/>
      <c r="AJ45" s="950"/>
      <c r="AK45" s="950"/>
      <c r="AL45" s="74"/>
    </row>
    <row r="46" spans="1:38" x14ac:dyDescent="0.2">
      <c r="A46" s="1495"/>
      <c r="B46" s="1495"/>
      <c r="C46" s="1495"/>
      <c r="D46" s="1495"/>
      <c r="E46" s="1495"/>
      <c r="F46" s="1495"/>
      <c r="G46" s="1495"/>
      <c r="H46" s="1495"/>
      <c r="I46" s="1495"/>
      <c r="J46" s="1495"/>
      <c r="K46" s="1495"/>
      <c r="L46" s="1495"/>
      <c r="M46" s="1495"/>
      <c r="N46" s="1495"/>
      <c r="O46" s="1495"/>
      <c r="P46" s="1495"/>
      <c r="Q46" s="1495"/>
      <c r="R46" s="1495"/>
      <c r="S46" s="1495"/>
      <c r="T46" s="1495"/>
      <c r="U46" s="1495"/>
      <c r="V46" s="1495"/>
      <c r="W46" s="1495"/>
      <c r="X46" s="1495"/>
      <c r="Y46" s="1495"/>
      <c r="Z46" s="1495"/>
      <c r="AA46" s="1495"/>
      <c r="AB46" s="1495"/>
      <c r="AC46" s="1495"/>
      <c r="AD46" s="1495"/>
      <c r="AE46" s="258"/>
      <c r="AF46" s="258"/>
      <c r="AG46" s="258"/>
      <c r="AI46" s="950"/>
      <c r="AJ46" s="950"/>
      <c r="AK46" s="950"/>
      <c r="AL46" s="74"/>
    </row>
    <row r="47" spans="1:38" x14ac:dyDescent="0.2">
      <c r="A47" s="134" t="s">
        <v>79</v>
      </c>
      <c r="B47" s="134"/>
      <c r="C47" s="134"/>
      <c r="D47" s="134"/>
      <c r="E47" s="134"/>
      <c r="F47" s="134"/>
      <c r="G47" s="134"/>
      <c r="H47" s="134"/>
      <c r="I47" s="134"/>
      <c r="J47" s="134"/>
      <c r="K47" s="134"/>
      <c r="L47" s="134"/>
      <c r="M47" s="134"/>
      <c r="N47" s="134"/>
      <c r="O47" s="134"/>
      <c r="P47" s="134"/>
      <c r="Q47" s="134"/>
      <c r="R47" s="134"/>
      <c r="S47" s="134"/>
      <c r="T47" s="134"/>
      <c r="U47" s="134"/>
      <c r="V47" s="134"/>
      <c r="W47" s="134"/>
      <c r="X47" s="379"/>
      <c r="Y47" s="379"/>
      <c r="Z47" s="134"/>
      <c r="AA47" s="134"/>
      <c r="AB47" s="134"/>
      <c r="AC47" s="134"/>
      <c r="AF47" s="133"/>
      <c r="AI47" s="950"/>
      <c r="AJ47" s="950"/>
      <c r="AK47" s="950"/>
      <c r="AL47" s="74"/>
    </row>
    <row r="48" spans="1:38" s="1365" customFormat="1" x14ac:dyDescent="0.2">
      <c r="A48" s="1365" t="s">
        <v>453</v>
      </c>
      <c r="AG48" s="950"/>
      <c r="AH48" s="950"/>
      <c r="AI48" s="950"/>
    </row>
    <row r="49" spans="1:35" s="1365" customFormat="1" x14ac:dyDescent="0.2">
      <c r="A49" s="1365" t="s">
        <v>454</v>
      </c>
      <c r="AG49" s="950"/>
      <c r="AH49" s="950"/>
      <c r="AI49" s="950"/>
    </row>
    <row r="51" spans="1:35" x14ac:dyDescent="0.2">
      <c r="A51" s="614"/>
      <c r="B51" s="317"/>
      <c r="C51" s="317"/>
      <c r="D51" s="317"/>
      <c r="E51" s="317"/>
      <c r="F51" s="317"/>
      <c r="G51" s="317"/>
      <c r="H51" s="317"/>
      <c r="I51" s="317"/>
      <c r="J51" s="317"/>
      <c r="K51" s="317"/>
      <c r="L51" s="317"/>
      <c r="M51" s="317"/>
      <c r="N51" s="317"/>
      <c r="O51" s="317"/>
      <c r="P51" s="317"/>
    </row>
    <row r="59" spans="1:35" x14ac:dyDescent="0.2">
      <c r="E59" s="1379"/>
    </row>
    <row r="60" spans="1:35" x14ac:dyDescent="0.2">
      <c r="E60" s="1379"/>
    </row>
    <row r="61" spans="1:35" x14ac:dyDescent="0.2">
      <c r="E61" s="1379"/>
    </row>
    <row r="62" spans="1:35" x14ac:dyDescent="0.2">
      <c r="E62" s="1379"/>
    </row>
    <row r="63" spans="1:35" x14ac:dyDescent="0.2">
      <c r="E63" s="1379"/>
    </row>
  </sheetData>
  <customSheetViews>
    <customSheetView guid="{292F9316-474B-4905-8843-B7602F3A97B5}" scale="85" fitToPage="1" state="hidden">
      <selection activeCell="N48" sqref="N48"/>
      <pageMargins left="0.75" right="0.75" top="1" bottom="1" header="0.5" footer="0.5"/>
      <pageSetup paperSize="9" scale="98" orientation="portrait" r:id="rId1"/>
      <headerFooter alignWithMargins="0"/>
    </customSheetView>
  </customSheetViews>
  <mergeCells count="35">
    <mergeCell ref="A42:AD46"/>
    <mergeCell ref="Z4:Z5"/>
    <mergeCell ref="Y4:Y5"/>
    <mergeCell ref="X4:X5"/>
    <mergeCell ref="W4:W5"/>
    <mergeCell ref="B4:B5"/>
    <mergeCell ref="T4:T5"/>
    <mergeCell ref="Q4:Q5"/>
    <mergeCell ref="P4:P5"/>
    <mergeCell ref="O4:O5"/>
    <mergeCell ref="M4:M5"/>
    <mergeCell ref="K4:K5"/>
    <mergeCell ref="I4:I5"/>
    <mergeCell ref="A4:A5"/>
    <mergeCell ref="J4:J5"/>
    <mergeCell ref="A41:AG41"/>
    <mergeCell ref="U4:U5"/>
    <mergeCell ref="L4:L5"/>
    <mergeCell ref="E4:E5"/>
    <mergeCell ref="N4:N5"/>
    <mergeCell ref="C4:C5"/>
    <mergeCell ref="S4:S5"/>
    <mergeCell ref="R4:R5"/>
    <mergeCell ref="D4:D5"/>
    <mergeCell ref="H4:H5"/>
    <mergeCell ref="F4:F5"/>
    <mergeCell ref="G4:G5"/>
    <mergeCell ref="AG4:AG5"/>
    <mergeCell ref="AF4:AF5"/>
    <mergeCell ref="AD4:AD5"/>
    <mergeCell ref="V4:V5"/>
    <mergeCell ref="AC4:AC5"/>
    <mergeCell ref="AB4:AB5"/>
    <mergeCell ref="AA4:AA5"/>
    <mergeCell ref="AE4:AE5"/>
  </mergeCells>
  <phoneticPr fontId="20" type="noConversion"/>
  <hyperlinks>
    <hyperlink ref="A47" location="'Cairngorms Statement'!A1" display="    For further explanation please see Cairngorms Statement."/>
    <hyperlink ref="E1" location="Contents!A1" display="Return to Contents"/>
  </hyperlinks>
  <pageMargins left="0.74803149606299213" right="0.74803149606299213" top="0.98425196850393704" bottom="0.98425196850393704" header="0.51181102362204722" footer="0.51181102362204722"/>
  <pageSetup paperSize="9" scale="78" orientation="portrait" r:id="rId2"/>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7" tint="0.39997558519241921"/>
    <pageSetUpPr fitToPage="1"/>
  </sheetPr>
  <dimension ref="A1:AJ73"/>
  <sheetViews>
    <sheetView showGridLines="0" topLeftCell="A25" zoomScale="85" zoomScaleNormal="85" workbookViewId="0">
      <selection activeCell="E1" sqref="E1"/>
    </sheetView>
  </sheetViews>
  <sheetFormatPr defaultRowHeight="12.75" x14ac:dyDescent="0.2"/>
  <cols>
    <col min="1" max="1" width="41.42578125" style="47" customWidth="1"/>
    <col min="2" max="2" width="14.7109375" style="47" customWidth="1"/>
    <col min="3" max="9" width="14.7109375" style="74" customWidth="1"/>
    <col min="10" max="12" width="14.7109375" style="74" hidden="1" customWidth="1"/>
    <col min="13" max="22" width="14.7109375" style="47" hidden="1" customWidth="1"/>
    <col min="23" max="24" width="14.7109375" style="337" hidden="1" customWidth="1"/>
    <col min="25" max="29" width="14.7109375" style="47" hidden="1" customWidth="1"/>
    <col min="30" max="30" width="13.7109375" style="47" hidden="1" customWidth="1"/>
    <col min="31" max="33" width="9.140625" style="128" customWidth="1"/>
    <col min="34" max="34" width="9.140625" style="128"/>
    <col min="35" max="16384" width="9.140625" style="47"/>
  </cols>
  <sheetData>
    <row r="1" spans="1:35" ht="26.25" x14ac:dyDescent="0.25">
      <c r="A1" s="412" t="s">
        <v>242</v>
      </c>
      <c r="B1" s="412"/>
      <c r="C1" s="918"/>
      <c r="D1" s="918"/>
      <c r="E1" s="1377" t="s">
        <v>37</v>
      </c>
      <c r="F1" s="918"/>
      <c r="G1" s="918"/>
      <c r="H1" s="918"/>
      <c r="I1" s="918"/>
      <c r="J1" s="918"/>
      <c r="K1" s="918"/>
      <c r="L1" s="918"/>
      <c r="M1" s="412"/>
      <c r="N1" s="412"/>
      <c r="O1" s="412"/>
      <c r="P1" s="412"/>
      <c r="Q1" s="412"/>
      <c r="R1" s="412"/>
      <c r="S1" s="412"/>
      <c r="T1" s="412"/>
      <c r="U1" s="412"/>
      <c r="V1" s="412"/>
      <c r="W1" s="412"/>
      <c r="X1" s="412"/>
      <c r="Y1" s="412"/>
      <c r="Z1" s="412"/>
      <c r="AA1" s="412"/>
      <c r="AB1" s="412"/>
    </row>
    <row r="2" spans="1:35" ht="15.75" x14ac:dyDescent="0.25">
      <c r="A2" s="412"/>
      <c r="B2" s="412"/>
      <c r="C2" s="918"/>
      <c r="D2" s="918"/>
      <c r="E2" s="918"/>
      <c r="F2" s="918"/>
      <c r="G2" s="918"/>
      <c r="H2" s="918"/>
      <c r="I2" s="918"/>
      <c r="J2" s="918"/>
      <c r="K2" s="918"/>
      <c r="L2" s="918"/>
      <c r="M2" s="412"/>
      <c r="N2" s="412"/>
      <c r="O2" s="412"/>
      <c r="P2" s="412"/>
      <c r="Q2" s="412"/>
      <c r="R2" s="412"/>
      <c r="S2" s="412"/>
      <c r="T2" s="412"/>
      <c r="U2" s="412"/>
      <c r="V2" s="412"/>
      <c r="W2" s="412"/>
      <c r="X2" s="412"/>
      <c r="Y2" s="412"/>
      <c r="Z2" s="412"/>
      <c r="AA2" s="412"/>
      <c r="AB2" s="412"/>
    </row>
    <row r="3" spans="1:35" ht="16.5" thickBot="1" x14ac:dyDescent="0.3">
      <c r="A3" s="123" t="s">
        <v>98</v>
      </c>
      <c r="B3" s="123"/>
      <c r="C3" s="948"/>
      <c r="D3" s="948"/>
      <c r="E3" s="948"/>
      <c r="F3" s="948"/>
      <c r="G3" s="948"/>
      <c r="H3" s="948"/>
      <c r="I3" s="948"/>
      <c r="J3" s="948"/>
      <c r="K3" s="948"/>
      <c r="L3" s="908"/>
      <c r="M3" s="123"/>
      <c r="N3" s="123"/>
      <c r="O3" s="123"/>
      <c r="P3" s="123"/>
      <c r="Q3" s="123"/>
      <c r="R3" s="123"/>
      <c r="S3" s="123"/>
      <c r="T3" s="123"/>
      <c r="U3" s="123"/>
      <c r="V3" s="123"/>
      <c r="W3" s="123"/>
      <c r="X3" s="123"/>
      <c r="Y3" s="123"/>
      <c r="Z3" s="123"/>
      <c r="AA3" s="123"/>
      <c r="AB3" s="123"/>
    </row>
    <row r="4" spans="1:35" ht="12.75" customHeight="1" x14ac:dyDescent="0.2">
      <c r="A4" s="1452" t="s">
        <v>42</v>
      </c>
      <c r="B4" s="1520" t="s">
        <v>401</v>
      </c>
      <c r="C4" s="1520" t="s">
        <v>394</v>
      </c>
      <c r="D4" s="1520" t="s">
        <v>383</v>
      </c>
      <c r="E4" s="1520" t="s">
        <v>372</v>
      </c>
      <c r="F4" s="1524" t="s">
        <v>352</v>
      </c>
      <c r="G4" s="1524" t="s">
        <v>328</v>
      </c>
      <c r="H4" s="1524" t="s">
        <v>315</v>
      </c>
      <c r="I4" s="1524" t="s">
        <v>304</v>
      </c>
      <c r="J4" s="1522" t="s">
        <v>285</v>
      </c>
      <c r="K4" s="1522" t="s">
        <v>279</v>
      </c>
      <c r="L4" s="1522" t="s">
        <v>266</v>
      </c>
      <c r="M4" s="1522" t="s">
        <v>259</v>
      </c>
      <c r="N4" s="1522" t="s">
        <v>252</v>
      </c>
      <c r="O4" s="1522" t="s">
        <v>244</v>
      </c>
      <c r="P4" s="1520" t="s">
        <v>241</v>
      </c>
      <c r="Q4" s="1520" t="s">
        <v>237</v>
      </c>
      <c r="R4" s="1520" t="s">
        <v>201</v>
      </c>
      <c r="S4" s="1520" t="s">
        <v>197</v>
      </c>
      <c r="T4" s="1520" t="s">
        <v>193</v>
      </c>
      <c r="U4" s="1520" t="s">
        <v>175</v>
      </c>
      <c r="V4" s="1520" t="s">
        <v>169</v>
      </c>
      <c r="W4" s="1520" t="s">
        <v>163</v>
      </c>
      <c r="X4" s="1520" t="s">
        <v>152</v>
      </c>
      <c r="Y4" s="1520" t="s">
        <v>147</v>
      </c>
      <c r="Z4" s="1520" t="s">
        <v>143</v>
      </c>
      <c r="AA4" s="1520" t="s">
        <v>138</v>
      </c>
      <c r="AB4" s="1520" t="s">
        <v>127</v>
      </c>
      <c r="AC4" s="1520" t="s">
        <v>121</v>
      </c>
      <c r="AD4" s="1528" t="s">
        <v>124</v>
      </c>
      <c r="AE4" s="950"/>
      <c r="AI4" s="128"/>
    </row>
    <row r="5" spans="1:35" ht="13.5" thickBot="1" x14ac:dyDescent="0.25">
      <c r="A5" s="1453"/>
      <c r="B5" s="1521"/>
      <c r="C5" s="1521"/>
      <c r="D5" s="1521"/>
      <c r="E5" s="1521"/>
      <c r="F5" s="1525"/>
      <c r="G5" s="1525"/>
      <c r="H5" s="1525"/>
      <c r="I5" s="1525"/>
      <c r="J5" s="1523"/>
      <c r="K5" s="1523"/>
      <c r="L5" s="1523"/>
      <c r="M5" s="1523"/>
      <c r="N5" s="1523"/>
      <c r="O5" s="1523"/>
      <c r="P5" s="1521"/>
      <c r="Q5" s="1521"/>
      <c r="R5" s="1521"/>
      <c r="S5" s="1521"/>
      <c r="T5" s="1521"/>
      <c r="U5" s="1521"/>
      <c r="V5" s="1521"/>
      <c r="W5" s="1521"/>
      <c r="X5" s="1521"/>
      <c r="Y5" s="1521"/>
      <c r="Z5" s="1521"/>
      <c r="AA5" s="1521"/>
      <c r="AB5" s="1521"/>
      <c r="AC5" s="1521"/>
      <c r="AD5" s="1529"/>
      <c r="AE5" s="950"/>
      <c r="AF5" s="950"/>
      <c r="AG5" s="950"/>
      <c r="AH5" s="950"/>
      <c r="AI5" s="950"/>
    </row>
    <row r="6" spans="1:35" x14ac:dyDescent="0.2">
      <c r="A6" s="618" t="s">
        <v>47</v>
      </c>
      <c r="B6" s="400">
        <v>0.9732142857142857</v>
      </c>
      <c r="C6" s="400">
        <v>0.95833333333333337</v>
      </c>
      <c r="D6" s="400">
        <v>0.95910780669144979</v>
      </c>
      <c r="E6" s="400">
        <v>0.97222222222222221</v>
      </c>
      <c r="F6" s="1284">
        <v>0.96899224806201545</v>
      </c>
      <c r="G6" s="1284">
        <v>0.96575342465753422</v>
      </c>
      <c r="H6" s="1284">
        <v>0.98207885304659504</v>
      </c>
      <c r="I6" s="1284">
        <v>0.9470404984423676</v>
      </c>
      <c r="J6" s="1063">
        <v>0.96336996336996339</v>
      </c>
      <c r="K6" s="1063">
        <v>0.98443579766536971</v>
      </c>
      <c r="L6" s="1063">
        <v>0.97712418300653592</v>
      </c>
      <c r="M6" s="1063">
        <v>0.91258741258741261</v>
      </c>
      <c r="N6" s="1063">
        <v>0.952755905511811</v>
      </c>
      <c r="O6" s="1063">
        <v>0.93569131832797425</v>
      </c>
      <c r="P6" s="400">
        <v>0.95910780669144979</v>
      </c>
      <c r="Q6" s="549">
        <v>0.96165191740412981</v>
      </c>
      <c r="R6" s="400">
        <v>0.94817073170731703</v>
      </c>
      <c r="S6" s="400">
        <v>0.95783132530120485</v>
      </c>
      <c r="T6" s="400">
        <v>0.96261682242990654</v>
      </c>
      <c r="U6" s="400">
        <v>0.97120418848167545</v>
      </c>
      <c r="V6" s="186">
        <v>0.96259351620947631</v>
      </c>
      <c r="W6" s="186">
        <v>0.97136038186157514</v>
      </c>
      <c r="X6" s="400">
        <v>0.96594427244582048</v>
      </c>
      <c r="Y6" s="400">
        <v>0.94357366771159878</v>
      </c>
      <c r="Z6" s="186">
        <v>0.95897435897435901</v>
      </c>
      <c r="AA6" s="186">
        <v>0.9576271186440678</v>
      </c>
      <c r="AB6" s="186">
        <v>0.94278606965174128</v>
      </c>
      <c r="AC6" s="67">
        <v>0.91152815013404831</v>
      </c>
      <c r="AD6" s="483">
        <v>0.94224924012158051</v>
      </c>
      <c r="AE6" s="950"/>
      <c r="AF6" s="950"/>
      <c r="AG6" s="950"/>
      <c r="AH6" s="950"/>
      <c r="AI6" s="950"/>
    </row>
    <row r="7" spans="1:35" ht="14.25" x14ac:dyDescent="0.2">
      <c r="A7" s="627" t="s">
        <v>330</v>
      </c>
      <c r="B7" s="401">
        <v>0.92753623188405798</v>
      </c>
      <c r="C7" s="926">
        <v>0.93838028169014087</v>
      </c>
      <c r="D7" s="926">
        <v>0.93053311793214866</v>
      </c>
      <c r="E7" s="926">
        <v>0.90452261306532666</v>
      </c>
      <c r="F7" s="1285">
        <v>0.92979127134724859</v>
      </c>
      <c r="G7" s="1285">
        <v>0.92610837438423643</v>
      </c>
      <c r="H7" s="1285">
        <v>0.92262773722627733</v>
      </c>
      <c r="I7" s="1285">
        <v>0.87797147385103014</v>
      </c>
      <c r="J7" s="1064">
        <v>0.89932885906040272</v>
      </c>
      <c r="K7" s="1064">
        <v>0.91124260355029585</v>
      </c>
      <c r="L7" s="1064">
        <v>0.92440944881889764</v>
      </c>
      <c r="M7" s="1064">
        <v>0.92802450229709033</v>
      </c>
      <c r="N7" s="1064">
        <v>0.90893169877408053</v>
      </c>
      <c r="O7" s="1064">
        <v>0.92332268370607029</v>
      </c>
      <c r="P7" s="401">
        <v>0.91939546599496225</v>
      </c>
      <c r="Q7" s="550">
        <v>0.91883614088820831</v>
      </c>
      <c r="R7" s="401">
        <v>0.91842475386779188</v>
      </c>
      <c r="S7" s="401">
        <v>0.91403286978508214</v>
      </c>
      <c r="T7" s="401">
        <v>0.92263936291240045</v>
      </c>
      <c r="U7" s="401">
        <v>0.90163934426229508</v>
      </c>
      <c r="V7" s="187">
        <v>0.9107142857142857</v>
      </c>
      <c r="W7" s="187">
        <v>0.87361963190184044</v>
      </c>
      <c r="X7" s="401">
        <v>0.90804597701149425</v>
      </c>
      <c r="Y7" s="401">
        <v>0.91980558930741185</v>
      </c>
      <c r="Z7" s="187">
        <v>0.88023088023088025</v>
      </c>
      <c r="AA7" s="187">
        <v>0.86935286935286937</v>
      </c>
      <c r="AB7" s="187">
        <v>0.919908466819222</v>
      </c>
      <c r="AC7" s="67">
        <v>0.88457711442786069</v>
      </c>
      <c r="AD7" s="483">
        <v>0.90375586854460099</v>
      </c>
      <c r="AE7" s="950"/>
      <c r="AF7" s="950"/>
      <c r="AG7" s="950"/>
      <c r="AH7" s="950"/>
      <c r="AI7" s="950"/>
    </row>
    <row r="8" spans="1:35" x14ac:dyDescent="0.2">
      <c r="A8" s="627" t="s">
        <v>49</v>
      </c>
      <c r="B8" s="401">
        <v>0.98888888888888893</v>
      </c>
      <c r="C8" s="926">
        <v>0.97524752475247523</v>
      </c>
      <c r="D8" s="926">
        <v>0.95169082125603865</v>
      </c>
      <c r="E8" s="926">
        <v>0.93782383419689119</v>
      </c>
      <c r="F8" s="1285">
        <v>0.98765432098765427</v>
      </c>
      <c r="G8" s="1285">
        <v>0.95238095238095233</v>
      </c>
      <c r="H8" s="1285">
        <v>0.95499999999999996</v>
      </c>
      <c r="I8" s="1285">
        <v>0.97101449275362317</v>
      </c>
      <c r="J8" s="1064">
        <v>0.95833333333333337</v>
      </c>
      <c r="K8" s="1064">
        <v>0.95477386934673369</v>
      </c>
      <c r="L8" s="1064">
        <v>0.97014925373134331</v>
      </c>
      <c r="M8" s="1064">
        <v>0.971830985915493</v>
      </c>
      <c r="N8" s="1064">
        <v>0.9712918660287081</v>
      </c>
      <c r="O8" s="1064">
        <v>0.96984924623115576</v>
      </c>
      <c r="P8" s="401">
        <v>0.98706896551724133</v>
      </c>
      <c r="Q8" s="550">
        <v>0.96039603960396036</v>
      </c>
      <c r="R8" s="401">
        <v>0.96666666666666667</v>
      </c>
      <c r="S8" s="401">
        <v>0.94805194805194803</v>
      </c>
      <c r="T8" s="401">
        <v>0.96943231441048039</v>
      </c>
      <c r="U8" s="401">
        <v>0.97777777777777775</v>
      </c>
      <c r="V8" s="187">
        <v>0.9463414634146341</v>
      </c>
      <c r="W8" s="187">
        <v>0.95238095238095233</v>
      </c>
      <c r="X8" s="401">
        <v>0.94468085106382982</v>
      </c>
      <c r="Y8" s="401">
        <v>0.9282511210762332</v>
      </c>
      <c r="Z8" s="187">
        <v>0.88888888888888884</v>
      </c>
      <c r="AA8" s="187">
        <v>0.92</v>
      </c>
      <c r="AB8" s="187">
        <v>0.9322709163346613</v>
      </c>
      <c r="AC8" s="67">
        <v>0.95617529880478092</v>
      </c>
      <c r="AD8" s="483">
        <v>0.91194968553459121</v>
      </c>
      <c r="AE8" s="950"/>
      <c r="AF8" s="950"/>
      <c r="AG8" s="950"/>
      <c r="AH8" s="950"/>
      <c r="AI8" s="950"/>
    </row>
    <row r="9" spans="1:35" x14ac:dyDescent="0.2">
      <c r="A9" s="66" t="s">
        <v>291</v>
      </c>
      <c r="B9" s="401">
        <v>0.99365079365079367</v>
      </c>
      <c r="C9" s="926">
        <v>0.9878419452887538</v>
      </c>
      <c r="D9" s="926">
        <v>0.98445595854922274</v>
      </c>
      <c r="E9" s="926">
        <v>0.99439775910364148</v>
      </c>
      <c r="F9" s="1285">
        <v>0.96527777777777779</v>
      </c>
      <c r="G9" s="1285">
        <v>0.99088145896656532</v>
      </c>
      <c r="H9" s="1285">
        <v>0.98089171974522293</v>
      </c>
      <c r="I9" s="1285">
        <v>0.97109826589595372</v>
      </c>
      <c r="J9" s="1064">
        <v>0.98181818181818181</v>
      </c>
      <c r="K9" s="1064">
        <v>0.9878419452887538</v>
      </c>
      <c r="L9" s="1064">
        <v>0.96802325581395354</v>
      </c>
      <c r="M9" s="1064">
        <v>0.98554913294797686</v>
      </c>
      <c r="N9" s="1064">
        <v>0.97457627118644063</v>
      </c>
      <c r="O9" s="1064">
        <v>0.96742671009771986</v>
      </c>
      <c r="P9" s="401">
        <v>0.96699669966996704</v>
      </c>
      <c r="Q9" s="550">
        <v>0.98847262247838619</v>
      </c>
      <c r="R9" s="401">
        <v>0.9673202614379085</v>
      </c>
      <c r="S9" s="401">
        <v>0.96862745098039216</v>
      </c>
      <c r="T9" s="401">
        <v>0.96024464831804279</v>
      </c>
      <c r="U9" s="401">
        <v>0.98060941828254844</v>
      </c>
      <c r="V9" s="187">
        <v>0.98561151079136688</v>
      </c>
      <c r="W9" s="187">
        <v>0.97553516819571862</v>
      </c>
      <c r="X9" s="401">
        <v>0.96730245231607626</v>
      </c>
      <c r="Y9" s="401">
        <v>0.95652173913043481</v>
      </c>
      <c r="Z9" s="187">
        <v>0.93968253968253967</v>
      </c>
      <c r="AA9" s="187">
        <v>0.94224924012158051</v>
      </c>
      <c r="AB9" s="187">
        <v>0.9296187683284457</v>
      </c>
      <c r="AC9" s="67">
        <v>0.91717791411042948</v>
      </c>
      <c r="AD9" s="483">
        <v>0.95751633986928109</v>
      </c>
      <c r="AE9" s="950"/>
      <c r="AF9" s="950"/>
      <c r="AG9" s="950"/>
      <c r="AH9" s="950"/>
      <c r="AI9" s="950"/>
    </row>
    <row r="10" spans="1:35" ht="14.25" x14ac:dyDescent="0.2">
      <c r="A10" s="627" t="s">
        <v>298</v>
      </c>
      <c r="B10" s="926" t="s">
        <v>145</v>
      </c>
      <c r="C10" s="926" t="s">
        <v>145</v>
      </c>
      <c r="D10" s="926" t="s">
        <v>145</v>
      </c>
      <c r="E10" s="926" t="s">
        <v>145</v>
      </c>
      <c r="F10" s="1285" t="s">
        <v>145</v>
      </c>
      <c r="G10" s="1285" t="s">
        <v>145</v>
      </c>
      <c r="H10" s="1285" t="s">
        <v>145</v>
      </c>
      <c r="I10" s="1285" t="s">
        <v>145</v>
      </c>
      <c r="J10" s="1064" t="s">
        <v>145</v>
      </c>
      <c r="K10" s="1064" t="s">
        <v>145</v>
      </c>
      <c r="L10" s="1064" t="s">
        <v>145</v>
      </c>
      <c r="M10" s="1064" t="s">
        <v>145</v>
      </c>
      <c r="N10" s="1064" t="s">
        <v>145</v>
      </c>
      <c r="O10" s="1064" t="s">
        <v>145</v>
      </c>
      <c r="P10" s="401" t="s">
        <v>145</v>
      </c>
      <c r="Q10" s="550" t="s">
        <v>145</v>
      </c>
      <c r="R10" s="401" t="s">
        <v>145</v>
      </c>
      <c r="S10" s="401" t="s">
        <v>145</v>
      </c>
      <c r="T10" s="401" t="s">
        <v>145</v>
      </c>
      <c r="U10" s="401" t="s">
        <v>145</v>
      </c>
      <c r="V10" s="187" t="s">
        <v>145</v>
      </c>
      <c r="W10" s="187" t="s">
        <v>145</v>
      </c>
      <c r="X10" s="401" t="s">
        <v>145</v>
      </c>
      <c r="Y10" s="401" t="s">
        <v>145</v>
      </c>
      <c r="Z10" s="187" t="s">
        <v>145</v>
      </c>
      <c r="AA10" s="187" t="s">
        <v>145</v>
      </c>
      <c r="AB10" s="187" t="s">
        <v>145</v>
      </c>
      <c r="AC10" s="67" t="s">
        <v>145</v>
      </c>
      <c r="AD10" s="259" t="s">
        <v>110</v>
      </c>
      <c r="AE10" s="950"/>
      <c r="AF10" s="950"/>
      <c r="AG10" s="950"/>
      <c r="AH10" s="950"/>
      <c r="AI10" s="950"/>
    </row>
    <row r="11" spans="1:35" x14ac:dyDescent="0.2">
      <c r="A11" s="66" t="s">
        <v>50</v>
      </c>
      <c r="B11" s="401">
        <v>0.9859154929577465</v>
      </c>
      <c r="C11" s="926">
        <v>0.9838709677419355</v>
      </c>
      <c r="D11" s="926">
        <v>1</v>
      </c>
      <c r="E11" s="926">
        <v>0.93846153846153846</v>
      </c>
      <c r="F11" s="1285">
        <v>0.967741935483871</v>
      </c>
      <c r="G11" s="1285">
        <v>0.98412698412698407</v>
      </c>
      <c r="H11" s="1285">
        <v>1</v>
      </c>
      <c r="I11" s="1285">
        <v>0.94202898550724634</v>
      </c>
      <c r="J11" s="1064">
        <v>0.96078431372549022</v>
      </c>
      <c r="K11" s="1064">
        <v>1</v>
      </c>
      <c r="L11" s="1064">
        <v>0.95744680851063835</v>
      </c>
      <c r="M11" s="1064">
        <v>0.98809523809523814</v>
      </c>
      <c r="N11" s="1064">
        <v>0.9285714285714286</v>
      </c>
      <c r="O11" s="1064">
        <v>0.96078431372549022</v>
      </c>
      <c r="P11" s="401">
        <v>0.95</v>
      </c>
      <c r="Q11" s="550">
        <v>0.95714285714285718</v>
      </c>
      <c r="R11" s="401">
        <v>1</v>
      </c>
      <c r="S11" s="401">
        <v>0.91428571428571426</v>
      </c>
      <c r="T11" s="401">
        <v>0.984375</v>
      </c>
      <c r="U11" s="401">
        <v>0.93220338983050843</v>
      </c>
      <c r="V11" s="187">
        <v>0.98076923076923073</v>
      </c>
      <c r="W11" s="187">
        <v>0.95238095238095233</v>
      </c>
      <c r="X11" s="401">
        <v>0.9555555555555556</v>
      </c>
      <c r="Y11" s="401">
        <v>0.97435897435897434</v>
      </c>
      <c r="Z11" s="187">
        <v>1</v>
      </c>
      <c r="AA11" s="187">
        <v>0.98275862068965514</v>
      </c>
      <c r="AB11" s="187">
        <v>0.96153846153846156</v>
      </c>
      <c r="AC11" s="67">
        <v>0.921875</v>
      </c>
      <c r="AD11" s="483">
        <v>1</v>
      </c>
      <c r="AE11" s="950"/>
      <c r="AF11" s="950"/>
      <c r="AG11" s="950"/>
      <c r="AH11" s="950"/>
      <c r="AI11" s="950"/>
    </row>
    <row r="12" spans="1:35" x14ac:dyDescent="0.2">
      <c r="A12" s="66" t="s">
        <v>292</v>
      </c>
      <c r="B12" s="401">
        <v>0.9606986899563319</v>
      </c>
      <c r="C12" s="926">
        <v>0.953307392996109</v>
      </c>
      <c r="D12" s="926">
        <v>0.94463667820069208</v>
      </c>
      <c r="E12" s="926">
        <v>0.94880546075085326</v>
      </c>
      <c r="F12" s="1285">
        <v>0.95454545454545459</v>
      </c>
      <c r="G12" s="1285">
        <v>0.92971246006389774</v>
      </c>
      <c r="H12" s="1285">
        <v>0.94256756756756754</v>
      </c>
      <c r="I12" s="1285">
        <v>0.9463276836158192</v>
      </c>
      <c r="J12" s="1064">
        <v>0.95765472312703581</v>
      </c>
      <c r="K12" s="1064">
        <v>0.93624161073825507</v>
      </c>
      <c r="L12" s="1064">
        <v>0.95833333333333337</v>
      </c>
      <c r="M12" s="1064">
        <v>0.95666666666666667</v>
      </c>
      <c r="N12" s="1064">
        <v>0.95358649789029537</v>
      </c>
      <c r="O12" s="1064">
        <v>0.96762589928057552</v>
      </c>
      <c r="P12" s="401">
        <v>0.92274678111587982</v>
      </c>
      <c r="Q12" s="550">
        <v>0.95303867403314912</v>
      </c>
      <c r="R12" s="401">
        <v>0.92523364485981308</v>
      </c>
      <c r="S12" s="401">
        <v>0.95424836601307195</v>
      </c>
      <c r="T12" s="401">
        <v>0.94182825484764543</v>
      </c>
      <c r="U12" s="401">
        <v>0.95937499999999998</v>
      </c>
      <c r="V12" s="187">
        <v>0.94769230769230772</v>
      </c>
      <c r="W12" s="187">
        <v>0.94468085106382982</v>
      </c>
      <c r="X12" s="401">
        <v>0.97985611510791371</v>
      </c>
      <c r="Y12" s="401">
        <v>0.96497373029772326</v>
      </c>
      <c r="Z12" s="187">
        <v>0.96126760563380287</v>
      </c>
      <c r="AA12" s="187">
        <v>0.90780141843971629</v>
      </c>
      <c r="AB12" s="187">
        <v>0.91596638655462181</v>
      </c>
      <c r="AC12" s="67">
        <v>0.9190031152647975</v>
      </c>
      <c r="AD12" s="483">
        <v>0.90291262135922334</v>
      </c>
      <c r="AE12" s="950"/>
      <c r="AF12" s="950"/>
      <c r="AG12" s="950"/>
      <c r="AH12" s="950"/>
      <c r="AI12" s="950"/>
    </row>
    <row r="13" spans="1:35" x14ac:dyDescent="0.2">
      <c r="A13" s="66" t="s">
        <v>51</v>
      </c>
      <c r="B13" s="401">
        <v>0.99180327868852458</v>
      </c>
      <c r="C13" s="926">
        <v>0.97560975609756095</v>
      </c>
      <c r="D13" s="926">
        <v>0.96319018404907975</v>
      </c>
      <c r="E13" s="926">
        <v>0.96491228070175439</v>
      </c>
      <c r="F13" s="1285">
        <v>0.96850393700787396</v>
      </c>
      <c r="G13" s="1285">
        <v>0.949438202247191</v>
      </c>
      <c r="H13" s="1285">
        <v>0.96250000000000002</v>
      </c>
      <c r="I13" s="1285">
        <v>0.97714285714285709</v>
      </c>
      <c r="J13" s="1064">
        <v>0.93548387096774188</v>
      </c>
      <c r="K13" s="1064">
        <v>0.98159509202453987</v>
      </c>
      <c r="L13" s="1064">
        <v>0.95569620253164556</v>
      </c>
      <c r="M13" s="1064">
        <v>0.93567251461988299</v>
      </c>
      <c r="N13" s="1064">
        <v>0.97163120567375882</v>
      </c>
      <c r="O13" s="1064">
        <v>0.93617021276595747</v>
      </c>
      <c r="P13" s="401">
        <v>0.97175141242937857</v>
      </c>
      <c r="Q13" s="550">
        <v>0.9668874172185431</v>
      </c>
      <c r="R13" s="401">
        <v>0.9375</v>
      </c>
      <c r="S13" s="401">
        <v>0.94409937888198758</v>
      </c>
      <c r="T13" s="401">
        <v>0.96987951807228912</v>
      </c>
      <c r="U13" s="401">
        <v>0.95305164319248825</v>
      </c>
      <c r="V13" s="187">
        <v>0.95726495726495731</v>
      </c>
      <c r="W13" s="187">
        <v>0.94202898550724634</v>
      </c>
      <c r="X13" s="401">
        <v>0.98657718120805371</v>
      </c>
      <c r="Y13" s="401">
        <v>0.96923076923076923</v>
      </c>
      <c r="Z13" s="187">
        <v>0.91603053435114501</v>
      </c>
      <c r="AA13" s="187">
        <v>0.91558441558441561</v>
      </c>
      <c r="AB13" s="187">
        <v>0.91891891891891897</v>
      </c>
      <c r="AC13" s="67">
        <v>0.91954022988505746</v>
      </c>
      <c r="AD13" s="483">
        <v>0.96581196581196582</v>
      </c>
      <c r="AE13" s="950"/>
      <c r="AF13" s="950"/>
      <c r="AG13" s="950"/>
      <c r="AH13" s="950"/>
      <c r="AI13" s="950"/>
    </row>
    <row r="14" spans="1:35" x14ac:dyDescent="0.2">
      <c r="A14" s="66" t="s">
        <v>52</v>
      </c>
      <c r="B14" s="401">
        <v>0.92727272727272725</v>
      </c>
      <c r="C14" s="926">
        <v>0.94405594405594406</v>
      </c>
      <c r="D14" s="926">
        <v>0.98620689655172411</v>
      </c>
      <c r="E14" s="926">
        <v>0.96694214876033058</v>
      </c>
      <c r="F14" s="1285">
        <v>0.96808510638297873</v>
      </c>
      <c r="G14" s="1285">
        <v>1</v>
      </c>
      <c r="H14" s="1285">
        <v>0.92941176470588238</v>
      </c>
      <c r="I14" s="1285">
        <v>0.91666666666666663</v>
      </c>
      <c r="J14" s="1064">
        <v>0.94230769230769229</v>
      </c>
      <c r="K14" s="1064">
        <v>0.96899224806201545</v>
      </c>
      <c r="L14" s="1064">
        <v>0.97005988023952094</v>
      </c>
      <c r="M14" s="1064">
        <v>0.93181818181818177</v>
      </c>
      <c r="N14" s="1064">
        <v>0.95480225988700562</v>
      </c>
      <c r="O14" s="1064">
        <v>0.93984962406015038</v>
      </c>
      <c r="P14" s="401">
        <v>0.9885057471264368</v>
      </c>
      <c r="Q14" s="550">
        <v>0.94512195121951215</v>
      </c>
      <c r="R14" s="401">
        <v>0.97857142857142854</v>
      </c>
      <c r="S14" s="401">
        <v>0.97674418604651159</v>
      </c>
      <c r="T14" s="401">
        <v>0.94857142857142862</v>
      </c>
      <c r="U14" s="401">
        <v>0.9538461538461539</v>
      </c>
      <c r="V14" s="187">
        <v>0.92660550458715596</v>
      </c>
      <c r="W14" s="187">
        <v>0.96</v>
      </c>
      <c r="X14" s="401">
        <v>0.93630573248407645</v>
      </c>
      <c r="Y14" s="401">
        <v>0.91925465838509313</v>
      </c>
      <c r="Z14" s="187">
        <v>0.87962962962962965</v>
      </c>
      <c r="AA14" s="187">
        <v>0.84615384615384615</v>
      </c>
      <c r="AB14" s="187">
        <v>0.87857142857142856</v>
      </c>
      <c r="AC14" s="67">
        <v>0.84563758389261745</v>
      </c>
      <c r="AD14" s="483">
        <v>0.82905982905982911</v>
      </c>
      <c r="AE14" s="47"/>
      <c r="AF14" s="950"/>
      <c r="AG14" s="950"/>
      <c r="AH14" s="950"/>
      <c r="AI14" s="950"/>
    </row>
    <row r="15" spans="1:35" x14ac:dyDescent="0.2">
      <c r="A15" s="66" t="s">
        <v>53</v>
      </c>
      <c r="B15" s="401">
        <v>0.97931034482758617</v>
      </c>
      <c r="C15" s="926">
        <v>0.9831460674157303</v>
      </c>
      <c r="D15" s="926">
        <v>0.96256684491978606</v>
      </c>
      <c r="E15" s="926">
        <v>0.98412698412698407</v>
      </c>
      <c r="F15" s="1285">
        <v>0.98620689655172411</v>
      </c>
      <c r="G15" s="1285">
        <v>0.98445595854922274</v>
      </c>
      <c r="H15" s="1285">
        <v>0.97777777777777775</v>
      </c>
      <c r="I15" s="1285">
        <v>0.96335078534031415</v>
      </c>
      <c r="J15" s="1064">
        <v>0.97560975609756095</v>
      </c>
      <c r="K15" s="1064">
        <v>0.97297297297297303</v>
      </c>
      <c r="L15" s="1064">
        <v>0.99186991869918695</v>
      </c>
      <c r="M15" s="1064">
        <v>0.97549019607843135</v>
      </c>
      <c r="N15" s="1064">
        <v>0.96103896103896103</v>
      </c>
      <c r="O15" s="1064">
        <v>0.95918367346938771</v>
      </c>
      <c r="P15" s="401">
        <v>0.97905759162303663</v>
      </c>
      <c r="Q15" s="550">
        <v>0.97765363128491622</v>
      </c>
      <c r="R15" s="401">
        <v>0.90960451977401124</v>
      </c>
      <c r="S15" s="401">
        <v>0.96531791907514453</v>
      </c>
      <c r="T15" s="401">
        <v>0.96756756756756757</v>
      </c>
      <c r="U15" s="401">
        <v>0.96756756756756757</v>
      </c>
      <c r="V15" s="187">
        <v>0.96753246753246758</v>
      </c>
      <c r="W15" s="187">
        <v>0.9505494505494505</v>
      </c>
      <c r="X15" s="401">
        <v>0.9689119170984456</v>
      </c>
      <c r="Y15" s="401">
        <v>0.95580110497237569</v>
      </c>
      <c r="Z15" s="187">
        <v>0.97902097902097907</v>
      </c>
      <c r="AA15" s="187">
        <v>0.93678160919540232</v>
      </c>
      <c r="AB15" s="187">
        <v>0.93710691823899372</v>
      </c>
      <c r="AC15" s="67">
        <v>0.93658536585365859</v>
      </c>
      <c r="AD15" s="483">
        <v>0.93548387096774188</v>
      </c>
      <c r="AE15" s="47"/>
      <c r="AF15" s="950"/>
      <c r="AG15" s="950"/>
      <c r="AH15" s="950"/>
      <c r="AI15" s="950"/>
    </row>
    <row r="16" spans="1:35" x14ac:dyDescent="0.2">
      <c r="A16" s="66" t="s">
        <v>100</v>
      </c>
      <c r="B16" s="401">
        <v>0.96787148594377514</v>
      </c>
      <c r="C16" s="926">
        <v>0.95925925925925926</v>
      </c>
      <c r="D16" s="926">
        <v>0.99180327868852458</v>
      </c>
      <c r="E16" s="926">
        <v>0.94827586206896552</v>
      </c>
      <c r="F16" s="1285">
        <v>0.98880597014925375</v>
      </c>
      <c r="G16" s="1285">
        <v>0.98653198653198648</v>
      </c>
      <c r="H16" s="1285">
        <v>0.97482014388489213</v>
      </c>
      <c r="I16" s="1285">
        <v>0.97047970479704793</v>
      </c>
      <c r="J16" s="1064">
        <v>0.93574297188755018</v>
      </c>
      <c r="K16" s="1064">
        <v>0.94308943089430897</v>
      </c>
      <c r="L16" s="1064">
        <v>0.92139737991266379</v>
      </c>
      <c r="M16" s="1064">
        <v>0.96254681647940077</v>
      </c>
      <c r="N16" s="1064">
        <v>0.90789473684210531</v>
      </c>
      <c r="O16" s="1064">
        <v>0.94758064516129037</v>
      </c>
      <c r="P16" s="401">
        <v>0.95199999999999996</v>
      </c>
      <c r="Q16" s="550">
        <v>0.95081967213114749</v>
      </c>
      <c r="R16" s="401">
        <v>0.94628099173553715</v>
      </c>
      <c r="S16" s="401">
        <v>0.9073359073359073</v>
      </c>
      <c r="T16" s="401">
        <v>0.94142259414225937</v>
      </c>
      <c r="U16" s="401">
        <v>0.94636015325670497</v>
      </c>
      <c r="V16" s="187">
        <v>0.92500000000000004</v>
      </c>
      <c r="W16" s="187">
        <v>0.96108949416342415</v>
      </c>
      <c r="X16" s="401">
        <v>0.98031496062992129</v>
      </c>
      <c r="Y16" s="401">
        <v>0.89075630252100846</v>
      </c>
      <c r="Z16" s="187">
        <v>0.92531120331950212</v>
      </c>
      <c r="AA16" s="187">
        <v>0.88518518518518519</v>
      </c>
      <c r="AB16" s="187">
        <v>0.97309417040358748</v>
      </c>
      <c r="AC16" s="67">
        <v>0.9303030303030303</v>
      </c>
      <c r="AD16" s="483">
        <v>0.96482412060301503</v>
      </c>
      <c r="AE16" s="47"/>
      <c r="AF16" s="950"/>
      <c r="AG16" s="950"/>
      <c r="AH16" s="950"/>
      <c r="AI16" s="950"/>
    </row>
    <row r="17" spans="1:36" x14ac:dyDescent="0.2">
      <c r="A17" s="66" t="s">
        <v>54</v>
      </c>
      <c r="B17" s="401">
        <v>0.989247311827957</v>
      </c>
      <c r="C17" s="926">
        <v>0.98809523809523814</v>
      </c>
      <c r="D17" s="926">
        <v>0.98918918918918919</v>
      </c>
      <c r="E17" s="926">
        <v>0.98816568047337283</v>
      </c>
      <c r="F17" s="1285">
        <v>0.96323529411764708</v>
      </c>
      <c r="G17" s="1285">
        <v>0.97484276729559749</v>
      </c>
      <c r="H17" s="1285">
        <v>0.97674418604651159</v>
      </c>
      <c r="I17" s="1285">
        <v>0.99479166666666663</v>
      </c>
      <c r="J17" s="1064">
        <v>0.94964028776978415</v>
      </c>
      <c r="K17" s="1064">
        <v>0.96747967479674801</v>
      </c>
      <c r="L17" s="1064">
        <v>0.97740112994350281</v>
      </c>
      <c r="M17" s="1064">
        <v>0.98969072164948457</v>
      </c>
      <c r="N17" s="1064">
        <v>0.98843930635838151</v>
      </c>
      <c r="O17" s="1064">
        <v>0.98285714285714287</v>
      </c>
      <c r="P17" s="401">
        <v>1</v>
      </c>
      <c r="Q17" s="550">
        <v>0.97714285714285709</v>
      </c>
      <c r="R17" s="401">
        <v>0.94805194805194803</v>
      </c>
      <c r="S17" s="401">
        <v>0.97315436241610742</v>
      </c>
      <c r="T17" s="401">
        <v>0.98930481283422456</v>
      </c>
      <c r="U17" s="401">
        <v>0.967741935483871</v>
      </c>
      <c r="V17" s="187">
        <v>0.97887323943661975</v>
      </c>
      <c r="W17" s="187">
        <v>0.98101265822784811</v>
      </c>
      <c r="X17" s="401">
        <v>0.97435897435897434</v>
      </c>
      <c r="Y17" s="401">
        <v>0.97797356828193838</v>
      </c>
      <c r="Z17" s="187">
        <v>0.98484848484848486</v>
      </c>
      <c r="AA17" s="187">
        <v>0.91612903225806452</v>
      </c>
      <c r="AB17" s="187">
        <v>0.97206703910614523</v>
      </c>
      <c r="AC17" s="67">
        <v>0.90607734806629836</v>
      </c>
      <c r="AD17" s="483">
        <v>0.99285714285714288</v>
      </c>
      <c r="AE17" s="47"/>
      <c r="AF17" s="950"/>
      <c r="AG17" s="950"/>
      <c r="AH17" s="950"/>
      <c r="AI17" s="950"/>
    </row>
    <row r="18" spans="1:36" x14ac:dyDescent="0.2">
      <c r="A18" s="920" t="s">
        <v>286</v>
      </c>
      <c r="B18" s="401">
        <v>0.96137339055793991</v>
      </c>
      <c r="C18" s="926">
        <v>0.95386389850057673</v>
      </c>
      <c r="D18" s="926">
        <v>0.9591623036649215</v>
      </c>
      <c r="E18" s="926">
        <v>0.95175438596491224</v>
      </c>
      <c r="F18" s="1285">
        <v>0.93979933110367897</v>
      </c>
      <c r="G18" s="1285">
        <v>0.96610169491525422</v>
      </c>
      <c r="H18" s="1285">
        <v>0.96432432432432436</v>
      </c>
      <c r="I18" s="1285">
        <v>0.91884057971014488</v>
      </c>
      <c r="J18" s="1064">
        <v>0.94207317073170727</v>
      </c>
      <c r="K18" s="1064">
        <v>0.96076099881093935</v>
      </c>
      <c r="L18" s="1064">
        <v>0.95140388768898487</v>
      </c>
      <c r="M18" s="1064">
        <v>0.95605573419078238</v>
      </c>
      <c r="N18" s="1064">
        <v>0.95105672969966626</v>
      </c>
      <c r="O18" s="1064">
        <v>0.9487951807228916</v>
      </c>
      <c r="P18" s="401">
        <v>0.94942044257112745</v>
      </c>
      <c r="Q18" s="550">
        <v>0.95124481327800825</v>
      </c>
      <c r="R18" s="401">
        <v>0.94072447859495056</v>
      </c>
      <c r="S18" s="401">
        <v>0.94841269841269837</v>
      </c>
      <c r="T18" s="401">
        <v>0.96189495365602473</v>
      </c>
      <c r="U18" s="401">
        <v>0.95092024539877296</v>
      </c>
      <c r="V18" s="187">
        <v>0.9307958477508651</v>
      </c>
      <c r="W18" s="187">
        <v>0.93534482758620685</v>
      </c>
      <c r="X18" s="401">
        <v>0.96563573883161513</v>
      </c>
      <c r="Y18" s="401">
        <v>0.9285714285714286</v>
      </c>
      <c r="Z18" s="187">
        <v>0.9425</v>
      </c>
      <c r="AA18" s="187">
        <v>0.94053398058252424</v>
      </c>
      <c r="AB18" s="187">
        <v>0.92197802197802203</v>
      </c>
      <c r="AC18" s="67">
        <v>0.91294117647058826</v>
      </c>
      <c r="AD18" s="483">
        <v>0.9283707865168539</v>
      </c>
      <c r="AE18" s="47"/>
      <c r="AF18" s="950"/>
      <c r="AG18" s="950"/>
      <c r="AH18" s="950"/>
      <c r="AI18" s="950"/>
    </row>
    <row r="19" spans="1:36" ht="14.25" x14ac:dyDescent="0.2">
      <c r="A19" s="907" t="s">
        <v>336</v>
      </c>
      <c r="B19" s="401">
        <v>0.93893129770992367</v>
      </c>
      <c r="C19" s="926">
        <v>0.93006993006993011</v>
      </c>
      <c r="D19" s="926">
        <v>0.94838709677419353</v>
      </c>
      <c r="E19" s="926">
        <v>0.94767441860465118</v>
      </c>
      <c r="F19" s="1285">
        <v>0.91836734693877553</v>
      </c>
      <c r="G19" s="1285">
        <v>0.97142857142857142</v>
      </c>
      <c r="H19" s="1285">
        <v>0.94202898550724634</v>
      </c>
      <c r="I19" s="1285">
        <v>0.949438202247191</v>
      </c>
      <c r="J19" s="1064">
        <v>0.8978102189781022</v>
      </c>
      <c r="K19" s="1064">
        <v>0.96992481203007519</v>
      </c>
      <c r="L19" s="1064">
        <v>0.95804195804195802</v>
      </c>
      <c r="M19" s="1064">
        <v>0.96410256410256412</v>
      </c>
      <c r="N19" s="1064">
        <v>0.92666666666666664</v>
      </c>
      <c r="O19" s="1064">
        <v>0.9375</v>
      </c>
      <c r="P19" s="401">
        <v>0.96531791907514453</v>
      </c>
      <c r="Q19" s="550">
        <v>0.98757763975155277</v>
      </c>
      <c r="R19" s="401">
        <v>0.91935483870967738</v>
      </c>
      <c r="S19" s="401">
        <v>0.94078947368421051</v>
      </c>
      <c r="T19" s="401">
        <v>0.95270270270270274</v>
      </c>
      <c r="U19" s="401">
        <v>0.95625000000000004</v>
      </c>
      <c r="V19" s="187">
        <v>0.96721311475409832</v>
      </c>
      <c r="W19" s="187">
        <v>0.91925465838509313</v>
      </c>
      <c r="X19" s="401">
        <v>0.95488721804511278</v>
      </c>
      <c r="Y19" s="401">
        <v>0.95121951219512191</v>
      </c>
      <c r="Z19" s="187">
        <v>0.96666666666666667</v>
      </c>
      <c r="AA19" s="187">
        <v>0.95620437956204385</v>
      </c>
      <c r="AB19" s="187">
        <v>0.9337349397590361</v>
      </c>
      <c r="AC19" s="67">
        <v>0.94736842105263153</v>
      </c>
      <c r="AD19" s="483">
        <v>0.90344827586206899</v>
      </c>
      <c r="AE19" s="47"/>
      <c r="AF19" s="950"/>
      <c r="AG19" s="950"/>
      <c r="AH19" s="950"/>
      <c r="AI19" s="950"/>
    </row>
    <row r="20" spans="1:36" x14ac:dyDescent="0.2">
      <c r="A20" s="66" t="s">
        <v>56</v>
      </c>
      <c r="B20" s="401">
        <v>0.96958855098389984</v>
      </c>
      <c r="C20" s="926">
        <v>0.96995708154506433</v>
      </c>
      <c r="D20" s="926">
        <v>0.98341625207296846</v>
      </c>
      <c r="E20" s="926">
        <v>0.94548551959114135</v>
      </c>
      <c r="F20" s="1285">
        <v>0.9513513513513514</v>
      </c>
      <c r="G20" s="1285">
        <v>0.98023715415019763</v>
      </c>
      <c r="H20" s="1285">
        <v>0.94827586206896552</v>
      </c>
      <c r="I20" s="1285">
        <v>0.94209702660406891</v>
      </c>
      <c r="J20" s="1064">
        <v>0.96517412935323388</v>
      </c>
      <c r="K20" s="1064">
        <v>0.9507575757575758</v>
      </c>
      <c r="L20" s="1064">
        <v>0.96026490066225167</v>
      </c>
      <c r="M20" s="1064">
        <v>0.94923076923076921</v>
      </c>
      <c r="N20" s="1064">
        <v>0.95281306715063518</v>
      </c>
      <c r="O20" s="1064">
        <v>0.96836313617606606</v>
      </c>
      <c r="P20" s="401">
        <v>0.96737357259380097</v>
      </c>
      <c r="Q20" s="550">
        <v>0.94002998500749624</v>
      </c>
      <c r="R20" s="401">
        <v>0.94906621392190149</v>
      </c>
      <c r="S20" s="401">
        <v>0.93975903614457834</v>
      </c>
      <c r="T20" s="401">
        <v>0.95424836601307195</v>
      </c>
      <c r="U20" s="401">
        <v>0.9360730593607306</v>
      </c>
      <c r="V20" s="187">
        <v>0.94117647058823528</v>
      </c>
      <c r="W20" s="187">
        <v>0.9412673879443586</v>
      </c>
      <c r="X20" s="401">
        <v>0.95730706075533667</v>
      </c>
      <c r="Y20" s="401">
        <v>0.95121951219512191</v>
      </c>
      <c r="Z20" s="187">
        <v>0.92039800995024879</v>
      </c>
      <c r="AA20" s="187">
        <v>0.88831615120274909</v>
      </c>
      <c r="AB20" s="187">
        <v>0.93344709897610922</v>
      </c>
      <c r="AC20" s="67">
        <v>0.89628482972136225</v>
      </c>
      <c r="AD20" s="483">
        <v>0.88074957410562182</v>
      </c>
      <c r="AE20" s="47"/>
      <c r="AF20" s="950"/>
      <c r="AG20" s="950"/>
      <c r="AH20" s="950"/>
      <c r="AI20" s="950"/>
    </row>
    <row r="21" spans="1:36" x14ac:dyDescent="0.2">
      <c r="A21" s="627" t="s">
        <v>57</v>
      </c>
      <c r="B21" s="401">
        <v>0.98504672897196266</v>
      </c>
      <c r="C21" s="926">
        <v>0.98548621190130625</v>
      </c>
      <c r="D21" s="926">
        <v>0.99156829679595282</v>
      </c>
      <c r="E21" s="926">
        <v>0.97213622291021673</v>
      </c>
      <c r="F21" s="1285">
        <v>0.98571428571428577</v>
      </c>
      <c r="G21" s="1285">
        <v>0.98258345428156746</v>
      </c>
      <c r="H21" s="1285">
        <v>0.99402092675635279</v>
      </c>
      <c r="I21" s="1285">
        <v>0.97807757166947729</v>
      </c>
      <c r="J21" s="1064">
        <v>0.98039215686274506</v>
      </c>
      <c r="K21" s="1064">
        <v>0.98491083676268865</v>
      </c>
      <c r="L21" s="1064">
        <v>0.99063962558502339</v>
      </c>
      <c r="M21" s="1064">
        <v>0.97756410256410253</v>
      </c>
      <c r="N21" s="1064">
        <v>0.98097826086956519</v>
      </c>
      <c r="O21" s="1064">
        <v>0.9831223628691983</v>
      </c>
      <c r="P21" s="401">
        <v>0.98449612403100772</v>
      </c>
      <c r="Q21" s="550">
        <v>0.98285714285714287</v>
      </c>
      <c r="R21" s="401">
        <v>0.97887323943661975</v>
      </c>
      <c r="S21" s="401">
        <v>0.98697068403908794</v>
      </c>
      <c r="T21" s="401">
        <v>0.98828696925329429</v>
      </c>
      <c r="U21" s="401">
        <v>0.98623853211009171</v>
      </c>
      <c r="V21" s="187">
        <v>0.982791586998088</v>
      </c>
      <c r="W21" s="187">
        <v>0.98569157392686801</v>
      </c>
      <c r="X21" s="401">
        <v>0.98920863309352514</v>
      </c>
      <c r="Y21" s="401">
        <v>0.98679867986798675</v>
      </c>
      <c r="Z21" s="187">
        <v>0.95700934579439256</v>
      </c>
      <c r="AA21" s="187">
        <v>0.97861842105263153</v>
      </c>
      <c r="AB21" s="187">
        <v>0.97946287519747233</v>
      </c>
      <c r="AC21" s="67">
        <v>0.94654088050314467</v>
      </c>
      <c r="AD21" s="483">
        <v>0.86936936936936937</v>
      </c>
      <c r="AE21" s="47"/>
      <c r="AF21" s="950"/>
      <c r="AG21" s="950"/>
      <c r="AH21" s="950"/>
      <c r="AI21" s="950"/>
    </row>
    <row r="22" spans="1:36" ht="14.25" x14ac:dyDescent="0.2">
      <c r="A22" s="907" t="s">
        <v>340</v>
      </c>
      <c r="B22" s="401">
        <v>0.96630934150076575</v>
      </c>
      <c r="C22" s="926">
        <v>0.95664739884393069</v>
      </c>
      <c r="D22" s="926">
        <v>0.96783216783216786</v>
      </c>
      <c r="E22" s="926">
        <v>0.95483870967741935</v>
      </c>
      <c r="F22" s="1285">
        <v>0.93965517241379315</v>
      </c>
      <c r="G22" s="1285">
        <v>0.95674967234600261</v>
      </c>
      <c r="H22" s="1285">
        <v>0.96339869281045754</v>
      </c>
      <c r="I22" s="1285">
        <v>0.95668316831683164</v>
      </c>
      <c r="J22" s="1064">
        <v>0.96423017107309483</v>
      </c>
      <c r="K22" s="1064">
        <v>0.9658344283837057</v>
      </c>
      <c r="L22" s="1064">
        <v>0.98013245033112584</v>
      </c>
      <c r="M22" s="1064">
        <v>0.97319034852546915</v>
      </c>
      <c r="N22" s="1064">
        <v>0.95545977011494254</v>
      </c>
      <c r="O22" s="1064">
        <v>0.95628415300546443</v>
      </c>
      <c r="P22" s="401">
        <v>0.9838709677419355</v>
      </c>
      <c r="Q22" s="550">
        <v>0.96223564954682783</v>
      </c>
      <c r="R22" s="401">
        <v>0.97709923664122134</v>
      </c>
      <c r="S22" s="401">
        <v>0.96242774566473988</v>
      </c>
      <c r="T22" s="401">
        <v>0.9674355495251018</v>
      </c>
      <c r="U22" s="401">
        <v>0.95454545454545459</v>
      </c>
      <c r="V22" s="187">
        <v>0.96768402154398558</v>
      </c>
      <c r="W22" s="187">
        <v>0.94664634146341464</v>
      </c>
      <c r="X22" s="401">
        <v>0.9616438356164384</v>
      </c>
      <c r="Y22" s="401">
        <v>0.94744121715076068</v>
      </c>
      <c r="Z22" s="187">
        <v>0.94902548725637181</v>
      </c>
      <c r="AA22" s="187">
        <v>0.93070652173913049</v>
      </c>
      <c r="AB22" s="187">
        <v>0.97272727272727277</v>
      </c>
      <c r="AC22" s="67">
        <v>0.92669432918395578</v>
      </c>
      <c r="AD22" s="483">
        <v>0.94779771615008157</v>
      </c>
      <c r="AE22" s="47"/>
      <c r="AF22" s="950"/>
      <c r="AG22" s="950"/>
      <c r="AH22" s="950"/>
      <c r="AI22" s="950"/>
    </row>
    <row r="23" spans="1:36" x14ac:dyDescent="0.2">
      <c r="A23" s="66" t="s">
        <v>59</v>
      </c>
      <c r="B23" s="401">
        <v>0.94444444444444442</v>
      </c>
      <c r="C23" s="926">
        <v>0.95121951219512191</v>
      </c>
      <c r="D23" s="926">
        <v>0.96551724137931039</v>
      </c>
      <c r="E23" s="926">
        <v>0.93548387096774188</v>
      </c>
      <c r="F23" s="1285">
        <v>0.90666666666666662</v>
      </c>
      <c r="G23" s="1285">
        <v>1</v>
      </c>
      <c r="H23" s="1285">
        <v>0.95049504950495045</v>
      </c>
      <c r="I23" s="1285">
        <v>0.97802197802197799</v>
      </c>
      <c r="J23" s="1064">
        <v>0.95</v>
      </c>
      <c r="K23" s="1064">
        <v>0.98095238095238091</v>
      </c>
      <c r="L23" s="1064">
        <v>1</v>
      </c>
      <c r="M23" s="1064">
        <v>0.9494949494949495</v>
      </c>
      <c r="N23" s="1064">
        <v>0.97802197802197799</v>
      </c>
      <c r="O23" s="1064">
        <v>0.9907407407407407</v>
      </c>
      <c r="P23" s="401">
        <v>0.98076923076923073</v>
      </c>
      <c r="Q23" s="550">
        <v>0.97647058823529409</v>
      </c>
      <c r="R23" s="401">
        <v>0.97468354430379744</v>
      </c>
      <c r="S23" s="401">
        <v>0.95744680851063835</v>
      </c>
      <c r="T23" s="401">
        <v>0.96842105263157896</v>
      </c>
      <c r="U23" s="401">
        <v>0.98913043478260865</v>
      </c>
      <c r="V23" s="187">
        <v>0.90140845070422537</v>
      </c>
      <c r="W23" s="187">
        <v>0.97333333333333338</v>
      </c>
      <c r="X23" s="401">
        <v>0.97169811320754718</v>
      </c>
      <c r="Y23" s="401">
        <v>0.97058823529411764</v>
      </c>
      <c r="Z23" s="187">
        <v>0.92307692307692313</v>
      </c>
      <c r="AA23" s="187">
        <v>0.95161290322580649</v>
      </c>
      <c r="AB23" s="187">
        <v>0.89423076923076927</v>
      </c>
      <c r="AC23" s="67">
        <v>0.89473684210526316</v>
      </c>
      <c r="AD23" s="483">
        <v>0.9</v>
      </c>
      <c r="AE23" s="47"/>
      <c r="AF23" s="950"/>
      <c r="AG23" s="950"/>
      <c r="AH23" s="950"/>
      <c r="AI23" s="950"/>
    </row>
    <row r="24" spans="1:36" x14ac:dyDescent="0.2">
      <c r="A24" s="627" t="s">
        <v>293</v>
      </c>
      <c r="B24" s="401">
        <v>0.98550724637681164</v>
      </c>
      <c r="C24" s="926">
        <v>1</v>
      </c>
      <c r="D24" s="926">
        <v>0.98</v>
      </c>
      <c r="E24" s="926">
        <v>0.96296296296296291</v>
      </c>
      <c r="F24" s="1285">
        <v>0.96250000000000002</v>
      </c>
      <c r="G24" s="1285">
        <v>0.93333333333333335</v>
      </c>
      <c r="H24" s="1285">
        <v>0.98630136986301364</v>
      </c>
      <c r="I24" s="1285">
        <v>1</v>
      </c>
      <c r="J24" s="1064">
        <v>0.98076923076923073</v>
      </c>
      <c r="K24" s="1064">
        <v>0.94936708860759489</v>
      </c>
      <c r="L24" s="1064">
        <v>0.94805194805194803</v>
      </c>
      <c r="M24" s="1064">
        <v>0.96052631578947367</v>
      </c>
      <c r="N24" s="1064">
        <v>0.9859154929577465</v>
      </c>
      <c r="O24" s="1064">
        <v>0.97468354430379744</v>
      </c>
      <c r="P24" s="401">
        <v>0.97752808988764039</v>
      </c>
      <c r="Q24" s="550">
        <v>0.97752808988764039</v>
      </c>
      <c r="R24" s="401">
        <v>0.95774647887323938</v>
      </c>
      <c r="S24" s="401">
        <v>0.9662921348314607</v>
      </c>
      <c r="T24" s="401">
        <v>0.96470588235294119</v>
      </c>
      <c r="U24" s="401">
        <v>0.9887640449438202</v>
      </c>
      <c r="V24" s="187">
        <v>0.95348837209302328</v>
      </c>
      <c r="W24" s="187">
        <v>0.96875</v>
      </c>
      <c r="X24" s="401">
        <v>0.93055555555555558</v>
      </c>
      <c r="Y24" s="401">
        <v>0.94936708860759489</v>
      </c>
      <c r="Z24" s="187">
        <v>0.98571428571428577</v>
      </c>
      <c r="AA24" s="187">
        <v>0.9375</v>
      </c>
      <c r="AB24" s="187">
        <v>0.953125</v>
      </c>
      <c r="AC24" s="67">
        <v>0.93333333333333335</v>
      </c>
      <c r="AD24" s="483">
        <v>0.97530864197530864</v>
      </c>
      <c r="AE24" s="47"/>
      <c r="AF24" s="950"/>
      <c r="AG24" s="950"/>
      <c r="AH24" s="950"/>
      <c r="AI24" s="950"/>
    </row>
    <row r="25" spans="1:36" x14ac:dyDescent="0.2">
      <c r="A25" s="66" t="s">
        <v>60</v>
      </c>
      <c r="B25" s="401">
        <v>0.99180327868852458</v>
      </c>
      <c r="C25" s="926">
        <v>0.96153846153846156</v>
      </c>
      <c r="D25" s="926">
        <v>0.971830985915493</v>
      </c>
      <c r="E25" s="926">
        <v>0.98203592814371254</v>
      </c>
      <c r="F25" s="1285">
        <v>0.97945205479452058</v>
      </c>
      <c r="G25" s="1285">
        <v>0.98026315789473684</v>
      </c>
      <c r="H25" s="1285">
        <v>0.99212598425196852</v>
      </c>
      <c r="I25" s="1285">
        <v>0.94656488549618323</v>
      </c>
      <c r="J25" s="1064">
        <v>0.96621621621621623</v>
      </c>
      <c r="K25" s="1064">
        <v>0.98412698412698407</v>
      </c>
      <c r="L25" s="1064">
        <v>0.99193548387096775</v>
      </c>
      <c r="M25" s="1064">
        <v>0.9928057553956835</v>
      </c>
      <c r="N25" s="1064">
        <v>0.9838709677419355</v>
      </c>
      <c r="O25" s="1064">
        <v>1</v>
      </c>
      <c r="P25" s="401">
        <v>0.99099099099099097</v>
      </c>
      <c r="Q25" s="550">
        <v>1</v>
      </c>
      <c r="R25" s="401">
        <v>0.96453900709219853</v>
      </c>
      <c r="S25" s="401">
        <v>0.98529411764705888</v>
      </c>
      <c r="T25" s="401">
        <v>0.98795180722891562</v>
      </c>
      <c r="U25" s="401">
        <v>0.99315068493150682</v>
      </c>
      <c r="V25" s="187">
        <v>0.9921875</v>
      </c>
      <c r="W25" s="187">
        <v>1</v>
      </c>
      <c r="X25" s="401">
        <v>0.96350364963503654</v>
      </c>
      <c r="Y25" s="401">
        <v>0.98373983739837401</v>
      </c>
      <c r="Z25" s="187">
        <v>0.96551724137931039</v>
      </c>
      <c r="AA25" s="187">
        <v>0.99248120300751874</v>
      </c>
      <c r="AB25" s="187">
        <v>0.94117647058823528</v>
      </c>
      <c r="AC25" s="67">
        <v>0.96062992125984248</v>
      </c>
      <c r="AD25" s="483">
        <v>0.90225563909774431</v>
      </c>
      <c r="AE25" s="47"/>
      <c r="AF25" s="950"/>
      <c r="AG25" s="950"/>
      <c r="AH25" s="950"/>
      <c r="AI25" s="950"/>
    </row>
    <row r="26" spans="1:36" x14ac:dyDescent="0.2">
      <c r="A26" s="627" t="s">
        <v>61</v>
      </c>
      <c r="B26" s="401">
        <v>0.95138888888888884</v>
      </c>
      <c r="C26" s="926">
        <v>0.94505494505494503</v>
      </c>
      <c r="D26" s="926">
        <v>0.97938144329896903</v>
      </c>
      <c r="E26" s="926">
        <v>0.98765432098765427</v>
      </c>
      <c r="F26" s="1285">
        <v>0.9765625</v>
      </c>
      <c r="G26" s="1285">
        <v>0.98742138364779874</v>
      </c>
      <c r="H26" s="1285">
        <v>0.97674418604651159</v>
      </c>
      <c r="I26" s="1285">
        <v>0.96335078534031415</v>
      </c>
      <c r="J26" s="1064">
        <v>0.99047619047619051</v>
      </c>
      <c r="K26" s="1064">
        <v>0.96855345911949686</v>
      </c>
      <c r="L26" s="1064">
        <v>0.96039603960396036</v>
      </c>
      <c r="M26" s="1064">
        <v>0.97536945812807885</v>
      </c>
      <c r="N26" s="1064">
        <v>0.95789473684210524</v>
      </c>
      <c r="O26" s="1064">
        <v>0.94202898550724634</v>
      </c>
      <c r="P26" s="401">
        <v>0.98863636363636365</v>
      </c>
      <c r="Q26" s="550">
        <v>0.99024390243902438</v>
      </c>
      <c r="R26" s="401">
        <v>0.96875</v>
      </c>
      <c r="S26" s="401">
        <v>0.96190476190476193</v>
      </c>
      <c r="T26" s="401">
        <v>0.99004975124378114</v>
      </c>
      <c r="U26" s="401">
        <v>0.97983870967741937</v>
      </c>
      <c r="V26" s="187">
        <v>0.96846846846846846</v>
      </c>
      <c r="W26" s="187">
        <v>0.97747747747747749</v>
      </c>
      <c r="X26" s="401">
        <v>0.9882352941176471</v>
      </c>
      <c r="Y26" s="401">
        <v>0.98019801980198018</v>
      </c>
      <c r="Z26" s="187">
        <v>0.92672413793103448</v>
      </c>
      <c r="AA26" s="187">
        <v>0.91304347826086951</v>
      </c>
      <c r="AB26" s="187">
        <v>0.98283261802575106</v>
      </c>
      <c r="AC26" s="67">
        <v>0.93862815884476536</v>
      </c>
      <c r="AD26" s="483">
        <v>0.95473251028806583</v>
      </c>
      <c r="AE26" s="47"/>
      <c r="AF26" s="950"/>
      <c r="AG26" s="950"/>
      <c r="AH26" s="950"/>
      <c r="AI26" s="950"/>
    </row>
    <row r="27" spans="1:36" x14ac:dyDescent="0.2">
      <c r="A27" s="627" t="s">
        <v>199</v>
      </c>
      <c r="B27" s="401">
        <v>0.98230088495575218</v>
      </c>
      <c r="C27" s="926">
        <v>0.96694214876033058</v>
      </c>
      <c r="D27" s="926">
        <v>0.99115044247787609</v>
      </c>
      <c r="E27" s="926">
        <v>0.99137931034482762</v>
      </c>
      <c r="F27" s="1285">
        <v>1</v>
      </c>
      <c r="G27" s="1285">
        <v>0.96</v>
      </c>
      <c r="H27" s="1285">
        <v>1</v>
      </c>
      <c r="I27" s="1285">
        <v>0.98113207547169812</v>
      </c>
      <c r="J27" s="1064">
        <v>0.99099099099099097</v>
      </c>
      <c r="K27" s="1064">
        <v>0.9509803921568627</v>
      </c>
      <c r="L27" s="1064">
        <v>0.96363636363636362</v>
      </c>
      <c r="M27" s="1064">
        <v>0.98148148148148151</v>
      </c>
      <c r="N27" s="1064">
        <v>0.98290598290598286</v>
      </c>
      <c r="O27" s="1064">
        <v>0.95049504950495045</v>
      </c>
      <c r="P27" s="401">
        <v>0.9887640449438202</v>
      </c>
      <c r="Q27" s="550">
        <v>0.96610169491525422</v>
      </c>
      <c r="R27" s="401">
        <v>0.97619047619047616</v>
      </c>
      <c r="S27" s="401">
        <v>0.98019801980198018</v>
      </c>
      <c r="T27" s="401">
        <v>0.9910714285714286</v>
      </c>
      <c r="U27" s="401">
        <v>0.9887640449438202</v>
      </c>
      <c r="V27" s="187">
        <v>0.96</v>
      </c>
      <c r="W27" s="187">
        <v>0.9098360655737705</v>
      </c>
      <c r="X27" s="401">
        <v>0.9719626168224299</v>
      </c>
      <c r="Y27" s="401">
        <v>0.97590361445783136</v>
      </c>
      <c r="Z27" s="187">
        <v>0.95145631067961167</v>
      </c>
      <c r="AA27" s="187">
        <v>0.94017094017094016</v>
      </c>
      <c r="AB27" s="187">
        <v>0.92307692307692313</v>
      </c>
      <c r="AC27" s="67">
        <v>0.9285714285714286</v>
      </c>
      <c r="AD27" s="483">
        <v>0.97029702970297027</v>
      </c>
      <c r="AE27" s="47"/>
      <c r="AF27" s="950"/>
      <c r="AG27" s="950"/>
      <c r="AH27" s="950"/>
      <c r="AI27" s="950"/>
    </row>
    <row r="28" spans="1:36" x14ac:dyDescent="0.2">
      <c r="A28" s="66" t="s">
        <v>62</v>
      </c>
      <c r="B28" s="401">
        <v>0.98496240601503759</v>
      </c>
      <c r="C28" s="926">
        <v>0.96402877697841727</v>
      </c>
      <c r="D28" s="926">
        <v>0.97037037037037033</v>
      </c>
      <c r="E28" s="926">
        <v>0.98039215686274506</v>
      </c>
      <c r="F28" s="1285">
        <v>0.9928057553956835</v>
      </c>
      <c r="G28" s="1285">
        <v>0.96850393700787396</v>
      </c>
      <c r="H28" s="1285">
        <v>0.93939393939393945</v>
      </c>
      <c r="I28" s="1285">
        <v>0.95348837209302328</v>
      </c>
      <c r="J28" s="1064">
        <v>0.96825396825396826</v>
      </c>
      <c r="K28" s="1064">
        <v>0.98648648648648651</v>
      </c>
      <c r="L28" s="1064">
        <v>0.96</v>
      </c>
      <c r="M28" s="1064">
        <v>0.97142857142857142</v>
      </c>
      <c r="N28" s="1064">
        <v>0.97368421052631582</v>
      </c>
      <c r="O28" s="1064">
        <v>0.9880239520958084</v>
      </c>
      <c r="P28" s="401">
        <v>0.94736842105263153</v>
      </c>
      <c r="Q28" s="550">
        <v>0.97023809523809523</v>
      </c>
      <c r="R28" s="401">
        <v>0.95588235294117652</v>
      </c>
      <c r="S28" s="401">
        <v>0.96062992125984248</v>
      </c>
      <c r="T28" s="401">
        <v>0.965034965034965</v>
      </c>
      <c r="U28" s="401">
        <v>0.97575757575757571</v>
      </c>
      <c r="V28" s="187">
        <v>0.9779411764705882</v>
      </c>
      <c r="W28" s="187">
        <v>0.95270270270270274</v>
      </c>
      <c r="X28" s="401">
        <v>0.98064516129032253</v>
      </c>
      <c r="Y28" s="401">
        <v>0.96026490066225167</v>
      </c>
      <c r="Z28" s="187">
        <v>0.96969696969696972</v>
      </c>
      <c r="AA28" s="187">
        <v>0.96621621621621623</v>
      </c>
      <c r="AB28" s="187">
        <v>0.91463414634146345</v>
      </c>
      <c r="AC28" s="67">
        <v>0.91351351351351351</v>
      </c>
      <c r="AD28" s="483">
        <v>0.96721311475409832</v>
      </c>
      <c r="AE28" s="47"/>
      <c r="AF28" s="950"/>
      <c r="AG28" s="950"/>
      <c r="AH28" s="950"/>
      <c r="AI28" s="950"/>
    </row>
    <row r="29" spans="1:36" x14ac:dyDescent="0.2">
      <c r="A29" s="66" t="s">
        <v>63</v>
      </c>
      <c r="B29" s="401">
        <v>0.94240837696335078</v>
      </c>
      <c r="C29" s="926">
        <v>0.96341463414634143</v>
      </c>
      <c r="D29" s="926">
        <v>0.96017699115044253</v>
      </c>
      <c r="E29" s="926">
        <v>0.96153846153846156</v>
      </c>
      <c r="F29" s="1285">
        <v>0.92896174863387981</v>
      </c>
      <c r="G29" s="1285">
        <v>0.95594713656387664</v>
      </c>
      <c r="H29" s="1285">
        <v>0.97499999999999998</v>
      </c>
      <c r="I29" s="1285">
        <v>0.93406593406593408</v>
      </c>
      <c r="J29" s="1064">
        <v>0.92929292929292928</v>
      </c>
      <c r="K29" s="1064">
        <v>0.93103448275862066</v>
      </c>
      <c r="L29" s="1064">
        <v>0.93495934959349591</v>
      </c>
      <c r="M29" s="1064">
        <v>0.92733600000000005</v>
      </c>
      <c r="N29" s="1064">
        <v>0.86075949367088611</v>
      </c>
      <c r="O29" s="1064">
        <v>0.8850174216027874</v>
      </c>
      <c r="P29" s="401">
        <v>0.89883268482490275</v>
      </c>
      <c r="Q29" s="550">
        <v>0.91614906832298137</v>
      </c>
      <c r="R29" s="401">
        <v>0.87555555555555553</v>
      </c>
      <c r="S29" s="401">
        <v>0.93656716417910446</v>
      </c>
      <c r="T29" s="401">
        <v>0.86868686868686873</v>
      </c>
      <c r="U29" s="401">
        <v>0.88047808764940239</v>
      </c>
      <c r="V29" s="187">
        <v>0.84834123222748814</v>
      </c>
      <c r="W29" s="187">
        <v>0.83985765124555156</v>
      </c>
      <c r="X29" s="401">
        <v>0.91845493562231761</v>
      </c>
      <c r="Y29" s="401">
        <v>0.89097744360902253</v>
      </c>
      <c r="Z29" s="187">
        <v>0.88095238095238093</v>
      </c>
      <c r="AA29" s="187">
        <v>0.91901408450704225</v>
      </c>
      <c r="AB29" s="187">
        <v>0.86759581881533099</v>
      </c>
      <c r="AC29" s="67">
        <v>0.8424908424908425</v>
      </c>
      <c r="AD29" s="483">
        <v>0.92523364485981308</v>
      </c>
      <c r="AE29" s="47"/>
      <c r="AF29" s="950"/>
      <c r="AG29" s="950"/>
      <c r="AH29" s="950"/>
      <c r="AI29" s="950"/>
      <c r="AJ29" s="74"/>
    </row>
    <row r="30" spans="1:36" x14ac:dyDescent="0.2">
      <c r="A30" s="66" t="s">
        <v>64</v>
      </c>
      <c r="B30" s="401">
        <v>0.89855072463768115</v>
      </c>
      <c r="C30" s="926">
        <v>0.93150684931506844</v>
      </c>
      <c r="D30" s="926">
        <v>0.91304347826086951</v>
      </c>
      <c r="E30" s="926">
        <v>0.98809523809523814</v>
      </c>
      <c r="F30" s="1285">
        <v>0.95918367346938771</v>
      </c>
      <c r="G30" s="1285">
        <v>0.9826086956521739</v>
      </c>
      <c r="H30" s="1285">
        <v>0.93269230769230771</v>
      </c>
      <c r="I30" s="1285">
        <v>0.97</v>
      </c>
      <c r="J30" s="1064">
        <v>0.96</v>
      </c>
      <c r="K30" s="1064">
        <v>0.9494949494949495</v>
      </c>
      <c r="L30" s="1064">
        <v>0.97499999999999998</v>
      </c>
      <c r="M30" s="1064">
        <v>0.94285714285714284</v>
      </c>
      <c r="N30" s="1064">
        <v>0.98148148148148151</v>
      </c>
      <c r="O30" s="1064">
        <v>0.94117647058823528</v>
      </c>
      <c r="P30" s="401">
        <v>0.92682926829268297</v>
      </c>
      <c r="Q30" s="550">
        <v>0.88429752066115708</v>
      </c>
      <c r="R30" s="401">
        <v>0.90163934426229508</v>
      </c>
      <c r="S30" s="401">
        <v>0.83495145631067957</v>
      </c>
      <c r="T30" s="401">
        <v>0.96323529411764708</v>
      </c>
      <c r="U30" s="401">
        <v>0.9517241379310345</v>
      </c>
      <c r="V30" s="187">
        <v>0.95327102803738317</v>
      </c>
      <c r="W30" s="187">
        <v>0.94174757281553401</v>
      </c>
      <c r="X30" s="401">
        <v>0.93442622950819676</v>
      </c>
      <c r="Y30" s="401">
        <v>0.86885245901639341</v>
      </c>
      <c r="Z30" s="187">
        <v>0.93478260869565222</v>
      </c>
      <c r="AA30" s="187">
        <v>0.90243902439024393</v>
      </c>
      <c r="AB30" s="187">
        <v>0.91397849462365588</v>
      </c>
      <c r="AC30" s="67">
        <v>0.89600000000000002</v>
      </c>
      <c r="AD30" s="483">
        <v>0.94059405940594054</v>
      </c>
      <c r="AE30" s="47"/>
      <c r="AF30" s="950"/>
      <c r="AG30" s="950"/>
      <c r="AH30" s="950"/>
      <c r="AI30" s="950"/>
      <c r="AJ30" s="74"/>
    </row>
    <row r="31" spans="1:36" x14ac:dyDescent="0.2">
      <c r="A31" s="66" t="s">
        <v>294</v>
      </c>
      <c r="B31" s="401">
        <v>0.98022598870056499</v>
      </c>
      <c r="C31" s="926">
        <v>0.98989898989898994</v>
      </c>
      <c r="D31" s="926">
        <v>0.94117647058823528</v>
      </c>
      <c r="E31" s="926">
        <v>0.96962025316455691</v>
      </c>
      <c r="F31" s="1285">
        <v>0.97499999999999998</v>
      </c>
      <c r="G31" s="1285">
        <v>0.97399527186761226</v>
      </c>
      <c r="H31" s="1285">
        <v>0.96736596736596736</v>
      </c>
      <c r="I31" s="1285">
        <v>0.96495327102803741</v>
      </c>
      <c r="J31" s="1064">
        <v>0.97435897435897434</v>
      </c>
      <c r="K31" s="1064">
        <v>0.970873786407767</v>
      </c>
      <c r="L31" s="1064">
        <v>0.98039215686274506</v>
      </c>
      <c r="M31" s="1064">
        <v>0.98263027295285355</v>
      </c>
      <c r="N31" s="1064">
        <v>0.9682151589242054</v>
      </c>
      <c r="O31" s="1064">
        <v>0.96111111111111114</v>
      </c>
      <c r="P31" s="401">
        <v>0.96708860759493676</v>
      </c>
      <c r="Q31" s="550">
        <v>0.98265895953757221</v>
      </c>
      <c r="R31" s="401">
        <v>0.97513812154696133</v>
      </c>
      <c r="S31" s="401">
        <v>0.96573875802997855</v>
      </c>
      <c r="T31" s="401">
        <v>0.9642857142857143</v>
      </c>
      <c r="U31" s="401">
        <v>0.97065462753950338</v>
      </c>
      <c r="V31" s="187">
        <v>0.95581395348837206</v>
      </c>
      <c r="W31" s="187">
        <v>0.97014925373134331</v>
      </c>
      <c r="X31" s="401">
        <v>0.97018348623853212</v>
      </c>
      <c r="Y31" s="401">
        <v>0.94305239179954437</v>
      </c>
      <c r="Z31" s="187">
        <v>0.94698795180722894</v>
      </c>
      <c r="AA31" s="187">
        <v>0.95964125560538116</v>
      </c>
      <c r="AB31" s="187">
        <v>0.9508928571428571</v>
      </c>
      <c r="AC31" s="67">
        <v>0.92697768762677479</v>
      </c>
      <c r="AD31" s="483">
        <v>0.88856304985337242</v>
      </c>
      <c r="AE31" s="47"/>
      <c r="AF31" s="950"/>
      <c r="AG31" s="950"/>
      <c r="AH31" s="950"/>
      <c r="AI31" s="950"/>
      <c r="AJ31" s="74"/>
    </row>
    <row r="32" spans="1:36" x14ac:dyDescent="0.2">
      <c r="A32" s="66" t="s">
        <v>65</v>
      </c>
      <c r="B32" s="401">
        <v>0.99236641221374045</v>
      </c>
      <c r="C32" s="926">
        <v>0.98369565217391308</v>
      </c>
      <c r="D32" s="926">
        <v>0.9831460674157303</v>
      </c>
      <c r="E32" s="926">
        <v>0.96648044692737434</v>
      </c>
      <c r="F32" s="1285">
        <v>0.96932515337423308</v>
      </c>
      <c r="G32" s="1285">
        <v>0.97499999999999998</v>
      </c>
      <c r="H32" s="1285">
        <v>0.96571428571428575</v>
      </c>
      <c r="I32" s="1285">
        <v>0.98728813559322037</v>
      </c>
      <c r="J32" s="1064">
        <v>0.98581560283687941</v>
      </c>
      <c r="K32" s="1064">
        <v>0.96571428571428575</v>
      </c>
      <c r="L32" s="1064">
        <v>0.97402597402597402</v>
      </c>
      <c r="M32" s="1064">
        <v>0.99551569506726456</v>
      </c>
      <c r="N32" s="1064">
        <v>0.96842105263157896</v>
      </c>
      <c r="O32" s="1064">
        <v>0.9419354838709677</v>
      </c>
      <c r="P32" s="401">
        <v>0.97687861271676302</v>
      </c>
      <c r="Q32" s="550">
        <v>0.96756756756756757</v>
      </c>
      <c r="R32" s="401">
        <v>0.96078431372549022</v>
      </c>
      <c r="S32" s="401">
        <v>0.98295454545454541</v>
      </c>
      <c r="T32" s="401">
        <v>0.97674418604651159</v>
      </c>
      <c r="U32" s="401">
        <v>0.98333333333333328</v>
      </c>
      <c r="V32" s="187">
        <v>0.99378881987577639</v>
      </c>
      <c r="W32" s="187">
        <v>0.98295454545454541</v>
      </c>
      <c r="X32" s="401">
        <v>0.97927461139896377</v>
      </c>
      <c r="Y32" s="401">
        <v>0.97633136094674555</v>
      </c>
      <c r="Z32" s="187">
        <v>0.98477157360406087</v>
      </c>
      <c r="AA32" s="187">
        <v>0.96791443850267378</v>
      </c>
      <c r="AB32" s="187">
        <v>0.96153846153846156</v>
      </c>
      <c r="AC32" s="67">
        <v>0.81756756756756754</v>
      </c>
      <c r="AD32" s="483">
        <v>0.97175141242937857</v>
      </c>
      <c r="AE32" s="47"/>
      <c r="AF32" s="950"/>
      <c r="AG32" s="950"/>
      <c r="AH32" s="950"/>
      <c r="AI32" s="950"/>
      <c r="AJ32" s="74"/>
    </row>
    <row r="33" spans="1:36" x14ac:dyDescent="0.2">
      <c r="A33" s="627" t="s">
        <v>66</v>
      </c>
      <c r="B33" s="401">
        <v>0.97735849056603774</v>
      </c>
      <c r="C33" s="926">
        <v>0.97402597402597402</v>
      </c>
      <c r="D33" s="926">
        <v>0.9701986754966887</v>
      </c>
      <c r="E33" s="926">
        <v>0.990506329113924</v>
      </c>
      <c r="F33" s="1285">
        <v>0.967741935483871</v>
      </c>
      <c r="G33" s="1285">
        <v>0.96959459459459463</v>
      </c>
      <c r="H33" s="1285">
        <v>0.98333333333333328</v>
      </c>
      <c r="I33" s="1285">
        <v>0.97538461538461541</v>
      </c>
      <c r="J33" s="1064">
        <v>0.97177419354838712</v>
      </c>
      <c r="K33" s="1064">
        <v>0.97577854671280273</v>
      </c>
      <c r="L33" s="1064">
        <v>0.97460317460317458</v>
      </c>
      <c r="M33" s="1064">
        <v>0.96820809248554918</v>
      </c>
      <c r="N33" s="1064">
        <v>0.96958174904942962</v>
      </c>
      <c r="O33" s="1064">
        <v>0.95703125</v>
      </c>
      <c r="P33" s="401">
        <v>0.97491039426523296</v>
      </c>
      <c r="Q33" s="550">
        <v>0.97192982456140353</v>
      </c>
      <c r="R33" s="401">
        <v>0.96193771626297575</v>
      </c>
      <c r="S33" s="401">
        <v>0.94135802469135799</v>
      </c>
      <c r="T33" s="401">
        <v>0.96666666666666667</v>
      </c>
      <c r="U33" s="401">
        <v>0.97066666666666668</v>
      </c>
      <c r="V33" s="187">
        <v>0.94466403162055335</v>
      </c>
      <c r="W33" s="187">
        <v>0.94318181818181823</v>
      </c>
      <c r="X33" s="401">
        <v>0.95454545454545459</v>
      </c>
      <c r="Y33" s="401">
        <v>0.96515679442508706</v>
      </c>
      <c r="Z33" s="187">
        <v>0.98046875</v>
      </c>
      <c r="AA33" s="187">
        <v>0.94035087719298249</v>
      </c>
      <c r="AB33" s="187">
        <v>0.92932862190812726</v>
      </c>
      <c r="AC33" s="67">
        <v>0.93515358361774747</v>
      </c>
      <c r="AD33" s="483">
        <v>0.90972222222222221</v>
      </c>
      <c r="AE33" s="47"/>
      <c r="AF33" s="950"/>
      <c r="AG33" s="950"/>
      <c r="AH33" s="950"/>
      <c r="AI33" s="950"/>
      <c r="AJ33" s="74"/>
    </row>
    <row r="34" spans="1:36" x14ac:dyDescent="0.2">
      <c r="A34" s="627" t="s">
        <v>67</v>
      </c>
      <c r="B34" s="401">
        <v>1</v>
      </c>
      <c r="C34" s="926">
        <v>1</v>
      </c>
      <c r="D34" s="926">
        <v>1</v>
      </c>
      <c r="E34" s="926">
        <v>0.97916666666666663</v>
      </c>
      <c r="F34" s="1285">
        <v>1</v>
      </c>
      <c r="G34" s="1285">
        <v>0.9850746268656716</v>
      </c>
      <c r="H34" s="1285">
        <v>1</v>
      </c>
      <c r="I34" s="1285">
        <v>0.98529411764705888</v>
      </c>
      <c r="J34" s="1064">
        <v>1</v>
      </c>
      <c r="K34" s="1064">
        <v>1</v>
      </c>
      <c r="L34" s="1064">
        <v>1</v>
      </c>
      <c r="M34" s="1064">
        <v>0.98529411764705888</v>
      </c>
      <c r="N34" s="1064">
        <v>1</v>
      </c>
      <c r="O34" s="1064">
        <v>0.9882352941176471</v>
      </c>
      <c r="P34" s="401">
        <v>0.94444444444444442</v>
      </c>
      <c r="Q34" s="550">
        <v>1</v>
      </c>
      <c r="R34" s="401">
        <v>0.97752808988764039</v>
      </c>
      <c r="S34" s="401">
        <v>1</v>
      </c>
      <c r="T34" s="401">
        <v>1</v>
      </c>
      <c r="U34" s="401">
        <v>0.93500000000000005</v>
      </c>
      <c r="V34" s="187">
        <v>0.97727272727272729</v>
      </c>
      <c r="W34" s="187">
        <v>0.96610169491525422</v>
      </c>
      <c r="X34" s="401">
        <v>0.9826086956521739</v>
      </c>
      <c r="Y34" s="401">
        <v>0.88505747126436785</v>
      </c>
      <c r="Z34" s="187">
        <v>0.94166666666666665</v>
      </c>
      <c r="AA34" s="187">
        <v>0.85263157894736841</v>
      </c>
      <c r="AB34" s="187">
        <v>0.90816326530612246</v>
      </c>
      <c r="AC34" s="67">
        <v>0.81904761904761902</v>
      </c>
      <c r="AD34" s="483">
        <v>0.95833333333333337</v>
      </c>
      <c r="AE34" s="47"/>
      <c r="AF34" s="950"/>
      <c r="AG34" s="950"/>
      <c r="AH34" s="950"/>
      <c r="AI34" s="950"/>
      <c r="AJ34" s="74"/>
    </row>
    <row r="35" spans="1:36" x14ac:dyDescent="0.2">
      <c r="A35" s="66" t="s">
        <v>68</v>
      </c>
      <c r="B35" s="401">
        <v>0.97814207650273222</v>
      </c>
      <c r="C35" s="926">
        <v>0.96713615023474175</v>
      </c>
      <c r="D35" s="926">
        <v>0.98019801980198018</v>
      </c>
      <c r="E35" s="926">
        <v>0.94312796208530802</v>
      </c>
      <c r="F35" s="1285">
        <v>0.9285714285714286</v>
      </c>
      <c r="G35" s="1285">
        <v>0.95927601809954754</v>
      </c>
      <c r="H35" s="1285">
        <v>0.94581280788177335</v>
      </c>
      <c r="I35" s="1285">
        <v>0.97854077253218885</v>
      </c>
      <c r="J35" s="1064">
        <v>0.93364928909952605</v>
      </c>
      <c r="K35" s="1064">
        <v>0.96507936507936509</v>
      </c>
      <c r="L35" s="1064">
        <v>0.98148148148148151</v>
      </c>
      <c r="M35" s="1064">
        <v>0.96035242290748901</v>
      </c>
      <c r="N35" s="1064">
        <v>0.95161290322580649</v>
      </c>
      <c r="O35" s="1064">
        <v>0.95049504950495045</v>
      </c>
      <c r="P35" s="401">
        <v>0.97872340425531912</v>
      </c>
      <c r="Q35" s="550">
        <v>0.95884773662551437</v>
      </c>
      <c r="R35" s="401">
        <v>0.9821428571428571</v>
      </c>
      <c r="S35" s="401">
        <v>0.98728813559322037</v>
      </c>
      <c r="T35" s="401">
        <v>0.98913043478260865</v>
      </c>
      <c r="U35" s="401">
        <v>0.94163424124513617</v>
      </c>
      <c r="V35" s="187">
        <v>0.97596153846153844</v>
      </c>
      <c r="W35" s="187">
        <v>0.94137931034482758</v>
      </c>
      <c r="X35" s="401">
        <v>0.95578231292517002</v>
      </c>
      <c r="Y35" s="401">
        <v>0.95440729483282671</v>
      </c>
      <c r="Z35" s="187">
        <v>0.93896713615023475</v>
      </c>
      <c r="AA35" s="187">
        <v>0.9568965517241379</v>
      </c>
      <c r="AB35" s="187">
        <v>0.8911290322580645</v>
      </c>
      <c r="AC35" s="67">
        <v>0.94756554307116103</v>
      </c>
      <c r="AD35" s="483">
        <v>0.91666666666666663</v>
      </c>
      <c r="AE35" s="47"/>
      <c r="AF35" s="950"/>
      <c r="AG35" s="950"/>
      <c r="AH35" s="950"/>
      <c r="AI35" s="950"/>
    </row>
    <row r="36" spans="1:36" x14ac:dyDescent="0.2">
      <c r="A36" s="66" t="s">
        <v>69</v>
      </c>
      <c r="B36" s="401">
        <v>0.95879120879120883</v>
      </c>
      <c r="C36" s="926">
        <v>0.93034825870646765</v>
      </c>
      <c r="D36" s="926">
        <v>0.95734597156398105</v>
      </c>
      <c r="E36" s="926">
        <v>0.95833333333333337</v>
      </c>
      <c r="F36" s="1285">
        <v>0.94550408719346046</v>
      </c>
      <c r="G36" s="1285">
        <v>0.95454545454545459</v>
      </c>
      <c r="H36" s="1285">
        <v>0.94700460829493083</v>
      </c>
      <c r="I36" s="1285">
        <v>0.9381898454746137</v>
      </c>
      <c r="J36" s="1064">
        <v>0.92207792207792205</v>
      </c>
      <c r="K36" s="1064">
        <v>0.95514511873350927</v>
      </c>
      <c r="L36" s="1064">
        <v>0.97339246119733924</v>
      </c>
      <c r="M36" s="1064">
        <v>0.96682464454976302</v>
      </c>
      <c r="N36" s="1064">
        <v>0.93781094527363185</v>
      </c>
      <c r="O36" s="1064">
        <v>0.94510739856801906</v>
      </c>
      <c r="P36" s="401">
        <v>0.96992481203007519</v>
      </c>
      <c r="Q36" s="550">
        <v>0.94042553191489364</v>
      </c>
      <c r="R36" s="401">
        <v>0.9331550802139037</v>
      </c>
      <c r="S36" s="401">
        <v>0.92345679012345683</v>
      </c>
      <c r="T36" s="401">
        <v>0.94444444444444442</v>
      </c>
      <c r="U36" s="401">
        <v>0.94847775175644033</v>
      </c>
      <c r="V36" s="187">
        <v>0.88034188034188032</v>
      </c>
      <c r="W36" s="187">
        <v>0.94517543859649122</v>
      </c>
      <c r="X36" s="401">
        <v>0.94202898550724634</v>
      </c>
      <c r="Y36" s="401">
        <v>0.94050343249427915</v>
      </c>
      <c r="Z36" s="187">
        <v>0.93203883495145634</v>
      </c>
      <c r="AA36" s="187">
        <v>0.92195121951219516</v>
      </c>
      <c r="AB36" s="187">
        <v>0.91604938271604941</v>
      </c>
      <c r="AC36" s="67">
        <v>0.86015831134564646</v>
      </c>
      <c r="AD36" s="483">
        <v>0.97050147492625372</v>
      </c>
      <c r="AE36" s="47"/>
      <c r="AF36" s="950"/>
      <c r="AG36" s="950"/>
      <c r="AH36" s="950"/>
      <c r="AI36" s="950"/>
    </row>
    <row r="37" spans="1:36" x14ac:dyDescent="0.2">
      <c r="A37" s="627" t="s">
        <v>70</v>
      </c>
      <c r="B37" s="401">
        <v>0.97222222222222221</v>
      </c>
      <c r="C37" s="926">
        <v>0.98429319371727753</v>
      </c>
      <c r="D37" s="926">
        <v>0.97979797979797978</v>
      </c>
      <c r="E37" s="926">
        <v>0.95348837209302328</v>
      </c>
      <c r="F37" s="1285">
        <v>0.96</v>
      </c>
      <c r="G37" s="1285">
        <v>0.96446700507614214</v>
      </c>
      <c r="H37" s="1285">
        <v>0.97014925373134331</v>
      </c>
      <c r="I37" s="1285">
        <v>0.9623655913978495</v>
      </c>
      <c r="J37" s="1064">
        <v>0.91666666666666663</v>
      </c>
      <c r="K37" s="1064">
        <v>0.82327586206896552</v>
      </c>
      <c r="L37" s="1064">
        <v>0.74782608695652175</v>
      </c>
      <c r="M37" s="1064">
        <v>0.78899082568807344</v>
      </c>
      <c r="N37" s="1064">
        <v>0.83574879227053145</v>
      </c>
      <c r="O37" s="1064">
        <v>0.69230769230769229</v>
      </c>
      <c r="P37" s="401">
        <v>0.86127167630057799</v>
      </c>
      <c r="Q37" s="550">
        <v>0.8110236220472441</v>
      </c>
      <c r="R37" s="401">
        <v>0.72941176470588232</v>
      </c>
      <c r="S37" s="401">
        <v>0.77450980392156865</v>
      </c>
      <c r="T37" s="401">
        <v>0.7988826815642458</v>
      </c>
      <c r="U37" s="401">
        <v>0.80327868852459017</v>
      </c>
      <c r="V37" s="187">
        <v>0.83552631578947367</v>
      </c>
      <c r="W37" s="187">
        <v>0.75151515151515147</v>
      </c>
      <c r="X37" s="401">
        <v>0.79347826086956519</v>
      </c>
      <c r="Y37" s="401">
        <v>0.72727272727272729</v>
      </c>
      <c r="Z37" s="187">
        <v>0.84472049689440998</v>
      </c>
      <c r="AA37" s="187">
        <v>0.8306878306878307</v>
      </c>
      <c r="AB37" s="187">
        <v>0.7857142857142857</v>
      </c>
      <c r="AC37" s="67">
        <v>0.83957219251336901</v>
      </c>
      <c r="AD37" s="483">
        <v>0.94545454545454544</v>
      </c>
      <c r="AE37" s="47"/>
      <c r="AF37" s="950"/>
      <c r="AG37" s="950"/>
      <c r="AH37" s="950"/>
      <c r="AI37" s="950"/>
    </row>
    <row r="38" spans="1:36" x14ac:dyDescent="0.2">
      <c r="A38" s="627" t="s">
        <v>71</v>
      </c>
      <c r="B38" s="401">
        <v>0.94594594594594594</v>
      </c>
      <c r="C38" s="926">
        <v>0.89090909090909087</v>
      </c>
      <c r="D38" s="926">
        <v>0.95</v>
      </c>
      <c r="E38" s="926">
        <v>0.91111111111111109</v>
      </c>
      <c r="F38" s="1285">
        <v>0.92105263157894735</v>
      </c>
      <c r="G38" s="1285">
        <v>0.86206896551724133</v>
      </c>
      <c r="H38" s="1285">
        <v>1</v>
      </c>
      <c r="I38" s="1285">
        <v>0.89855072463768115</v>
      </c>
      <c r="J38" s="1064">
        <v>0.94545454545454544</v>
      </c>
      <c r="K38" s="1064">
        <v>0.88461538461538458</v>
      </c>
      <c r="L38" s="1064">
        <v>0.94366197183098588</v>
      </c>
      <c r="M38" s="1064">
        <v>0.8571428571428571</v>
      </c>
      <c r="N38" s="1064">
        <v>0.8571428571428571</v>
      </c>
      <c r="O38" s="1064">
        <v>0.95714285714285718</v>
      </c>
      <c r="P38" s="401">
        <v>0.8771929824561403</v>
      </c>
      <c r="Q38" s="550">
        <v>0.95238095238095233</v>
      </c>
      <c r="R38" s="401">
        <v>0.88135593220338981</v>
      </c>
      <c r="S38" s="401">
        <v>0.8571428571428571</v>
      </c>
      <c r="T38" s="401">
        <v>0.94666666666666666</v>
      </c>
      <c r="U38" s="401">
        <v>0.89655172413793105</v>
      </c>
      <c r="V38" s="187">
        <v>0.73684210526315785</v>
      </c>
      <c r="W38" s="187">
        <v>0.875</v>
      </c>
      <c r="X38" s="401">
        <v>0.93877551020408168</v>
      </c>
      <c r="Y38" s="401">
        <v>0.88888888888888884</v>
      </c>
      <c r="Z38" s="187">
        <v>0.91666666666666663</v>
      </c>
      <c r="AA38" s="187">
        <v>0.83606557377049184</v>
      </c>
      <c r="AB38" s="187">
        <v>0.79710144927536231</v>
      </c>
      <c r="AC38" s="67">
        <v>0.76315789473684215</v>
      </c>
      <c r="AD38" s="483">
        <v>0.94444444444444442</v>
      </c>
      <c r="AE38" s="47"/>
      <c r="AF38" s="950"/>
      <c r="AG38" s="950"/>
      <c r="AH38" s="950"/>
      <c r="AI38" s="950"/>
    </row>
    <row r="39" spans="1:36" ht="13.5" thickBot="1" x14ac:dyDescent="0.25">
      <c r="A39" s="628" t="s">
        <v>72</v>
      </c>
      <c r="B39" s="402">
        <v>0.96756756756756757</v>
      </c>
      <c r="C39" s="402">
        <v>0.92827004219409281</v>
      </c>
      <c r="D39" s="402">
        <v>0.96517412935323388</v>
      </c>
      <c r="E39" s="402">
        <v>0.96120689655172409</v>
      </c>
      <c r="F39" s="1286">
        <v>0.94466403162055335</v>
      </c>
      <c r="G39" s="1286">
        <v>0.95477386934673369</v>
      </c>
      <c r="H39" s="1286">
        <v>0.93548387096774188</v>
      </c>
      <c r="I39" s="1286">
        <v>0.91620111731843579</v>
      </c>
      <c r="J39" s="1065">
        <v>0.96022727272727271</v>
      </c>
      <c r="K39" s="1065">
        <v>0.96153846153846156</v>
      </c>
      <c r="L39" s="1065">
        <v>0.95151515151515154</v>
      </c>
      <c r="M39" s="1065">
        <v>0.93085106382978722</v>
      </c>
      <c r="N39" s="1065">
        <v>0.97765363128491622</v>
      </c>
      <c r="O39" s="1065">
        <v>0.92982456140350878</v>
      </c>
      <c r="P39" s="402">
        <v>0.96174863387978138</v>
      </c>
      <c r="Q39" s="551">
        <v>0.94240837696335078</v>
      </c>
      <c r="R39" s="402">
        <v>0.95597484276729561</v>
      </c>
      <c r="S39" s="402">
        <v>0.94871794871794868</v>
      </c>
      <c r="T39" s="402">
        <v>0.95215311004784686</v>
      </c>
      <c r="U39" s="402">
        <v>0.9452054794520548</v>
      </c>
      <c r="V39" s="188">
        <v>0.92993630573248409</v>
      </c>
      <c r="W39" s="188">
        <v>0.95454545454545459</v>
      </c>
      <c r="X39" s="402">
        <v>0.92146596858638741</v>
      </c>
      <c r="Y39" s="402">
        <v>0.95209580838323349</v>
      </c>
      <c r="Z39" s="188">
        <v>0.93939393939393945</v>
      </c>
      <c r="AA39" s="188">
        <v>0.95483870967741935</v>
      </c>
      <c r="AB39" s="188">
        <v>0.8699551569506726</v>
      </c>
      <c r="AC39" s="67">
        <v>0.83854166666666663</v>
      </c>
      <c r="AD39" s="483">
        <v>0.86046511627906974</v>
      </c>
      <c r="AE39" s="47"/>
      <c r="AF39" s="950"/>
      <c r="AG39" s="950"/>
      <c r="AH39" s="950"/>
      <c r="AI39" s="950"/>
    </row>
    <row r="40" spans="1:36" ht="13.5" thickBot="1" x14ac:dyDescent="0.25">
      <c r="A40" s="624" t="s">
        <v>99</v>
      </c>
      <c r="B40" s="479">
        <v>0.96706663262701043</v>
      </c>
      <c r="C40" s="479">
        <v>0.96177746511900575</v>
      </c>
      <c r="D40" s="479">
        <v>0.96614934772829508</v>
      </c>
      <c r="E40" s="479">
        <v>0.95766423357664232</v>
      </c>
      <c r="F40" s="1287">
        <v>0.95638706479990088</v>
      </c>
      <c r="G40" s="1287">
        <v>0.96425287356321843</v>
      </c>
      <c r="H40" s="1287">
        <v>0.96137900938250054</v>
      </c>
      <c r="I40" s="1287">
        <v>0.94867462245221246</v>
      </c>
      <c r="J40" s="1067">
        <v>0.95353982300884954</v>
      </c>
      <c r="K40" s="1067">
        <v>0.95717997966331492</v>
      </c>
      <c r="L40" s="1067">
        <v>0.95951504654687159</v>
      </c>
      <c r="M40" s="1067">
        <v>0.95595327403279395</v>
      </c>
      <c r="N40" s="1067">
        <v>0.95062867689468222</v>
      </c>
      <c r="O40" s="1067">
        <v>0.9487293802942488</v>
      </c>
      <c r="P40" s="479">
        <v>0.95910656739637734</v>
      </c>
      <c r="Q40" s="479">
        <v>0.95399666944213157</v>
      </c>
      <c r="R40" s="479">
        <v>0.94544182793191889</v>
      </c>
      <c r="S40" s="479">
        <v>0.94647918029212996</v>
      </c>
      <c r="T40" s="479">
        <v>0.95595565049333742</v>
      </c>
      <c r="U40" s="479">
        <v>0.95099999999999996</v>
      </c>
      <c r="V40" s="239">
        <v>0.94334619093539052</v>
      </c>
      <c r="W40" s="239">
        <v>0.94019011000747621</v>
      </c>
      <c r="X40" s="479">
        <v>0.95490394337714868</v>
      </c>
      <c r="Y40" s="479">
        <v>0.94138597740917884</v>
      </c>
      <c r="Z40" s="239">
        <v>0.93694728379464798</v>
      </c>
      <c r="AA40" s="239">
        <v>0.92503009740615083</v>
      </c>
      <c r="AB40" s="239">
        <v>0.92959784968468939</v>
      </c>
      <c r="AC40" s="239">
        <v>0.90742251223491033</v>
      </c>
      <c r="AD40" s="414">
        <v>0.92338957999753668</v>
      </c>
      <c r="AE40" s="47"/>
      <c r="AF40" s="950"/>
      <c r="AG40" s="950"/>
      <c r="AH40" s="950"/>
      <c r="AI40" s="950"/>
    </row>
    <row r="41" spans="1:36" s="1365" customFormat="1" ht="16.5" customHeight="1" x14ac:dyDescent="0.2">
      <c r="A41" s="1510" t="s">
        <v>78</v>
      </c>
      <c r="B41" s="1510"/>
      <c r="C41" s="1510"/>
      <c r="D41" s="1510"/>
      <c r="E41" s="1510"/>
      <c r="F41" s="1510"/>
      <c r="G41" s="1510"/>
      <c r="H41" s="1510"/>
      <c r="I41" s="1510"/>
      <c r="J41" s="1510"/>
      <c r="K41" s="1510"/>
      <c r="L41" s="1510"/>
      <c r="M41" s="1510"/>
      <c r="N41" s="1510"/>
      <c r="O41" s="1510"/>
      <c r="P41" s="1510"/>
      <c r="Q41" s="1510"/>
      <c r="R41" s="1510"/>
      <c r="S41" s="1510"/>
      <c r="T41" s="1510"/>
      <c r="U41" s="1510"/>
      <c r="V41" s="1510"/>
      <c r="W41" s="1510"/>
      <c r="X41" s="1510"/>
      <c r="Y41" s="1510"/>
      <c r="Z41" s="1510"/>
      <c r="AA41" s="1510"/>
      <c r="AB41" s="1376"/>
      <c r="AD41" s="950"/>
      <c r="AE41" s="950"/>
      <c r="AF41" s="950"/>
      <c r="AG41" s="950"/>
    </row>
    <row r="42" spans="1:36" s="1365" customFormat="1" x14ac:dyDescent="0.2">
      <c r="A42" s="1510"/>
      <c r="B42" s="1510"/>
      <c r="C42" s="1510"/>
      <c r="D42" s="1510"/>
      <c r="E42" s="1510"/>
      <c r="F42" s="1510"/>
      <c r="G42" s="1510"/>
      <c r="H42" s="1510"/>
      <c r="I42" s="1510"/>
      <c r="J42" s="1510"/>
      <c r="K42" s="1510"/>
      <c r="L42" s="1510"/>
      <c r="M42" s="1510"/>
      <c r="N42" s="1510"/>
      <c r="O42" s="1510"/>
      <c r="P42" s="1510"/>
      <c r="Q42" s="1510"/>
      <c r="R42" s="1510"/>
      <c r="S42" s="1510"/>
      <c r="T42" s="1510"/>
      <c r="U42" s="1510"/>
      <c r="V42" s="1510"/>
      <c r="W42" s="1510"/>
      <c r="X42" s="1510"/>
      <c r="Y42" s="1510"/>
      <c r="Z42" s="1510"/>
      <c r="AA42" s="1510"/>
      <c r="AB42" s="1376"/>
      <c r="AD42" s="950"/>
      <c r="AE42" s="950"/>
      <c r="AF42" s="950"/>
      <c r="AG42" s="950"/>
    </row>
    <row r="43" spans="1:36" s="1365" customFormat="1" x14ac:dyDescent="0.2">
      <c r="A43" s="1510"/>
      <c r="B43" s="1510"/>
      <c r="C43" s="1510"/>
      <c r="D43" s="1510"/>
      <c r="E43" s="1510"/>
      <c r="F43" s="1510"/>
      <c r="G43" s="1510"/>
      <c r="H43" s="1510"/>
      <c r="I43" s="1510"/>
      <c r="J43" s="1510"/>
      <c r="K43" s="1510"/>
      <c r="L43" s="1510"/>
      <c r="M43" s="1510"/>
      <c r="N43" s="1510"/>
      <c r="O43" s="1510"/>
      <c r="P43" s="1510"/>
      <c r="Q43" s="1510"/>
      <c r="R43" s="1510"/>
      <c r="S43" s="1510"/>
      <c r="T43" s="1510"/>
      <c r="U43" s="1510"/>
      <c r="V43" s="1510"/>
      <c r="W43" s="1510"/>
      <c r="X43" s="1510"/>
      <c r="Y43" s="1510"/>
      <c r="Z43" s="1510"/>
      <c r="AA43" s="1510"/>
      <c r="AB43" s="1376"/>
      <c r="AD43" s="937"/>
      <c r="AE43" s="937"/>
      <c r="AF43" s="936"/>
      <c r="AG43" s="950"/>
    </row>
    <row r="44" spans="1:36" s="1365" customFormat="1" x14ac:dyDescent="0.2">
      <c r="A44" s="1510"/>
      <c r="B44" s="1510"/>
      <c r="C44" s="1510"/>
      <c r="D44" s="1510"/>
      <c r="E44" s="1510"/>
      <c r="F44" s="1510"/>
      <c r="G44" s="1510"/>
      <c r="H44" s="1510"/>
      <c r="I44" s="1510"/>
      <c r="J44" s="1510"/>
      <c r="K44" s="1510"/>
      <c r="L44" s="1510"/>
      <c r="M44" s="1510"/>
      <c r="N44" s="1510"/>
      <c r="O44" s="1510"/>
      <c r="P44" s="1510"/>
      <c r="Q44" s="1510"/>
      <c r="R44" s="1510"/>
      <c r="S44" s="1510"/>
      <c r="T44" s="1510"/>
      <c r="U44" s="1510"/>
      <c r="V44" s="1510"/>
      <c r="W44" s="1510"/>
      <c r="X44" s="1510"/>
      <c r="Y44" s="1510"/>
      <c r="Z44" s="1510"/>
      <c r="AA44" s="1510"/>
      <c r="AB44" s="1376"/>
      <c r="AD44" s="950"/>
      <c r="AE44" s="950"/>
      <c r="AF44" s="950"/>
      <c r="AG44" s="950"/>
    </row>
    <row r="45" spans="1:36" s="1365" customFormat="1" x14ac:dyDescent="0.2">
      <c r="A45" s="521" t="s">
        <v>79</v>
      </c>
      <c r="B45" s="521"/>
      <c r="C45" s="521"/>
      <c r="D45" s="521"/>
      <c r="E45" s="521"/>
      <c r="F45" s="521"/>
      <c r="G45" s="521"/>
      <c r="H45" s="521"/>
      <c r="I45" s="521"/>
      <c r="J45" s="521"/>
      <c r="K45" s="521"/>
      <c r="L45" s="521"/>
      <c r="M45" s="521"/>
      <c r="N45" s="521"/>
      <c r="O45" s="521"/>
      <c r="P45" s="521"/>
      <c r="Q45" s="521"/>
      <c r="R45" s="521"/>
      <c r="S45" s="521"/>
      <c r="T45" s="521"/>
      <c r="U45" s="521"/>
      <c r="V45" s="521"/>
      <c r="W45" s="521"/>
      <c r="X45" s="521"/>
      <c r="Y45" s="521"/>
      <c r="Z45" s="521"/>
      <c r="AA45" s="521"/>
      <c r="AD45" s="950"/>
      <c r="AE45" s="950"/>
      <c r="AF45" s="950"/>
      <c r="AG45" s="950"/>
    </row>
    <row r="46" spans="1:36" s="1365" customFormat="1" x14ac:dyDescent="0.2">
      <c r="A46" s="1162" t="s">
        <v>450</v>
      </c>
      <c r="AD46" s="950"/>
      <c r="AE46" s="950"/>
      <c r="AF46" s="950"/>
      <c r="AG46" s="950"/>
    </row>
    <row r="47" spans="1:36" s="1365" customFormat="1" x14ac:dyDescent="0.2">
      <c r="A47" s="1365" t="s">
        <v>451</v>
      </c>
      <c r="B47" s="1069"/>
      <c r="C47" s="1069"/>
      <c r="D47" s="1069"/>
      <c r="E47" s="1069"/>
      <c r="F47" s="1069"/>
      <c r="G47" s="1069"/>
      <c r="H47" s="1069"/>
      <c r="I47" s="1069"/>
      <c r="J47" s="1069"/>
      <c r="K47" s="1069"/>
      <c r="L47" s="1069"/>
      <c r="M47" s="1069"/>
      <c r="N47" s="1069"/>
      <c r="AD47" s="950"/>
      <c r="AE47" s="950"/>
      <c r="AF47" s="950"/>
      <c r="AG47" s="950"/>
    </row>
    <row r="48" spans="1:36" s="1365" customFormat="1" x14ac:dyDescent="0.2">
      <c r="A48" s="1365" t="s">
        <v>452</v>
      </c>
      <c r="AD48" s="950"/>
      <c r="AE48" s="950"/>
      <c r="AF48" s="950"/>
      <c r="AG48" s="950"/>
    </row>
    <row r="49" spans="1:35" x14ac:dyDescent="0.2">
      <c r="A49" s="949"/>
      <c r="B49" s="317"/>
      <c r="C49" s="317"/>
      <c r="D49" s="317"/>
      <c r="E49" s="317"/>
      <c r="F49" s="317"/>
      <c r="G49" s="317"/>
      <c r="H49" s="317"/>
      <c r="I49" s="317"/>
      <c r="J49" s="317"/>
      <c r="K49" s="317"/>
      <c r="L49" s="317"/>
      <c r="M49" s="317"/>
      <c r="N49" s="317"/>
      <c r="O49" s="317"/>
      <c r="AF49" s="950"/>
      <c r="AG49" s="950"/>
      <c r="AH49" s="950"/>
      <c r="AI49" s="950"/>
    </row>
    <row r="50" spans="1:35" x14ac:dyDescent="0.2">
      <c r="A50" s="949"/>
      <c r="AF50" s="950"/>
      <c r="AG50" s="950"/>
      <c r="AH50" s="950"/>
      <c r="AI50" s="950"/>
    </row>
    <row r="51" spans="1:35" x14ac:dyDescent="0.2">
      <c r="AF51" s="950"/>
      <c r="AG51" s="950"/>
      <c r="AH51" s="950"/>
      <c r="AI51" s="950"/>
    </row>
    <row r="52" spans="1:35" x14ac:dyDescent="0.2">
      <c r="AF52" s="950"/>
      <c r="AG52" s="950"/>
      <c r="AH52" s="950"/>
      <c r="AI52" s="950"/>
    </row>
    <row r="53" spans="1:35" x14ac:dyDescent="0.2">
      <c r="AF53" s="950"/>
      <c r="AG53" s="950"/>
      <c r="AH53" s="950"/>
      <c r="AI53" s="950"/>
    </row>
    <row r="54" spans="1:35" x14ac:dyDescent="0.2">
      <c r="AF54" s="950"/>
      <c r="AG54" s="950"/>
      <c r="AH54" s="950"/>
      <c r="AI54" s="950"/>
    </row>
    <row r="55" spans="1:35" x14ac:dyDescent="0.2">
      <c r="AF55" s="950"/>
      <c r="AG55" s="950"/>
      <c r="AH55" s="950"/>
      <c r="AI55" s="950"/>
    </row>
    <row r="56" spans="1:35" x14ac:dyDescent="0.2">
      <c r="AF56" s="950"/>
      <c r="AG56" s="950"/>
      <c r="AH56" s="950"/>
      <c r="AI56" s="950"/>
    </row>
    <row r="57" spans="1:35" x14ac:dyDescent="0.2">
      <c r="AF57" s="950"/>
      <c r="AG57" s="950"/>
      <c r="AH57" s="950"/>
      <c r="AI57" s="950"/>
    </row>
    <row r="58" spans="1:35" x14ac:dyDescent="0.2">
      <c r="AF58" s="950"/>
      <c r="AG58" s="950"/>
      <c r="AH58" s="950"/>
      <c r="AI58" s="950"/>
    </row>
    <row r="59" spans="1:35" x14ac:dyDescent="0.2">
      <c r="AF59" s="950"/>
      <c r="AG59" s="950"/>
      <c r="AH59" s="950"/>
      <c r="AI59" s="950"/>
    </row>
    <row r="60" spans="1:35" x14ac:dyDescent="0.2">
      <c r="AF60" s="950"/>
      <c r="AG60" s="950"/>
      <c r="AH60" s="950"/>
      <c r="AI60" s="950"/>
    </row>
    <row r="61" spans="1:35" x14ac:dyDescent="0.2">
      <c r="AF61" s="950"/>
      <c r="AG61" s="950"/>
      <c r="AH61" s="950"/>
      <c r="AI61" s="950"/>
    </row>
    <row r="62" spans="1:35" x14ac:dyDescent="0.2">
      <c r="AF62" s="950"/>
      <c r="AG62" s="950"/>
      <c r="AH62" s="950"/>
      <c r="AI62" s="950"/>
    </row>
    <row r="63" spans="1:35" x14ac:dyDescent="0.2">
      <c r="AF63" s="950"/>
      <c r="AG63" s="950"/>
      <c r="AH63" s="950"/>
      <c r="AI63" s="950"/>
    </row>
    <row r="64" spans="1:35" x14ac:dyDescent="0.2">
      <c r="AF64" s="950"/>
      <c r="AG64" s="950"/>
      <c r="AH64" s="950"/>
      <c r="AI64" s="950"/>
    </row>
    <row r="65" spans="32:35" x14ac:dyDescent="0.2">
      <c r="AF65" s="950"/>
      <c r="AG65" s="950"/>
      <c r="AH65" s="950"/>
      <c r="AI65" s="950"/>
    </row>
    <row r="66" spans="32:35" x14ac:dyDescent="0.2">
      <c r="AF66" s="950"/>
      <c r="AG66" s="950"/>
      <c r="AH66" s="950"/>
      <c r="AI66" s="950"/>
    </row>
    <row r="67" spans="32:35" x14ac:dyDescent="0.2">
      <c r="AF67" s="950"/>
      <c r="AG67" s="950"/>
      <c r="AH67" s="950"/>
      <c r="AI67" s="950"/>
    </row>
    <row r="68" spans="32:35" x14ac:dyDescent="0.2">
      <c r="AF68" s="950"/>
      <c r="AG68" s="950"/>
      <c r="AH68" s="950"/>
      <c r="AI68" s="950"/>
    </row>
    <row r="69" spans="32:35" x14ac:dyDescent="0.2">
      <c r="AF69" s="950"/>
      <c r="AG69" s="950"/>
      <c r="AH69" s="950"/>
      <c r="AI69" s="950"/>
    </row>
    <row r="70" spans="32:35" x14ac:dyDescent="0.2">
      <c r="AF70" s="950"/>
      <c r="AG70" s="950"/>
      <c r="AH70" s="950"/>
      <c r="AI70" s="950"/>
    </row>
    <row r="71" spans="32:35" x14ac:dyDescent="0.2">
      <c r="AF71" s="950"/>
      <c r="AG71" s="950"/>
      <c r="AH71" s="950"/>
      <c r="AI71" s="950"/>
    </row>
    <row r="72" spans="32:35" x14ac:dyDescent="0.2">
      <c r="AF72" s="950"/>
      <c r="AG72" s="950"/>
      <c r="AH72" s="950"/>
      <c r="AI72" s="950"/>
    </row>
    <row r="73" spans="32:35" x14ac:dyDescent="0.2">
      <c r="AF73" s="950"/>
      <c r="AG73" s="950"/>
      <c r="AH73" s="950"/>
      <c r="AI73" s="950"/>
    </row>
  </sheetData>
  <mergeCells count="31">
    <mergeCell ref="D4:D5"/>
    <mergeCell ref="F4:F5"/>
    <mergeCell ref="M4:M5"/>
    <mergeCell ref="L4:L5"/>
    <mergeCell ref="I4:I5"/>
    <mergeCell ref="J4:J5"/>
    <mergeCell ref="K4:K5"/>
    <mergeCell ref="G4:G5"/>
    <mergeCell ref="E4:E5"/>
    <mergeCell ref="N4:N5"/>
    <mergeCell ref="AD4:AD5"/>
    <mergeCell ref="AC4:AC5"/>
    <mergeCell ref="AB4:AB5"/>
    <mergeCell ref="AA4:AA5"/>
    <mergeCell ref="S4:S5"/>
    <mergeCell ref="A41:AA44"/>
    <mergeCell ref="C4:C5"/>
    <mergeCell ref="Z4:Z5"/>
    <mergeCell ref="Y4:Y5"/>
    <mergeCell ref="X4:X5"/>
    <mergeCell ref="W4:W5"/>
    <mergeCell ref="B4:B5"/>
    <mergeCell ref="U4:U5"/>
    <mergeCell ref="T4:T5"/>
    <mergeCell ref="A4:A5"/>
    <mergeCell ref="V4:V5"/>
    <mergeCell ref="R4:R5"/>
    <mergeCell ref="Q4:Q5"/>
    <mergeCell ref="P4:P5"/>
    <mergeCell ref="H4:H5"/>
    <mergeCell ref="O4:O5"/>
  </mergeCells>
  <hyperlinks>
    <hyperlink ref="A45" location="'Cairngorms Statement'!A1" display="    For further explanation please see Cairngorms Statement."/>
    <hyperlink ref="E1" location="Contents!A1" display="Return to Contents"/>
  </hyperlinks>
  <pageMargins left="0.74803149606299213" right="0.74803149606299213" top="0.98425196850393704" bottom="0.98425196850393704" header="0.51181102362204722" footer="0.51181102362204722"/>
  <pageSetup paperSize="9" scale="6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7" tint="0.39997558519241921"/>
    <pageSetUpPr fitToPage="1"/>
  </sheetPr>
  <dimension ref="A1:AH46"/>
  <sheetViews>
    <sheetView showGridLines="0" zoomScale="85" zoomScaleNormal="85" workbookViewId="0">
      <selection activeCell="C1" sqref="C1"/>
    </sheetView>
  </sheetViews>
  <sheetFormatPr defaultRowHeight="12.75" x14ac:dyDescent="0.2"/>
  <cols>
    <col min="1" max="1" width="40.85546875" style="47" customWidth="1"/>
    <col min="2" max="2" width="12.7109375" style="337" bestFit="1" customWidth="1"/>
    <col min="3" max="3" width="12.7109375" style="1355" bestFit="1" customWidth="1"/>
    <col min="4" max="4" width="12.7109375" style="1353" bestFit="1" customWidth="1"/>
    <col min="5" max="5" width="12.7109375" style="1277" bestFit="1" customWidth="1"/>
    <col min="6" max="9" width="12.7109375" style="949" bestFit="1" customWidth="1"/>
    <col min="10" max="12" width="12.7109375" style="949" hidden="1" customWidth="1"/>
    <col min="13" max="13" width="12.7109375" style="906" hidden="1" customWidth="1"/>
    <col min="14" max="16" width="12.7109375" style="797" hidden="1" customWidth="1"/>
    <col min="17" max="19" width="12.7109375" style="625" hidden="1" customWidth="1"/>
    <col min="20" max="20" width="12.7109375" style="337" hidden="1" customWidth="1"/>
    <col min="21" max="21" width="11.85546875" style="340" hidden="1" customWidth="1"/>
    <col min="22" max="24" width="12.7109375" style="340" hidden="1" customWidth="1"/>
    <col min="25" max="25" width="13" style="340" hidden="1" customWidth="1"/>
    <col min="26" max="28" width="13" style="484" hidden="1" customWidth="1"/>
    <col min="29" max="29" width="10" style="340" customWidth="1"/>
    <col min="30" max="36" width="9.140625" style="340" customWidth="1"/>
    <col min="37" max="16384" width="9.140625" style="340"/>
  </cols>
  <sheetData>
    <row r="1" spans="1:34" ht="26.25" x14ac:dyDescent="0.25">
      <c r="A1" s="123" t="s">
        <v>161</v>
      </c>
      <c r="B1" s="412"/>
      <c r="C1" s="1377" t="s">
        <v>37</v>
      </c>
      <c r="D1" s="918"/>
      <c r="E1" s="918"/>
      <c r="F1" s="918"/>
      <c r="G1" s="918"/>
      <c r="H1" s="918"/>
      <c r="I1" s="918"/>
      <c r="J1" s="918"/>
      <c r="K1" s="918"/>
      <c r="L1" s="918"/>
      <c r="M1" s="918"/>
      <c r="N1" s="412"/>
      <c r="O1" s="412"/>
      <c r="P1" s="412"/>
      <c r="Q1" s="412"/>
      <c r="R1" s="412"/>
      <c r="S1" s="412"/>
      <c r="T1" s="412"/>
      <c r="V1" s="412"/>
      <c r="W1" s="412"/>
      <c r="X1" s="412"/>
    </row>
    <row r="2" spans="1:34" ht="15.75" x14ac:dyDescent="0.25">
      <c r="A2" s="123"/>
      <c r="B2" s="412"/>
      <c r="C2" s="918"/>
      <c r="D2" s="918"/>
      <c r="E2" s="918"/>
      <c r="F2" s="918"/>
      <c r="G2" s="918"/>
      <c r="H2" s="918"/>
      <c r="I2" s="918"/>
      <c r="J2" s="918"/>
      <c r="K2" s="918"/>
      <c r="L2" s="918"/>
      <c r="M2" s="918"/>
      <c r="N2" s="412"/>
      <c r="O2" s="412"/>
      <c r="P2" s="412"/>
      <c r="Q2" s="412"/>
      <c r="R2" s="412"/>
      <c r="S2" s="412"/>
      <c r="T2" s="412"/>
      <c r="V2" s="412"/>
      <c r="W2" s="412"/>
      <c r="X2" s="412"/>
    </row>
    <row r="3" spans="1:34" ht="16.5" thickBot="1" x14ac:dyDescent="0.3">
      <c r="A3" s="123" t="s">
        <v>101</v>
      </c>
      <c r="B3" s="123"/>
      <c r="C3" s="948"/>
      <c r="D3" s="948"/>
      <c r="E3" s="948"/>
      <c r="F3" s="948"/>
      <c r="G3" s="948"/>
      <c r="H3" s="948"/>
      <c r="I3" s="948"/>
      <c r="J3" s="948"/>
      <c r="K3" s="948"/>
      <c r="L3" s="948"/>
      <c r="M3" s="908"/>
      <c r="N3" s="123"/>
      <c r="O3" s="123"/>
      <c r="P3" s="123"/>
      <c r="Q3" s="123"/>
      <c r="R3" s="123"/>
      <c r="S3" s="123"/>
      <c r="T3" s="123"/>
      <c r="V3" s="123"/>
      <c r="W3" s="123"/>
      <c r="X3" s="123"/>
    </row>
    <row r="4" spans="1:34" ht="12.75" customHeight="1" x14ac:dyDescent="0.2">
      <c r="A4" s="1452" t="s">
        <v>42</v>
      </c>
      <c r="B4" s="1520" t="s">
        <v>401</v>
      </c>
      <c r="C4" s="1520" t="s">
        <v>394</v>
      </c>
      <c r="D4" s="1520" t="s">
        <v>383</v>
      </c>
      <c r="E4" s="1520" t="s">
        <v>372</v>
      </c>
      <c r="F4" s="1524" t="s">
        <v>352</v>
      </c>
      <c r="G4" s="1524" t="s">
        <v>328</v>
      </c>
      <c r="H4" s="1524" t="s">
        <v>315</v>
      </c>
      <c r="I4" s="1524" t="s">
        <v>304</v>
      </c>
      <c r="J4" s="1522" t="s">
        <v>285</v>
      </c>
      <c r="K4" s="1522" t="s">
        <v>279</v>
      </c>
      <c r="L4" s="1522" t="s">
        <v>266</v>
      </c>
      <c r="M4" s="1522" t="s">
        <v>259</v>
      </c>
      <c r="N4" s="1522" t="s">
        <v>252</v>
      </c>
      <c r="O4" s="1520" t="s">
        <v>244</v>
      </c>
      <c r="P4" s="1520" t="s">
        <v>241</v>
      </c>
      <c r="Q4" s="1520" t="s">
        <v>237</v>
      </c>
      <c r="R4" s="1520" t="s">
        <v>201</v>
      </c>
      <c r="S4" s="1520" t="s">
        <v>197</v>
      </c>
      <c r="T4" s="1520" t="s">
        <v>193</v>
      </c>
      <c r="U4" s="1520" t="s">
        <v>175</v>
      </c>
      <c r="V4" s="1520" t="s">
        <v>169</v>
      </c>
      <c r="W4" s="1520" t="s">
        <v>163</v>
      </c>
      <c r="X4" s="1520" t="s">
        <v>152</v>
      </c>
      <c r="Y4" s="1520" t="s">
        <v>147</v>
      </c>
      <c r="Z4" s="1520" t="s">
        <v>143</v>
      </c>
      <c r="AA4" s="1520" t="s">
        <v>138</v>
      </c>
      <c r="AB4" s="1520" t="s">
        <v>127</v>
      </c>
    </row>
    <row r="5" spans="1:34" ht="13.5" thickBot="1" x14ac:dyDescent="0.25">
      <c r="A5" s="1453"/>
      <c r="B5" s="1521"/>
      <c r="C5" s="1521"/>
      <c r="D5" s="1521"/>
      <c r="E5" s="1521"/>
      <c r="F5" s="1525"/>
      <c r="G5" s="1525"/>
      <c r="H5" s="1525"/>
      <c r="I5" s="1525"/>
      <c r="J5" s="1523"/>
      <c r="K5" s="1523"/>
      <c r="L5" s="1523"/>
      <c r="M5" s="1523"/>
      <c r="N5" s="1523"/>
      <c r="O5" s="1521"/>
      <c r="P5" s="1521"/>
      <c r="Q5" s="1521"/>
      <c r="R5" s="1521"/>
      <c r="S5" s="1521"/>
      <c r="T5" s="1521"/>
      <c r="U5" s="1521"/>
      <c r="V5" s="1521"/>
      <c r="W5" s="1521"/>
      <c r="X5" s="1521"/>
      <c r="Y5" s="1521"/>
      <c r="Z5" s="1521"/>
      <c r="AA5" s="1521"/>
      <c r="AB5" s="1521"/>
    </row>
    <row r="6" spans="1:34" x14ac:dyDescent="0.2">
      <c r="A6" s="900" t="s">
        <v>47</v>
      </c>
      <c r="B6" s="312">
        <v>224</v>
      </c>
      <c r="C6" s="312">
        <v>216</v>
      </c>
      <c r="D6" s="312">
        <v>268</v>
      </c>
      <c r="E6" s="312">
        <v>324</v>
      </c>
      <c r="F6" s="1280">
        <v>190.2</v>
      </c>
      <c r="G6" s="1280">
        <v>292</v>
      </c>
      <c r="H6" s="1280">
        <v>279</v>
      </c>
      <c r="I6" s="1280">
        <v>321</v>
      </c>
      <c r="J6" s="1124">
        <v>273</v>
      </c>
      <c r="K6" s="1124">
        <v>257</v>
      </c>
      <c r="L6" s="1124">
        <v>306</v>
      </c>
      <c r="M6" s="1125">
        <v>286</v>
      </c>
      <c r="N6" s="1124">
        <v>254</v>
      </c>
      <c r="O6" s="312">
        <v>311</v>
      </c>
      <c r="P6" s="312">
        <v>269</v>
      </c>
      <c r="Q6" s="312">
        <v>339</v>
      </c>
      <c r="R6" s="312">
        <v>328</v>
      </c>
      <c r="S6" s="312">
        <v>332</v>
      </c>
      <c r="T6" s="312">
        <v>428</v>
      </c>
      <c r="U6" s="312">
        <v>382</v>
      </c>
      <c r="V6" s="309">
        <v>401</v>
      </c>
      <c r="W6" s="309">
        <v>419</v>
      </c>
      <c r="X6" s="312">
        <v>323</v>
      </c>
      <c r="Y6" s="312">
        <v>319</v>
      </c>
      <c r="Z6" s="312">
        <v>389</v>
      </c>
      <c r="AA6" s="312">
        <v>354</v>
      </c>
      <c r="AB6" s="312">
        <v>402</v>
      </c>
      <c r="AD6" s="1080"/>
      <c r="AE6" s="1080"/>
    </row>
    <row r="7" spans="1:34" ht="14.25" x14ac:dyDescent="0.2">
      <c r="A7" s="920" t="s">
        <v>330</v>
      </c>
      <c r="B7" s="313">
        <v>483</v>
      </c>
      <c r="C7" s="313">
        <v>568</v>
      </c>
      <c r="D7" s="313">
        <v>619</v>
      </c>
      <c r="E7" s="313">
        <v>597</v>
      </c>
      <c r="F7" s="1281">
        <v>418.69014285714286</v>
      </c>
      <c r="G7" s="1281">
        <v>609</v>
      </c>
      <c r="H7" s="1281">
        <v>685</v>
      </c>
      <c r="I7" s="1281">
        <v>631</v>
      </c>
      <c r="J7" s="1126">
        <v>596</v>
      </c>
      <c r="K7" s="1126">
        <v>676</v>
      </c>
      <c r="L7" s="1126">
        <v>635</v>
      </c>
      <c r="M7" s="1127">
        <v>653</v>
      </c>
      <c r="N7" s="1126">
        <v>571</v>
      </c>
      <c r="O7" s="313">
        <v>626</v>
      </c>
      <c r="P7" s="313">
        <v>794</v>
      </c>
      <c r="Q7" s="313">
        <v>653</v>
      </c>
      <c r="R7" s="313">
        <v>708</v>
      </c>
      <c r="S7" s="313">
        <v>791</v>
      </c>
      <c r="T7" s="313">
        <v>878</v>
      </c>
      <c r="U7" s="313">
        <v>851</v>
      </c>
      <c r="V7" s="310">
        <v>782</v>
      </c>
      <c r="W7" s="310">
        <v>815</v>
      </c>
      <c r="X7" s="313">
        <v>1041</v>
      </c>
      <c r="Y7" s="313">
        <v>823</v>
      </c>
      <c r="Z7" s="313">
        <v>688</v>
      </c>
      <c r="AA7" s="313">
        <v>814</v>
      </c>
      <c r="AB7" s="313">
        <v>868</v>
      </c>
      <c r="AD7" s="1080"/>
      <c r="AE7" s="1080"/>
      <c r="AG7" s="864"/>
      <c r="AH7" s="864"/>
    </row>
    <row r="8" spans="1:34" x14ac:dyDescent="0.2">
      <c r="A8" s="934" t="s">
        <v>49</v>
      </c>
      <c r="B8" s="313">
        <v>180</v>
      </c>
      <c r="C8" s="313">
        <v>202</v>
      </c>
      <c r="D8" s="313">
        <v>207</v>
      </c>
      <c r="E8" s="313">
        <v>193</v>
      </c>
      <c r="F8" s="1281">
        <v>137</v>
      </c>
      <c r="G8" s="1281">
        <v>189</v>
      </c>
      <c r="H8" s="1281">
        <v>200</v>
      </c>
      <c r="I8" s="1281">
        <v>207</v>
      </c>
      <c r="J8" s="1126">
        <v>192</v>
      </c>
      <c r="K8" s="1126">
        <v>199</v>
      </c>
      <c r="L8" s="1126">
        <v>201</v>
      </c>
      <c r="M8" s="1127">
        <v>213</v>
      </c>
      <c r="N8" s="1126">
        <v>209</v>
      </c>
      <c r="O8" s="313">
        <v>199</v>
      </c>
      <c r="P8" s="313">
        <v>232</v>
      </c>
      <c r="Q8" s="313">
        <v>202</v>
      </c>
      <c r="R8" s="313">
        <v>210</v>
      </c>
      <c r="S8" s="313">
        <v>231</v>
      </c>
      <c r="T8" s="313">
        <v>229</v>
      </c>
      <c r="U8" s="313">
        <v>225</v>
      </c>
      <c r="V8" s="310">
        <v>204</v>
      </c>
      <c r="W8" s="310">
        <v>209</v>
      </c>
      <c r="X8" s="313">
        <v>235</v>
      </c>
      <c r="Y8" s="313">
        <v>223</v>
      </c>
      <c r="Z8" s="313">
        <v>236</v>
      </c>
      <c r="AA8" s="313">
        <v>202</v>
      </c>
      <c r="AB8" s="313">
        <v>251</v>
      </c>
      <c r="AD8" s="1080"/>
      <c r="AE8" s="1080"/>
      <c r="AG8" s="864"/>
      <c r="AH8" s="864"/>
    </row>
    <row r="9" spans="1:34" x14ac:dyDescent="0.2">
      <c r="A9" s="934" t="s">
        <v>291</v>
      </c>
      <c r="B9" s="313">
        <v>315</v>
      </c>
      <c r="C9" s="313">
        <v>329</v>
      </c>
      <c r="D9" s="313">
        <v>386</v>
      </c>
      <c r="E9" s="313">
        <v>357</v>
      </c>
      <c r="F9" s="1281">
        <v>287.33333333333337</v>
      </c>
      <c r="G9" s="1281">
        <v>329</v>
      </c>
      <c r="H9" s="1281">
        <v>314</v>
      </c>
      <c r="I9" s="1281">
        <v>346</v>
      </c>
      <c r="J9" s="1126">
        <v>275</v>
      </c>
      <c r="K9" s="1126">
        <v>329</v>
      </c>
      <c r="L9" s="1126">
        <v>344</v>
      </c>
      <c r="M9" s="1127">
        <v>346</v>
      </c>
      <c r="N9" s="1126">
        <v>354</v>
      </c>
      <c r="O9" s="313">
        <v>307</v>
      </c>
      <c r="P9" s="313">
        <v>303</v>
      </c>
      <c r="Q9" s="313">
        <v>347</v>
      </c>
      <c r="R9" s="313">
        <v>306</v>
      </c>
      <c r="S9" s="313">
        <v>255</v>
      </c>
      <c r="T9" s="313">
        <v>326</v>
      </c>
      <c r="U9" s="313">
        <v>361</v>
      </c>
      <c r="V9" s="310">
        <v>278</v>
      </c>
      <c r="W9" s="310">
        <v>327</v>
      </c>
      <c r="X9" s="313">
        <v>367</v>
      </c>
      <c r="Y9" s="313">
        <v>345</v>
      </c>
      <c r="Z9" s="313">
        <v>314</v>
      </c>
      <c r="AA9" s="313">
        <v>333</v>
      </c>
      <c r="AB9" s="313">
        <v>356</v>
      </c>
      <c r="AD9" s="1080"/>
      <c r="AE9" s="1080"/>
      <c r="AG9" s="864"/>
      <c r="AH9" s="864"/>
    </row>
    <row r="10" spans="1:34" x14ac:dyDescent="0.2">
      <c r="A10" s="920" t="s">
        <v>107</v>
      </c>
      <c r="B10" s="313">
        <v>8</v>
      </c>
      <c r="C10" s="313">
        <v>10</v>
      </c>
      <c r="D10" s="313">
        <v>5</v>
      </c>
      <c r="E10" s="313">
        <v>14</v>
      </c>
      <c r="F10" s="1281">
        <v>0</v>
      </c>
      <c r="G10" s="1281">
        <v>10</v>
      </c>
      <c r="H10" s="1281">
        <v>9</v>
      </c>
      <c r="I10" s="1281">
        <v>6</v>
      </c>
      <c r="J10" s="1126">
        <v>4</v>
      </c>
      <c r="K10" s="1126">
        <v>3</v>
      </c>
      <c r="L10" s="1126">
        <v>2</v>
      </c>
      <c r="M10" s="1127">
        <v>2</v>
      </c>
      <c r="N10" s="1126">
        <v>6</v>
      </c>
      <c r="O10" s="313">
        <v>8</v>
      </c>
      <c r="P10" s="313">
        <v>6</v>
      </c>
      <c r="Q10" s="313">
        <v>5</v>
      </c>
      <c r="R10" s="313">
        <v>6</v>
      </c>
      <c r="S10" s="313">
        <v>7</v>
      </c>
      <c r="T10" s="313">
        <v>6</v>
      </c>
      <c r="U10" s="313">
        <v>5</v>
      </c>
      <c r="V10" s="310">
        <v>16</v>
      </c>
      <c r="W10" s="310">
        <v>8</v>
      </c>
      <c r="X10" s="313">
        <v>15</v>
      </c>
      <c r="Y10" s="313">
        <v>19</v>
      </c>
      <c r="Z10" s="313">
        <v>13</v>
      </c>
      <c r="AA10" s="313">
        <v>11</v>
      </c>
      <c r="AB10" s="313">
        <v>15</v>
      </c>
      <c r="AD10" s="1080"/>
      <c r="AE10" s="1080"/>
      <c r="AG10" s="864"/>
      <c r="AH10" s="864"/>
    </row>
    <row r="11" spans="1:34" x14ac:dyDescent="0.2">
      <c r="A11" s="920" t="s">
        <v>50</v>
      </c>
      <c r="B11" s="313">
        <v>71</v>
      </c>
      <c r="C11" s="313">
        <v>62</v>
      </c>
      <c r="D11" s="313">
        <v>70</v>
      </c>
      <c r="E11" s="313">
        <v>65</v>
      </c>
      <c r="F11" s="1281">
        <v>62</v>
      </c>
      <c r="G11" s="1281">
        <v>63</v>
      </c>
      <c r="H11" s="1281">
        <v>51</v>
      </c>
      <c r="I11" s="1281">
        <v>69</v>
      </c>
      <c r="J11" s="1126">
        <v>51</v>
      </c>
      <c r="K11" s="1126">
        <v>47</v>
      </c>
      <c r="L11" s="1126">
        <v>47</v>
      </c>
      <c r="M11" s="1127">
        <v>84</v>
      </c>
      <c r="N11" s="1126">
        <v>56</v>
      </c>
      <c r="O11" s="313">
        <v>51</v>
      </c>
      <c r="P11" s="313">
        <v>60</v>
      </c>
      <c r="Q11" s="313">
        <v>70</v>
      </c>
      <c r="R11" s="313">
        <v>50</v>
      </c>
      <c r="S11" s="313">
        <v>70</v>
      </c>
      <c r="T11" s="313">
        <v>64</v>
      </c>
      <c r="U11" s="313">
        <v>59</v>
      </c>
      <c r="V11" s="310">
        <v>52</v>
      </c>
      <c r="W11" s="310">
        <v>42</v>
      </c>
      <c r="X11" s="313">
        <v>45</v>
      </c>
      <c r="Y11" s="313">
        <v>78</v>
      </c>
      <c r="Z11" s="313">
        <v>64</v>
      </c>
      <c r="AA11" s="313">
        <v>58</v>
      </c>
      <c r="AB11" s="313">
        <v>52</v>
      </c>
      <c r="AD11" s="1080"/>
      <c r="AE11" s="1080"/>
      <c r="AG11" s="864"/>
      <c r="AH11" s="864"/>
    </row>
    <row r="12" spans="1:34" x14ac:dyDescent="0.2">
      <c r="A12" s="934" t="s">
        <v>292</v>
      </c>
      <c r="B12" s="313">
        <v>229</v>
      </c>
      <c r="C12" s="313">
        <v>257</v>
      </c>
      <c r="D12" s="313">
        <v>289</v>
      </c>
      <c r="E12" s="313">
        <v>293</v>
      </c>
      <c r="F12" s="1281">
        <v>321.89999999999998</v>
      </c>
      <c r="G12" s="1281">
        <v>313</v>
      </c>
      <c r="H12" s="1281">
        <v>296</v>
      </c>
      <c r="I12" s="1281">
        <v>354</v>
      </c>
      <c r="J12" s="1126">
        <v>307</v>
      </c>
      <c r="K12" s="1126">
        <v>298</v>
      </c>
      <c r="L12" s="1126">
        <v>432</v>
      </c>
      <c r="M12" s="1127">
        <v>300</v>
      </c>
      <c r="N12" s="1126">
        <v>237</v>
      </c>
      <c r="O12" s="313">
        <v>278</v>
      </c>
      <c r="P12" s="313">
        <v>233</v>
      </c>
      <c r="Q12" s="313">
        <v>362</v>
      </c>
      <c r="R12" s="313">
        <v>321</v>
      </c>
      <c r="S12" s="313">
        <v>306</v>
      </c>
      <c r="T12" s="313">
        <v>361</v>
      </c>
      <c r="U12" s="313">
        <v>319</v>
      </c>
      <c r="V12" s="310">
        <v>324</v>
      </c>
      <c r="W12" s="310">
        <v>469</v>
      </c>
      <c r="X12" s="313">
        <v>695</v>
      </c>
      <c r="Y12" s="313">
        <v>571</v>
      </c>
      <c r="Z12" s="313">
        <v>567</v>
      </c>
      <c r="AA12" s="313">
        <v>282</v>
      </c>
      <c r="AB12" s="313">
        <v>476</v>
      </c>
      <c r="AD12" s="1080"/>
      <c r="AE12" s="1080"/>
      <c r="AG12" s="864"/>
      <c r="AH12" s="864"/>
    </row>
    <row r="13" spans="1:34" x14ac:dyDescent="0.2">
      <c r="A13" s="934" t="s">
        <v>51</v>
      </c>
      <c r="B13" s="313">
        <v>122</v>
      </c>
      <c r="C13" s="313">
        <v>164</v>
      </c>
      <c r="D13" s="313">
        <v>163</v>
      </c>
      <c r="E13" s="313">
        <v>171</v>
      </c>
      <c r="F13" s="1281">
        <v>127</v>
      </c>
      <c r="G13" s="1281">
        <v>178</v>
      </c>
      <c r="H13" s="1281">
        <v>160</v>
      </c>
      <c r="I13" s="1281">
        <v>175</v>
      </c>
      <c r="J13" s="1126">
        <v>124</v>
      </c>
      <c r="K13" s="1126">
        <v>163</v>
      </c>
      <c r="L13" s="1126">
        <v>158</v>
      </c>
      <c r="M13" s="1127">
        <v>171</v>
      </c>
      <c r="N13" s="1126">
        <v>141</v>
      </c>
      <c r="O13" s="313">
        <v>141</v>
      </c>
      <c r="P13" s="313">
        <v>177</v>
      </c>
      <c r="Q13" s="313">
        <v>151</v>
      </c>
      <c r="R13" s="313">
        <v>144</v>
      </c>
      <c r="S13" s="313">
        <v>161</v>
      </c>
      <c r="T13" s="313">
        <v>166</v>
      </c>
      <c r="U13" s="313">
        <v>213</v>
      </c>
      <c r="V13" s="310">
        <v>117</v>
      </c>
      <c r="W13" s="310">
        <v>138</v>
      </c>
      <c r="X13" s="313">
        <v>149</v>
      </c>
      <c r="Y13" s="313">
        <v>130</v>
      </c>
      <c r="Z13" s="313">
        <v>131</v>
      </c>
      <c r="AA13" s="313">
        <v>154</v>
      </c>
      <c r="AB13" s="313">
        <v>148</v>
      </c>
      <c r="AD13" s="1080"/>
      <c r="AE13" s="1080"/>
      <c r="AG13" s="864"/>
      <c r="AH13" s="864"/>
    </row>
    <row r="14" spans="1:34" x14ac:dyDescent="0.2">
      <c r="A14" s="920" t="s">
        <v>52</v>
      </c>
      <c r="B14" s="313">
        <v>110</v>
      </c>
      <c r="C14" s="313">
        <v>143</v>
      </c>
      <c r="D14" s="313">
        <v>145</v>
      </c>
      <c r="E14" s="313">
        <v>121</v>
      </c>
      <c r="F14" s="1281">
        <v>86.1</v>
      </c>
      <c r="G14" s="1281">
        <v>138</v>
      </c>
      <c r="H14" s="1281">
        <v>170</v>
      </c>
      <c r="I14" s="1281">
        <v>155</v>
      </c>
      <c r="J14" s="1126">
        <v>104</v>
      </c>
      <c r="K14" s="1126">
        <v>129</v>
      </c>
      <c r="L14" s="1126">
        <v>167</v>
      </c>
      <c r="M14" s="1127">
        <v>131</v>
      </c>
      <c r="N14" s="1126">
        <v>175</v>
      </c>
      <c r="O14" s="313">
        <v>132</v>
      </c>
      <c r="P14" s="313">
        <v>174</v>
      </c>
      <c r="Q14" s="313">
        <v>164</v>
      </c>
      <c r="R14" s="313">
        <v>133</v>
      </c>
      <c r="S14" s="313">
        <v>129</v>
      </c>
      <c r="T14" s="313">
        <v>174</v>
      </c>
      <c r="U14" s="313">
        <v>129</v>
      </c>
      <c r="V14" s="310">
        <v>108</v>
      </c>
      <c r="W14" s="310">
        <v>125</v>
      </c>
      <c r="X14" s="313">
        <v>157</v>
      </c>
      <c r="Y14" s="313">
        <v>161</v>
      </c>
      <c r="Z14" s="313">
        <v>105</v>
      </c>
      <c r="AA14" s="313">
        <v>156</v>
      </c>
      <c r="AB14" s="313">
        <v>139</v>
      </c>
      <c r="AD14" s="1080"/>
      <c r="AE14" s="1080"/>
      <c r="AG14" s="864"/>
      <c r="AH14" s="864"/>
    </row>
    <row r="15" spans="1:34" x14ac:dyDescent="0.2">
      <c r="A15" s="920" t="s">
        <v>53</v>
      </c>
      <c r="B15" s="313">
        <v>145</v>
      </c>
      <c r="C15" s="313">
        <v>178</v>
      </c>
      <c r="D15" s="313">
        <v>187</v>
      </c>
      <c r="E15" s="313">
        <v>189</v>
      </c>
      <c r="F15" s="1281">
        <v>146.75</v>
      </c>
      <c r="G15" s="1281">
        <v>193</v>
      </c>
      <c r="H15" s="1281">
        <v>180</v>
      </c>
      <c r="I15" s="1281">
        <v>191</v>
      </c>
      <c r="J15" s="1126">
        <v>164</v>
      </c>
      <c r="K15" s="1126">
        <v>185</v>
      </c>
      <c r="L15" s="1126">
        <v>246</v>
      </c>
      <c r="M15" s="1127">
        <v>204</v>
      </c>
      <c r="N15" s="1126">
        <v>154</v>
      </c>
      <c r="O15" s="313">
        <v>196</v>
      </c>
      <c r="P15" s="313">
        <v>191</v>
      </c>
      <c r="Q15" s="313">
        <v>179</v>
      </c>
      <c r="R15" s="313">
        <v>177</v>
      </c>
      <c r="S15" s="313">
        <v>173</v>
      </c>
      <c r="T15" s="313">
        <v>185</v>
      </c>
      <c r="U15" s="313">
        <v>185</v>
      </c>
      <c r="V15" s="310">
        <v>154</v>
      </c>
      <c r="W15" s="310">
        <v>182</v>
      </c>
      <c r="X15" s="313">
        <v>193</v>
      </c>
      <c r="Y15" s="313">
        <v>181</v>
      </c>
      <c r="Z15" s="313">
        <v>143</v>
      </c>
      <c r="AA15" s="313">
        <v>175</v>
      </c>
      <c r="AB15" s="313">
        <v>158</v>
      </c>
      <c r="AD15" s="1080"/>
      <c r="AE15" s="1080"/>
      <c r="AG15" s="864"/>
      <c r="AH15" s="864"/>
    </row>
    <row r="16" spans="1:34" x14ac:dyDescent="0.2">
      <c r="A16" s="920" t="s">
        <v>100</v>
      </c>
      <c r="B16" s="313">
        <v>249</v>
      </c>
      <c r="C16" s="313">
        <v>270</v>
      </c>
      <c r="D16" s="313">
        <v>244</v>
      </c>
      <c r="E16" s="313">
        <v>232</v>
      </c>
      <c r="F16" s="1281">
        <v>246.5</v>
      </c>
      <c r="G16" s="1281">
        <v>295</v>
      </c>
      <c r="H16" s="1281">
        <v>278</v>
      </c>
      <c r="I16" s="1281">
        <v>271</v>
      </c>
      <c r="J16" s="1126">
        <v>249</v>
      </c>
      <c r="K16" s="1126">
        <v>246</v>
      </c>
      <c r="L16" s="1126">
        <v>229</v>
      </c>
      <c r="M16" s="1127">
        <v>266</v>
      </c>
      <c r="N16" s="1126">
        <v>228</v>
      </c>
      <c r="O16" s="313">
        <v>248</v>
      </c>
      <c r="P16" s="313">
        <v>250</v>
      </c>
      <c r="Q16" s="313">
        <v>243</v>
      </c>
      <c r="R16" s="313">
        <v>242</v>
      </c>
      <c r="S16" s="313">
        <v>258</v>
      </c>
      <c r="T16" s="313">
        <v>239</v>
      </c>
      <c r="U16" s="313">
        <v>261</v>
      </c>
      <c r="V16" s="310">
        <v>200</v>
      </c>
      <c r="W16" s="310">
        <v>256</v>
      </c>
      <c r="X16" s="313">
        <v>254</v>
      </c>
      <c r="Y16" s="313">
        <v>236</v>
      </c>
      <c r="Z16" s="313">
        <v>239</v>
      </c>
      <c r="AA16" s="313">
        <v>271</v>
      </c>
      <c r="AB16" s="313">
        <v>221</v>
      </c>
      <c r="AD16" s="1080"/>
      <c r="AE16" s="1080"/>
      <c r="AG16" s="864"/>
      <c r="AH16" s="864"/>
    </row>
    <row r="17" spans="1:34" x14ac:dyDescent="0.2">
      <c r="A17" s="934" t="s">
        <v>54</v>
      </c>
      <c r="B17" s="313">
        <v>186</v>
      </c>
      <c r="C17" s="313">
        <v>168</v>
      </c>
      <c r="D17" s="313">
        <v>185</v>
      </c>
      <c r="E17" s="313">
        <v>169</v>
      </c>
      <c r="F17" s="1281">
        <v>137.66666666666669</v>
      </c>
      <c r="G17" s="1281">
        <v>159</v>
      </c>
      <c r="H17" s="1281">
        <v>215</v>
      </c>
      <c r="I17" s="1281">
        <v>192</v>
      </c>
      <c r="J17" s="1126">
        <v>139</v>
      </c>
      <c r="K17" s="1126">
        <v>123</v>
      </c>
      <c r="L17" s="1126">
        <v>177</v>
      </c>
      <c r="M17" s="1127">
        <v>194</v>
      </c>
      <c r="N17" s="1126">
        <v>173</v>
      </c>
      <c r="O17" s="313">
        <v>175</v>
      </c>
      <c r="P17" s="313">
        <v>163</v>
      </c>
      <c r="Q17" s="313">
        <v>175</v>
      </c>
      <c r="R17" s="313">
        <v>154</v>
      </c>
      <c r="S17" s="313">
        <v>149</v>
      </c>
      <c r="T17" s="313">
        <v>187</v>
      </c>
      <c r="U17" s="313">
        <v>186</v>
      </c>
      <c r="V17" s="310">
        <v>142</v>
      </c>
      <c r="W17" s="310">
        <v>158</v>
      </c>
      <c r="X17" s="313">
        <v>156</v>
      </c>
      <c r="Y17" s="313">
        <v>227</v>
      </c>
      <c r="Z17" s="313">
        <v>132</v>
      </c>
      <c r="AA17" s="313">
        <v>155</v>
      </c>
      <c r="AB17" s="313">
        <v>179</v>
      </c>
      <c r="AD17" s="1080"/>
      <c r="AE17" s="1080"/>
      <c r="AG17" s="864"/>
      <c r="AH17" s="864"/>
    </row>
    <row r="18" spans="1:34" x14ac:dyDescent="0.2">
      <c r="A18" s="920" t="s">
        <v>286</v>
      </c>
      <c r="B18" s="313">
        <v>932</v>
      </c>
      <c r="C18" s="313">
        <v>867</v>
      </c>
      <c r="D18" s="313">
        <v>955</v>
      </c>
      <c r="E18" s="313">
        <v>912</v>
      </c>
      <c r="F18" s="1281">
        <v>778.3</v>
      </c>
      <c r="G18" s="1281">
        <v>825</v>
      </c>
      <c r="H18" s="1281">
        <v>924</v>
      </c>
      <c r="I18" s="1281">
        <v>1035</v>
      </c>
      <c r="J18" s="1126">
        <v>984</v>
      </c>
      <c r="K18" s="1126">
        <v>841</v>
      </c>
      <c r="L18" s="1126">
        <v>926</v>
      </c>
      <c r="M18" s="1127">
        <v>933</v>
      </c>
      <c r="N18" s="1126">
        <v>899</v>
      </c>
      <c r="O18" s="313">
        <v>995</v>
      </c>
      <c r="P18" s="313">
        <v>949</v>
      </c>
      <c r="Q18" s="313">
        <v>964</v>
      </c>
      <c r="R18" s="313">
        <v>911</v>
      </c>
      <c r="S18" s="313">
        <v>1007</v>
      </c>
      <c r="T18" s="313">
        <v>971</v>
      </c>
      <c r="U18" s="313">
        <v>978</v>
      </c>
      <c r="V18" s="310">
        <v>866</v>
      </c>
      <c r="W18" s="310">
        <v>928</v>
      </c>
      <c r="X18" s="313">
        <v>872</v>
      </c>
      <c r="Y18" s="313">
        <v>965</v>
      </c>
      <c r="Z18" s="313">
        <v>800</v>
      </c>
      <c r="AA18" s="313">
        <v>824</v>
      </c>
      <c r="AB18" s="313">
        <v>910</v>
      </c>
      <c r="AD18" s="1080"/>
      <c r="AE18" s="1080"/>
      <c r="AG18" s="864"/>
      <c r="AH18" s="864"/>
    </row>
    <row r="19" spans="1:34" x14ac:dyDescent="0.2">
      <c r="A19" s="920" t="s">
        <v>55</v>
      </c>
      <c r="B19" s="313">
        <v>131</v>
      </c>
      <c r="C19" s="313">
        <v>143</v>
      </c>
      <c r="D19" s="313">
        <v>155</v>
      </c>
      <c r="E19" s="313">
        <v>172</v>
      </c>
      <c r="F19" s="1281">
        <v>147</v>
      </c>
      <c r="G19" s="1281">
        <v>139</v>
      </c>
      <c r="H19" s="1281">
        <v>138</v>
      </c>
      <c r="I19" s="1281">
        <v>178</v>
      </c>
      <c r="J19" s="1126">
        <v>137</v>
      </c>
      <c r="K19" s="1126">
        <v>132</v>
      </c>
      <c r="L19" s="1126">
        <v>143</v>
      </c>
      <c r="M19" s="1127">
        <v>195</v>
      </c>
      <c r="N19" s="1126">
        <v>150</v>
      </c>
      <c r="O19" s="313">
        <v>128</v>
      </c>
      <c r="P19" s="313">
        <v>173</v>
      </c>
      <c r="Q19" s="313">
        <v>161</v>
      </c>
      <c r="R19" s="313">
        <v>122</v>
      </c>
      <c r="S19" s="313">
        <v>151</v>
      </c>
      <c r="T19" s="313">
        <v>148</v>
      </c>
      <c r="U19" s="313">
        <v>160</v>
      </c>
      <c r="V19" s="310">
        <v>122</v>
      </c>
      <c r="W19" s="310">
        <v>161</v>
      </c>
      <c r="X19" s="313">
        <v>132</v>
      </c>
      <c r="Y19" s="313">
        <v>164</v>
      </c>
      <c r="Z19" s="313">
        <v>120</v>
      </c>
      <c r="AA19" s="313">
        <v>136</v>
      </c>
      <c r="AB19" s="313">
        <v>166</v>
      </c>
      <c r="AD19" s="1080"/>
      <c r="AE19" s="1080"/>
      <c r="AG19" s="864"/>
      <c r="AH19" s="864"/>
    </row>
    <row r="20" spans="1:34" x14ac:dyDescent="0.2">
      <c r="A20" s="920" t="s">
        <v>56</v>
      </c>
      <c r="B20" s="313">
        <v>559</v>
      </c>
      <c r="C20" s="313">
        <v>466</v>
      </c>
      <c r="D20" s="313">
        <v>603</v>
      </c>
      <c r="E20" s="313">
        <v>587</v>
      </c>
      <c r="F20" s="1281">
        <v>415.267</v>
      </c>
      <c r="G20" s="1281">
        <v>506</v>
      </c>
      <c r="H20" s="1281">
        <v>638</v>
      </c>
      <c r="I20" s="1281">
        <v>639</v>
      </c>
      <c r="J20" s="1126">
        <v>603</v>
      </c>
      <c r="K20" s="1126">
        <v>528</v>
      </c>
      <c r="L20" s="1126">
        <v>604</v>
      </c>
      <c r="M20" s="1127">
        <v>650</v>
      </c>
      <c r="N20" s="1126">
        <v>551</v>
      </c>
      <c r="O20" s="313">
        <v>727</v>
      </c>
      <c r="P20" s="313">
        <v>613</v>
      </c>
      <c r="Q20" s="313">
        <v>666</v>
      </c>
      <c r="R20" s="313">
        <v>589</v>
      </c>
      <c r="S20" s="313">
        <v>581</v>
      </c>
      <c r="T20" s="313">
        <v>611</v>
      </c>
      <c r="U20" s="313">
        <v>657</v>
      </c>
      <c r="V20" s="310">
        <v>561</v>
      </c>
      <c r="W20" s="310">
        <v>647</v>
      </c>
      <c r="X20" s="313">
        <v>609</v>
      </c>
      <c r="Y20" s="313">
        <v>779</v>
      </c>
      <c r="Z20" s="313">
        <v>603</v>
      </c>
      <c r="AA20" s="313">
        <v>582</v>
      </c>
      <c r="AB20" s="313">
        <v>583</v>
      </c>
      <c r="AD20" s="1080"/>
      <c r="AE20" s="1080"/>
      <c r="AG20" s="864"/>
      <c r="AH20" s="864"/>
    </row>
    <row r="21" spans="1:34" x14ac:dyDescent="0.2">
      <c r="A21" s="920" t="s">
        <v>57</v>
      </c>
      <c r="B21" s="313">
        <v>535</v>
      </c>
      <c r="C21" s="313">
        <v>689</v>
      </c>
      <c r="D21" s="313">
        <v>593</v>
      </c>
      <c r="E21" s="313">
        <v>646</v>
      </c>
      <c r="F21" s="1281">
        <v>543.03300000000002</v>
      </c>
      <c r="G21" s="1281">
        <v>689</v>
      </c>
      <c r="H21" s="1281">
        <v>669</v>
      </c>
      <c r="I21" s="1281">
        <v>593</v>
      </c>
      <c r="J21" s="1126">
        <v>612</v>
      </c>
      <c r="K21" s="1126">
        <v>729</v>
      </c>
      <c r="L21" s="1126">
        <v>641</v>
      </c>
      <c r="M21" s="1127">
        <v>624</v>
      </c>
      <c r="N21" s="1126">
        <v>736</v>
      </c>
      <c r="O21" s="313">
        <v>710</v>
      </c>
      <c r="P21" s="313">
        <v>645</v>
      </c>
      <c r="Q21" s="313">
        <v>700</v>
      </c>
      <c r="R21" s="313">
        <v>566</v>
      </c>
      <c r="S21" s="313">
        <v>614</v>
      </c>
      <c r="T21" s="313">
        <v>683</v>
      </c>
      <c r="U21" s="313">
        <v>654</v>
      </c>
      <c r="V21" s="310">
        <v>523</v>
      </c>
      <c r="W21" s="310">
        <v>628</v>
      </c>
      <c r="X21" s="313">
        <v>555</v>
      </c>
      <c r="Y21" s="313">
        <v>605</v>
      </c>
      <c r="Z21" s="313">
        <v>531</v>
      </c>
      <c r="AA21" s="313">
        <v>616</v>
      </c>
      <c r="AB21" s="313">
        <v>630</v>
      </c>
      <c r="AD21" s="1080"/>
      <c r="AE21" s="1080"/>
      <c r="AG21" s="864"/>
      <c r="AH21" s="864"/>
    </row>
    <row r="22" spans="1:34" ht="14.25" x14ac:dyDescent="0.2">
      <c r="A22" s="920" t="s">
        <v>339</v>
      </c>
      <c r="B22" s="313">
        <v>653</v>
      </c>
      <c r="C22" s="313">
        <v>692</v>
      </c>
      <c r="D22" s="313">
        <v>715</v>
      </c>
      <c r="E22" s="313">
        <v>775</v>
      </c>
      <c r="F22" s="1281">
        <v>689.5454545454545</v>
      </c>
      <c r="G22" s="1281">
        <v>763</v>
      </c>
      <c r="H22" s="1281">
        <v>765</v>
      </c>
      <c r="I22" s="1281">
        <v>808</v>
      </c>
      <c r="J22" s="1126">
        <v>643</v>
      </c>
      <c r="K22" s="1126">
        <v>761</v>
      </c>
      <c r="L22" s="1126">
        <v>755</v>
      </c>
      <c r="M22" s="1127">
        <v>746</v>
      </c>
      <c r="N22" s="1126">
        <v>696</v>
      </c>
      <c r="O22" s="313">
        <v>732</v>
      </c>
      <c r="P22" s="313">
        <v>682</v>
      </c>
      <c r="Q22" s="313">
        <v>662</v>
      </c>
      <c r="R22" s="313">
        <v>655</v>
      </c>
      <c r="S22" s="313">
        <v>691</v>
      </c>
      <c r="T22" s="313">
        <v>737</v>
      </c>
      <c r="U22" s="313">
        <v>726</v>
      </c>
      <c r="V22" s="310">
        <v>557</v>
      </c>
      <c r="W22" s="310">
        <v>656</v>
      </c>
      <c r="X22" s="313">
        <v>730</v>
      </c>
      <c r="Y22" s="313">
        <v>723</v>
      </c>
      <c r="Z22" s="313">
        <v>667</v>
      </c>
      <c r="AA22" s="313">
        <v>743</v>
      </c>
      <c r="AB22" s="313">
        <v>770</v>
      </c>
      <c r="AD22" s="1080"/>
      <c r="AE22" s="1080"/>
      <c r="AG22" s="864"/>
      <c r="AH22" s="864"/>
    </row>
    <row r="23" spans="1:34" x14ac:dyDescent="0.2">
      <c r="A23" s="934" t="s">
        <v>59</v>
      </c>
      <c r="B23" s="313">
        <v>72</v>
      </c>
      <c r="C23" s="313">
        <v>82</v>
      </c>
      <c r="D23" s="313">
        <v>116</v>
      </c>
      <c r="E23" s="313">
        <v>93</v>
      </c>
      <c r="F23" s="1281">
        <v>75.666666666666657</v>
      </c>
      <c r="G23" s="1281">
        <v>78</v>
      </c>
      <c r="H23" s="1281">
        <v>101</v>
      </c>
      <c r="I23" s="1281">
        <v>91</v>
      </c>
      <c r="J23" s="1126">
        <v>100</v>
      </c>
      <c r="K23" s="1126">
        <v>105</v>
      </c>
      <c r="L23" s="1126">
        <v>97</v>
      </c>
      <c r="M23" s="1127">
        <v>99</v>
      </c>
      <c r="N23" s="1126">
        <v>91</v>
      </c>
      <c r="O23" s="313">
        <v>108</v>
      </c>
      <c r="P23" s="313">
        <v>104</v>
      </c>
      <c r="Q23" s="313">
        <v>85</v>
      </c>
      <c r="R23" s="313">
        <v>79</v>
      </c>
      <c r="S23" s="313">
        <v>94</v>
      </c>
      <c r="T23" s="313">
        <v>95</v>
      </c>
      <c r="U23" s="313">
        <v>92</v>
      </c>
      <c r="V23" s="310">
        <v>71</v>
      </c>
      <c r="W23" s="310">
        <v>75</v>
      </c>
      <c r="X23" s="313">
        <v>106</v>
      </c>
      <c r="Y23" s="313">
        <v>102</v>
      </c>
      <c r="Z23" s="313">
        <v>78</v>
      </c>
      <c r="AA23" s="313">
        <v>124</v>
      </c>
      <c r="AB23" s="313">
        <v>104</v>
      </c>
      <c r="AD23" s="1080"/>
      <c r="AE23" s="1080"/>
      <c r="AG23" s="864"/>
      <c r="AH23" s="864"/>
    </row>
    <row r="24" spans="1:34" x14ac:dyDescent="0.2">
      <c r="A24" s="920" t="s">
        <v>293</v>
      </c>
      <c r="B24" s="313">
        <v>69</v>
      </c>
      <c r="C24" s="313">
        <v>62</v>
      </c>
      <c r="D24" s="313">
        <v>50</v>
      </c>
      <c r="E24" s="313">
        <v>54</v>
      </c>
      <c r="F24" s="1281">
        <v>81</v>
      </c>
      <c r="G24" s="1281">
        <v>75</v>
      </c>
      <c r="H24" s="1281">
        <v>73</v>
      </c>
      <c r="I24" s="1281">
        <v>56</v>
      </c>
      <c r="J24" s="1126">
        <v>52</v>
      </c>
      <c r="K24" s="1126">
        <v>79</v>
      </c>
      <c r="L24" s="1126">
        <v>77</v>
      </c>
      <c r="M24" s="1127">
        <v>76</v>
      </c>
      <c r="N24" s="1126">
        <v>71</v>
      </c>
      <c r="O24" s="313">
        <v>79</v>
      </c>
      <c r="P24" s="313">
        <v>89</v>
      </c>
      <c r="Q24" s="313">
        <v>89</v>
      </c>
      <c r="R24" s="313">
        <v>71</v>
      </c>
      <c r="S24" s="313">
        <v>89</v>
      </c>
      <c r="T24" s="313">
        <v>85</v>
      </c>
      <c r="U24" s="313">
        <v>89</v>
      </c>
      <c r="V24" s="310">
        <v>86</v>
      </c>
      <c r="W24" s="310">
        <v>64</v>
      </c>
      <c r="X24" s="313">
        <v>72</v>
      </c>
      <c r="Y24" s="313">
        <v>79</v>
      </c>
      <c r="Z24" s="313">
        <v>70</v>
      </c>
      <c r="AA24" s="313">
        <v>80</v>
      </c>
      <c r="AB24" s="313">
        <v>63</v>
      </c>
      <c r="AD24" s="1080"/>
      <c r="AE24" s="1080"/>
      <c r="AG24" s="864"/>
      <c r="AH24" s="864"/>
    </row>
    <row r="25" spans="1:34" x14ac:dyDescent="0.2">
      <c r="A25" s="934" t="s">
        <v>60</v>
      </c>
      <c r="B25" s="313">
        <v>122</v>
      </c>
      <c r="C25" s="313">
        <v>130</v>
      </c>
      <c r="D25" s="313">
        <v>142</v>
      </c>
      <c r="E25" s="313">
        <v>167</v>
      </c>
      <c r="F25" s="1281">
        <v>146.6</v>
      </c>
      <c r="G25" s="1281">
        <v>152</v>
      </c>
      <c r="H25" s="1281">
        <v>127</v>
      </c>
      <c r="I25" s="1281">
        <v>131</v>
      </c>
      <c r="J25" s="1126">
        <v>148</v>
      </c>
      <c r="K25" s="1126">
        <v>126</v>
      </c>
      <c r="L25" s="1126">
        <v>123</v>
      </c>
      <c r="M25" s="1127">
        <v>139</v>
      </c>
      <c r="N25" s="1126">
        <v>124</v>
      </c>
      <c r="O25" s="313">
        <v>115</v>
      </c>
      <c r="P25" s="313">
        <v>111</v>
      </c>
      <c r="Q25" s="313">
        <v>143</v>
      </c>
      <c r="R25" s="313">
        <v>141</v>
      </c>
      <c r="S25" s="313">
        <v>136</v>
      </c>
      <c r="T25" s="313">
        <v>165</v>
      </c>
      <c r="U25" s="313">
        <v>146</v>
      </c>
      <c r="V25" s="310">
        <v>128</v>
      </c>
      <c r="W25" s="310">
        <v>132</v>
      </c>
      <c r="X25" s="313">
        <v>136</v>
      </c>
      <c r="Y25" s="313">
        <v>123</v>
      </c>
      <c r="Z25" s="313">
        <v>117</v>
      </c>
      <c r="AA25" s="313">
        <v>132</v>
      </c>
      <c r="AB25" s="313">
        <v>135</v>
      </c>
      <c r="AD25" s="1080"/>
      <c r="AE25" s="1080"/>
      <c r="AG25" s="864"/>
      <c r="AH25" s="864"/>
    </row>
    <row r="26" spans="1:34" x14ac:dyDescent="0.2">
      <c r="A26" s="920" t="s">
        <v>61</v>
      </c>
      <c r="B26" s="313">
        <v>144</v>
      </c>
      <c r="C26" s="313">
        <v>182</v>
      </c>
      <c r="D26" s="313">
        <v>194</v>
      </c>
      <c r="E26" s="313">
        <v>162</v>
      </c>
      <c r="F26" s="1281">
        <v>128.5</v>
      </c>
      <c r="G26" s="1281">
        <v>159</v>
      </c>
      <c r="H26" s="1281">
        <v>172</v>
      </c>
      <c r="I26" s="1281">
        <v>191</v>
      </c>
      <c r="J26" s="1126">
        <v>210</v>
      </c>
      <c r="K26" s="1126">
        <v>159</v>
      </c>
      <c r="L26" s="1126">
        <v>202</v>
      </c>
      <c r="M26" s="1127">
        <v>203</v>
      </c>
      <c r="N26" s="1126">
        <v>190</v>
      </c>
      <c r="O26" s="313">
        <v>138</v>
      </c>
      <c r="P26" s="313">
        <v>176</v>
      </c>
      <c r="Q26" s="313">
        <v>205</v>
      </c>
      <c r="R26" s="313">
        <v>160</v>
      </c>
      <c r="S26" s="313">
        <v>210</v>
      </c>
      <c r="T26" s="313">
        <v>201</v>
      </c>
      <c r="U26" s="313">
        <v>248</v>
      </c>
      <c r="V26" s="310">
        <v>222</v>
      </c>
      <c r="W26" s="310">
        <v>222</v>
      </c>
      <c r="X26" s="313">
        <v>254</v>
      </c>
      <c r="Y26" s="313">
        <v>202</v>
      </c>
      <c r="Z26" s="313">
        <v>230</v>
      </c>
      <c r="AA26" s="313">
        <v>228</v>
      </c>
      <c r="AB26" s="313">
        <v>232</v>
      </c>
      <c r="AD26" s="1080"/>
      <c r="AE26" s="1080"/>
      <c r="AG26" s="864"/>
      <c r="AH26" s="864"/>
    </row>
    <row r="27" spans="1:34" x14ac:dyDescent="0.2">
      <c r="A27" s="934" t="s">
        <v>199</v>
      </c>
      <c r="B27" s="313">
        <v>113</v>
      </c>
      <c r="C27" s="313">
        <v>121</v>
      </c>
      <c r="D27" s="313">
        <v>113</v>
      </c>
      <c r="E27" s="313">
        <v>116</v>
      </c>
      <c r="F27" s="1281">
        <v>90</v>
      </c>
      <c r="G27" s="1281">
        <v>100</v>
      </c>
      <c r="H27" s="1281">
        <v>105</v>
      </c>
      <c r="I27" s="1281">
        <v>106</v>
      </c>
      <c r="J27" s="1126">
        <v>111</v>
      </c>
      <c r="K27" s="1126">
        <v>102</v>
      </c>
      <c r="L27" s="1126">
        <v>110</v>
      </c>
      <c r="M27" s="1127">
        <v>108</v>
      </c>
      <c r="N27" s="1126">
        <v>117</v>
      </c>
      <c r="O27" s="313">
        <v>101</v>
      </c>
      <c r="P27" s="313">
        <v>89</v>
      </c>
      <c r="Q27" s="313">
        <v>118</v>
      </c>
      <c r="R27" s="313">
        <v>84</v>
      </c>
      <c r="S27" s="313">
        <v>101</v>
      </c>
      <c r="T27" s="313">
        <v>112</v>
      </c>
      <c r="U27" s="313">
        <v>89</v>
      </c>
      <c r="V27" s="310">
        <v>100</v>
      </c>
      <c r="W27" s="310">
        <v>122</v>
      </c>
      <c r="X27" s="313">
        <v>107</v>
      </c>
      <c r="Y27" s="313">
        <v>83</v>
      </c>
      <c r="Z27" s="313">
        <v>103</v>
      </c>
      <c r="AA27" s="313">
        <v>117</v>
      </c>
      <c r="AB27" s="313">
        <v>130</v>
      </c>
      <c r="AD27" s="1080"/>
      <c r="AE27" s="1080"/>
      <c r="AG27" s="864"/>
      <c r="AH27" s="864"/>
    </row>
    <row r="28" spans="1:34" x14ac:dyDescent="0.2">
      <c r="A28" s="934" t="s">
        <v>62</v>
      </c>
      <c r="B28" s="313">
        <v>133</v>
      </c>
      <c r="C28" s="313">
        <v>139</v>
      </c>
      <c r="D28" s="313">
        <v>135</v>
      </c>
      <c r="E28" s="313">
        <v>153</v>
      </c>
      <c r="F28" s="1281">
        <v>139</v>
      </c>
      <c r="G28" s="1281">
        <v>127</v>
      </c>
      <c r="H28" s="1281">
        <v>165</v>
      </c>
      <c r="I28" s="1281">
        <v>172</v>
      </c>
      <c r="J28" s="1126">
        <v>126</v>
      </c>
      <c r="K28" s="1126">
        <v>148</v>
      </c>
      <c r="L28" s="1126">
        <v>150</v>
      </c>
      <c r="M28" s="1127">
        <v>140</v>
      </c>
      <c r="N28" s="1126">
        <v>152</v>
      </c>
      <c r="O28" s="313">
        <v>167</v>
      </c>
      <c r="P28" s="313">
        <v>152</v>
      </c>
      <c r="Q28" s="313">
        <v>168</v>
      </c>
      <c r="R28" s="313">
        <v>135</v>
      </c>
      <c r="S28" s="313">
        <v>127</v>
      </c>
      <c r="T28" s="313">
        <v>143</v>
      </c>
      <c r="U28" s="313">
        <v>165</v>
      </c>
      <c r="V28" s="310">
        <v>136</v>
      </c>
      <c r="W28" s="310">
        <v>148</v>
      </c>
      <c r="X28" s="313">
        <v>155</v>
      </c>
      <c r="Y28" s="313">
        <v>151</v>
      </c>
      <c r="Z28" s="313">
        <v>132</v>
      </c>
      <c r="AA28" s="313">
        <v>147</v>
      </c>
      <c r="AB28" s="313">
        <v>164</v>
      </c>
      <c r="AD28" s="1080"/>
      <c r="AE28" s="1080"/>
      <c r="AG28" s="864"/>
      <c r="AH28" s="864"/>
    </row>
    <row r="29" spans="1:34" x14ac:dyDescent="0.2">
      <c r="A29" s="934" t="s">
        <v>63</v>
      </c>
      <c r="B29" s="313">
        <v>191</v>
      </c>
      <c r="C29" s="313">
        <v>246</v>
      </c>
      <c r="D29" s="313">
        <v>226</v>
      </c>
      <c r="E29" s="313">
        <v>234</v>
      </c>
      <c r="F29" s="1281">
        <v>156.75</v>
      </c>
      <c r="G29" s="1281">
        <v>227</v>
      </c>
      <c r="H29" s="1281">
        <v>240</v>
      </c>
      <c r="I29" s="1281">
        <v>273</v>
      </c>
      <c r="J29" s="1126">
        <v>198</v>
      </c>
      <c r="K29" s="1126">
        <v>261</v>
      </c>
      <c r="L29" s="1126">
        <v>246</v>
      </c>
      <c r="M29" s="1127">
        <v>289</v>
      </c>
      <c r="N29" s="1126">
        <v>237</v>
      </c>
      <c r="O29" s="313">
        <v>287</v>
      </c>
      <c r="P29" s="313">
        <v>256</v>
      </c>
      <c r="Q29" s="313">
        <v>322</v>
      </c>
      <c r="R29" s="313">
        <v>225</v>
      </c>
      <c r="S29" s="313">
        <v>268</v>
      </c>
      <c r="T29" s="313">
        <v>297</v>
      </c>
      <c r="U29" s="313">
        <v>251</v>
      </c>
      <c r="V29" s="310">
        <v>210</v>
      </c>
      <c r="W29" s="310">
        <v>281</v>
      </c>
      <c r="X29" s="313">
        <v>232</v>
      </c>
      <c r="Y29" s="313">
        <v>265</v>
      </c>
      <c r="Z29" s="313">
        <v>211</v>
      </c>
      <c r="AA29" s="313">
        <v>284</v>
      </c>
      <c r="AB29" s="313">
        <v>287</v>
      </c>
      <c r="AD29" s="1080"/>
      <c r="AE29" s="1080"/>
      <c r="AG29" s="864"/>
      <c r="AH29" s="864"/>
    </row>
    <row r="30" spans="1:34" x14ac:dyDescent="0.2">
      <c r="A30" s="934" t="s">
        <v>64</v>
      </c>
      <c r="B30" s="313">
        <v>69</v>
      </c>
      <c r="C30" s="313">
        <v>73</v>
      </c>
      <c r="D30" s="313">
        <v>92</v>
      </c>
      <c r="E30" s="313">
        <v>84</v>
      </c>
      <c r="F30" s="1281">
        <v>98.333333333333329</v>
      </c>
      <c r="G30" s="1281">
        <v>115</v>
      </c>
      <c r="H30" s="1281">
        <v>104</v>
      </c>
      <c r="I30" s="1281">
        <v>100</v>
      </c>
      <c r="J30" s="1126">
        <v>100</v>
      </c>
      <c r="K30" s="1126">
        <v>99</v>
      </c>
      <c r="L30" s="1126">
        <v>120</v>
      </c>
      <c r="M30" s="1127">
        <v>105</v>
      </c>
      <c r="N30" s="1126">
        <v>108</v>
      </c>
      <c r="O30" s="313">
        <v>136</v>
      </c>
      <c r="P30" s="313">
        <v>123</v>
      </c>
      <c r="Q30" s="313">
        <v>121</v>
      </c>
      <c r="R30" s="313">
        <v>122</v>
      </c>
      <c r="S30" s="313">
        <v>103</v>
      </c>
      <c r="T30" s="313">
        <v>136</v>
      </c>
      <c r="U30" s="313">
        <v>145</v>
      </c>
      <c r="V30" s="310">
        <v>105</v>
      </c>
      <c r="W30" s="310">
        <v>103</v>
      </c>
      <c r="X30" s="313">
        <v>122</v>
      </c>
      <c r="Y30" s="313">
        <v>122</v>
      </c>
      <c r="Z30" s="313">
        <v>137</v>
      </c>
      <c r="AA30" s="313">
        <v>123</v>
      </c>
      <c r="AB30" s="313">
        <v>93</v>
      </c>
      <c r="AD30" s="1080"/>
      <c r="AE30" s="1080"/>
      <c r="AG30" s="864"/>
      <c r="AH30" s="864"/>
    </row>
    <row r="31" spans="1:34" x14ac:dyDescent="0.2">
      <c r="A31" s="920" t="s">
        <v>294</v>
      </c>
      <c r="B31" s="313">
        <v>354</v>
      </c>
      <c r="C31" s="313">
        <v>396</v>
      </c>
      <c r="D31" s="313">
        <v>408</v>
      </c>
      <c r="E31" s="313">
        <v>395</v>
      </c>
      <c r="F31" s="1281">
        <v>357.99700000000001</v>
      </c>
      <c r="G31" s="1281">
        <v>423</v>
      </c>
      <c r="H31" s="1281">
        <v>429</v>
      </c>
      <c r="I31" s="1281">
        <v>428</v>
      </c>
      <c r="J31" s="1126">
        <v>390</v>
      </c>
      <c r="K31" s="1126">
        <v>412</v>
      </c>
      <c r="L31" s="1126">
        <v>408</v>
      </c>
      <c r="M31" s="1127">
        <v>403</v>
      </c>
      <c r="N31" s="1126">
        <v>409</v>
      </c>
      <c r="O31" s="313">
        <v>360</v>
      </c>
      <c r="P31" s="313">
        <v>395</v>
      </c>
      <c r="Q31" s="313">
        <v>519</v>
      </c>
      <c r="R31" s="313">
        <v>362</v>
      </c>
      <c r="S31" s="313">
        <v>467</v>
      </c>
      <c r="T31" s="313">
        <v>441</v>
      </c>
      <c r="U31" s="313">
        <v>443</v>
      </c>
      <c r="V31" s="310">
        <v>429</v>
      </c>
      <c r="W31" s="310">
        <v>402</v>
      </c>
      <c r="X31" s="313">
        <v>434</v>
      </c>
      <c r="Y31" s="313">
        <v>437</v>
      </c>
      <c r="Z31" s="313">
        <v>414</v>
      </c>
      <c r="AA31" s="313">
        <v>443</v>
      </c>
      <c r="AB31" s="313">
        <v>447</v>
      </c>
      <c r="AD31" s="1080"/>
      <c r="AE31" s="1080"/>
      <c r="AG31" s="864"/>
      <c r="AH31" s="864"/>
    </row>
    <row r="32" spans="1:34" x14ac:dyDescent="0.2">
      <c r="A32" s="934" t="s">
        <v>65</v>
      </c>
      <c r="B32" s="313">
        <v>131</v>
      </c>
      <c r="C32" s="313">
        <v>184</v>
      </c>
      <c r="D32" s="313">
        <v>178</v>
      </c>
      <c r="E32" s="313">
        <v>179</v>
      </c>
      <c r="F32" s="1281">
        <v>162</v>
      </c>
      <c r="G32" s="1281">
        <v>160</v>
      </c>
      <c r="H32" s="1281">
        <v>175</v>
      </c>
      <c r="I32" s="1281">
        <v>236</v>
      </c>
      <c r="J32" s="1126">
        <v>141</v>
      </c>
      <c r="K32" s="1126">
        <v>175</v>
      </c>
      <c r="L32" s="1126">
        <v>154</v>
      </c>
      <c r="M32" s="1127">
        <v>223</v>
      </c>
      <c r="N32" s="1126">
        <v>190</v>
      </c>
      <c r="O32" s="313">
        <v>155</v>
      </c>
      <c r="P32" s="313">
        <v>173</v>
      </c>
      <c r="Q32" s="313">
        <v>185</v>
      </c>
      <c r="R32" s="313">
        <v>204</v>
      </c>
      <c r="S32" s="313">
        <v>176</v>
      </c>
      <c r="T32" s="313">
        <v>172</v>
      </c>
      <c r="U32" s="313">
        <v>180</v>
      </c>
      <c r="V32" s="310">
        <v>161</v>
      </c>
      <c r="W32" s="310">
        <v>176</v>
      </c>
      <c r="X32" s="313">
        <v>193</v>
      </c>
      <c r="Y32" s="313">
        <v>169</v>
      </c>
      <c r="Z32" s="313">
        <v>197</v>
      </c>
      <c r="AA32" s="313">
        <v>186</v>
      </c>
      <c r="AB32" s="313">
        <v>182</v>
      </c>
      <c r="AD32" s="1080"/>
      <c r="AE32" s="1080"/>
      <c r="AG32" s="864"/>
      <c r="AH32" s="864"/>
    </row>
    <row r="33" spans="1:34" x14ac:dyDescent="0.2">
      <c r="A33" s="920" t="s">
        <v>66</v>
      </c>
      <c r="B33" s="313">
        <v>265</v>
      </c>
      <c r="C33" s="313">
        <v>308</v>
      </c>
      <c r="D33" s="313">
        <v>302</v>
      </c>
      <c r="E33" s="313">
        <v>316</v>
      </c>
      <c r="F33" s="1281">
        <v>212.25</v>
      </c>
      <c r="G33" s="1281">
        <v>296</v>
      </c>
      <c r="H33" s="1281">
        <v>300</v>
      </c>
      <c r="I33" s="1281">
        <v>325</v>
      </c>
      <c r="J33" s="1126">
        <v>248</v>
      </c>
      <c r="K33" s="1126">
        <v>289</v>
      </c>
      <c r="L33" s="1126">
        <v>315</v>
      </c>
      <c r="M33" s="1127">
        <v>346</v>
      </c>
      <c r="N33" s="1126">
        <v>261</v>
      </c>
      <c r="O33" s="313">
        <v>256</v>
      </c>
      <c r="P33" s="313">
        <v>278</v>
      </c>
      <c r="Q33" s="313">
        <v>278</v>
      </c>
      <c r="R33" s="313">
        <v>283</v>
      </c>
      <c r="S33" s="313">
        <v>316</v>
      </c>
      <c r="T33" s="313">
        <v>329</v>
      </c>
      <c r="U33" s="313">
        <v>372</v>
      </c>
      <c r="V33" s="310">
        <v>245</v>
      </c>
      <c r="W33" s="310">
        <v>263</v>
      </c>
      <c r="X33" s="313">
        <v>303</v>
      </c>
      <c r="Y33" s="313">
        <v>286</v>
      </c>
      <c r="Z33" s="313">
        <v>247</v>
      </c>
      <c r="AA33" s="313">
        <v>281</v>
      </c>
      <c r="AB33" s="313">
        <v>279</v>
      </c>
      <c r="AD33" s="1080"/>
      <c r="AE33" s="1080"/>
      <c r="AG33" s="864"/>
      <c r="AH33" s="864"/>
    </row>
    <row r="34" spans="1:34" x14ac:dyDescent="0.2">
      <c r="A34" s="920" t="s">
        <v>67</v>
      </c>
      <c r="B34" s="313">
        <v>89</v>
      </c>
      <c r="C34" s="313">
        <v>84</v>
      </c>
      <c r="D34" s="313">
        <v>83</v>
      </c>
      <c r="E34" s="313">
        <v>96</v>
      </c>
      <c r="F34" s="1281">
        <v>64</v>
      </c>
      <c r="G34" s="1281">
        <v>67</v>
      </c>
      <c r="H34" s="1281">
        <v>60</v>
      </c>
      <c r="I34" s="1281">
        <v>68</v>
      </c>
      <c r="J34" s="1126">
        <v>50</v>
      </c>
      <c r="K34" s="1126">
        <v>89</v>
      </c>
      <c r="L34" s="1126">
        <v>89</v>
      </c>
      <c r="M34" s="1127">
        <v>68</v>
      </c>
      <c r="N34" s="1126">
        <v>95</v>
      </c>
      <c r="O34" s="313">
        <v>85</v>
      </c>
      <c r="P34" s="313">
        <v>90</v>
      </c>
      <c r="Q34" s="313">
        <v>102</v>
      </c>
      <c r="R34" s="313">
        <v>89</v>
      </c>
      <c r="S34" s="313">
        <v>87</v>
      </c>
      <c r="T34" s="313">
        <v>102</v>
      </c>
      <c r="U34" s="313">
        <v>92</v>
      </c>
      <c r="V34" s="310">
        <v>88</v>
      </c>
      <c r="W34" s="310">
        <v>59</v>
      </c>
      <c r="X34" s="313">
        <v>115</v>
      </c>
      <c r="Y34" s="313">
        <v>87</v>
      </c>
      <c r="Z34" s="313">
        <v>120</v>
      </c>
      <c r="AA34" s="313">
        <v>95</v>
      </c>
      <c r="AB34" s="313">
        <v>98</v>
      </c>
      <c r="AD34" s="1080"/>
      <c r="AE34" s="1080"/>
      <c r="AG34" s="864"/>
      <c r="AH34" s="864"/>
    </row>
    <row r="35" spans="1:34" x14ac:dyDescent="0.2">
      <c r="A35" s="920" t="s">
        <v>316</v>
      </c>
      <c r="B35" s="313">
        <v>183</v>
      </c>
      <c r="C35" s="313">
        <v>213</v>
      </c>
      <c r="D35" s="313">
        <v>202</v>
      </c>
      <c r="E35" s="313">
        <v>211</v>
      </c>
      <c r="F35" s="1281">
        <v>162.9</v>
      </c>
      <c r="G35" s="1281">
        <v>221</v>
      </c>
      <c r="H35" s="1281">
        <v>202</v>
      </c>
      <c r="I35" s="1281">
        <v>233</v>
      </c>
      <c r="J35" s="1126">
        <v>211</v>
      </c>
      <c r="K35" s="1126">
        <v>315</v>
      </c>
      <c r="L35" s="1126">
        <v>216</v>
      </c>
      <c r="M35" s="1127">
        <v>227</v>
      </c>
      <c r="N35" s="1126">
        <v>186</v>
      </c>
      <c r="O35" s="313">
        <v>202</v>
      </c>
      <c r="P35" s="313">
        <v>235</v>
      </c>
      <c r="Q35" s="313">
        <v>243</v>
      </c>
      <c r="R35" s="313">
        <v>224</v>
      </c>
      <c r="S35" s="313">
        <v>236</v>
      </c>
      <c r="T35" s="313">
        <v>276</v>
      </c>
      <c r="U35" s="313">
        <v>257</v>
      </c>
      <c r="V35" s="310">
        <v>208</v>
      </c>
      <c r="W35" s="310">
        <v>290</v>
      </c>
      <c r="X35" s="313">
        <v>294</v>
      </c>
      <c r="Y35" s="313">
        <v>329</v>
      </c>
      <c r="Z35" s="313">
        <v>212</v>
      </c>
      <c r="AA35" s="313">
        <v>230</v>
      </c>
      <c r="AB35" s="313">
        <v>248</v>
      </c>
      <c r="AD35" s="1080"/>
      <c r="AE35" s="1080"/>
      <c r="AG35" s="864"/>
      <c r="AH35" s="864"/>
    </row>
    <row r="36" spans="1:34" x14ac:dyDescent="0.2">
      <c r="A36" s="920" t="s">
        <v>69</v>
      </c>
      <c r="B36" s="313">
        <v>364</v>
      </c>
      <c r="C36" s="313">
        <v>401</v>
      </c>
      <c r="D36" s="313">
        <v>422</v>
      </c>
      <c r="E36" s="313">
        <v>336</v>
      </c>
      <c r="F36" s="1281">
        <v>369</v>
      </c>
      <c r="G36" s="1281">
        <v>352</v>
      </c>
      <c r="H36" s="1281">
        <v>434</v>
      </c>
      <c r="I36" s="1281">
        <v>453</v>
      </c>
      <c r="J36" s="1126">
        <v>231</v>
      </c>
      <c r="K36" s="1126">
        <v>379</v>
      </c>
      <c r="L36" s="1126">
        <v>451</v>
      </c>
      <c r="M36" s="1127">
        <v>422</v>
      </c>
      <c r="N36" s="1126">
        <v>402</v>
      </c>
      <c r="O36" s="313">
        <v>419</v>
      </c>
      <c r="P36" s="313">
        <v>399</v>
      </c>
      <c r="Q36" s="313">
        <v>470</v>
      </c>
      <c r="R36" s="313">
        <v>371</v>
      </c>
      <c r="S36" s="313">
        <v>405</v>
      </c>
      <c r="T36" s="313">
        <v>411</v>
      </c>
      <c r="U36" s="313">
        <v>426</v>
      </c>
      <c r="V36" s="310">
        <v>351</v>
      </c>
      <c r="W36" s="310">
        <v>455</v>
      </c>
      <c r="X36" s="313">
        <v>411</v>
      </c>
      <c r="Y36" s="313">
        <v>436</v>
      </c>
      <c r="Z36" s="313">
        <v>311</v>
      </c>
      <c r="AA36" s="313">
        <v>410</v>
      </c>
      <c r="AB36" s="313">
        <v>403</v>
      </c>
      <c r="AD36" s="1080"/>
      <c r="AE36" s="1080"/>
      <c r="AG36" s="864"/>
      <c r="AH36" s="864"/>
    </row>
    <row r="37" spans="1:34" x14ac:dyDescent="0.2">
      <c r="A37" s="920" t="s">
        <v>70</v>
      </c>
      <c r="B37" s="313">
        <v>144</v>
      </c>
      <c r="C37" s="313">
        <v>191</v>
      </c>
      <c r="D37" s="313">
        <v>198</v>
      </c>
      <c r="E37" s="313">
        <v>215</v>
      </c>
      <c r="F37" s="1281">
        <v>150</v>
      </c>
      <c r="G37" s="1281">
        <v>197</v>
      </c>
      <c r="H37" s="1281">
        <v>201</v>
      </c>
      <c r="I37" s="1281">
        <v>186</v>
      </c>
      <c r="J37" s="1126">
        <v>132</v>
      </c>
      <c r="K37" s="1126">
        <v>232</v>
      </c>
      <c r="L37" s="1126">
        <v>230</v>
      </c>
      <c r="M37" s="1127">
        <v>218</v>
      </c>
      <c r="N37" s="1126">
        <v>207</v>
      </c>
      <c r="O37" s="313">
        <v>156</v>
      </c>
      <c r="P37" s="313">
        <v>173</v>
      </c>
      <c r="Q37" s="313">
        <v>254</v>
      </c>
      <c r="R37" s="313">
        <v>170</v>
      </c>
      <c r="S37" s="313">
        <v>204</v>
      </c>
      <c r="T37" s="313">
        <v>179</v>
      </c>
      <c r="U37" s="313">
        <v>182</v>
      </c>
      <c r="V37" s="310">
        <v>151</v>
      </c>
      <c r="W37" s="310">
        <v>165</v>
      </c>
      <c r="X37" s="313">
        <v>184</v>
      </c>
      <c r="Y37" s="313">
        <v>187</v>
      </c>
      <c r="Z37" s="313">
        <v>164</v>
      </c>
      <c r="AA37" s="313">
        <v>188</v>
      </c>
      <c r="AB37" s="313">
        <v>195</v>
      </c>
      <c r="AD37" s="1080"/>
      <c r="AE37" s="1080"/>
      <c r="AG37" s="864"/>
      <c r="AH37" s="864"/>
    </row>
    <row r="38" spans="1:34" x14ac:dyDescent="0.2">
      <c r="A38" s="920" t="s">
        <v>71</v>
      </c>
      <c r="B38" s="313">
        <v>74</v>
      </c>
      <c r="C38" s="313">
        <v>55</v>
      </c>
      <c r="D38" s="313">
        <v>40</v>
      </c>
      <c r="E38" s="313">
        <v>45</v>
      </c>
      <c r="F38" s="1281">
        <v>38</v>
      </c>
      <c r="G38" s="1281">
        <v>58</v>
      </c>
      <c r="H38" s="1281">
        <v>57</v>
      </c>
      <c r="I38" s="1281">
        <v>69</v>
      </c>
      <c r="J38" s="1126">
        <v>55</v>
      </c>
      <c r="K38" s="1126">
        <v>52</v>
      </c>
      <c r="L38" s="1126">
        <v>71</v>
      </c>
      <c r="M38" s="1127">
        <v>77</v>
      </c>
      <c r="N38" s="1126">
        <v>56</v>
      </c>
      <c r="O38" s="313">
        <v>70</v>
      </c>
      <c r="P38" s="313">
        <v>57</v>
      </c>
      <c r="Q38" s="313">
        <v>63</v>
      </c>
      <c r="R38" s="313">
        <v>59</v>
      </c>
      <c r="S38" s="313">
        <v>49</v>
      </c>
      <c r="T38" s="313">
        <v>75</v>
      </c>
      <c r="U38" s="313">
        <v>87</v>
      </c>
      <c r="V38" s="310">
        <v>38</v>
      </c>
      <c r="W38" s="310">
        <v>64</v>
      </c>
      <c r="X38" s="313">
        <v>49</v>
      </c>
      <c r="Y38" s="313">
        <v>63</v>
      </c>
      <c r="Z38" s="313">
        <v>47</v>
      </c>
      <c r="AA38" s="313">
        <v>61</v>
      </c>
      <c r="AB38" s="313">
        <v>69</v>
      </c>
      <c r="AD38" s="1080"/>
      <c r="AE38" s="1080"/>
      <c r="AG38" s="864"/>
      <c r="AH38" s="864"/>
    </row>
    <row r="39" spans="1:34" ht="13.5" thickBot="1" x14ac:dyDescent="0.25">
      <c r="A39" s="935" t="s">
        <v>72</v>
      </c>
      <c r="B39" s="314">
        <v>185</v>
      </c>
      <c r="C39" s="314">
        <v>237</v>
      </c>
      <c r="D39" s="314">
        <v>201</v>
      </c>
      <c r="E39" s="314">
        <v>232</v>
      </c>
      <c r="F39" s="1282">
        <v>251.6</v>
      </c>
      <c r="G39" s="1282">
        <v>199</v>
      </c>
      <c r="H39" s="1282">
        <v>246</v>
      </c>
      <c r="I39" s="1282">
        <v>179</v>
      </c>
      <c r="J39" s="1128">
        <v>176</v>
      </c>
      <c r="K39" s="1128">
        <v>182</v>
      </c>
      <c r="L39" s="1128">
        <v>165</v>
      </c>
      <c r="M39" s="1129">
        <v>187</v>
      </c>
      <c r="N39" s="1128">
        <v>178</v>
      </c>
      <c r="O39" s="314">
        <v>171</v>
      </c>
      <c r="P39" s="314">
        <v>183</v>
      </c>
      <c r="Q39" s="314">
        <v>191</v>
      </c>
      <c r="R39" s="314">
        <v>158</v>
      </c>
      <c r="S39" s="314">
        <v>195</v>
      </c>
      <c r="T39" s="314">
        <v>209</v>
      </c>
      <c r="U39" s="314">
        <v>219</v>
      </c>
      <c r="V39" s="311">
        <v>157</v>
      </c>
      <c r="W39" s="311">
        <v>176</v>
      </c>
      <c r="X39" s="314">
        <v>188</v>
      </c>
      <c r="Y39" s="314">
        <v>167</v>
      </c>
      <c r="Z39" s="314">
        <v>163</v>
      </c>
      <c r="AA39" s="314">
        <v>155</v>
      </c>
      <c r="AB39" s="314">
        <v>217</v>
      </c>
      <c r="AD39" s="1080"/>
      <c r="AE39" s="1080"/>
      <c r="AG39" s="854" t="s">
        <v>260</v>
      </c>
    </row>
    <row r="40" spans="1:34" ht="13.5" thickBot="1" x14ac:dyDescent="0.25">
      <c r="A40" s="9" t="s">
        <v>99</v>
      </c>
      <c r="B40" s="931">
        <v>7834</v>
      </c>
      <c r="C40" s="931">
        <v>8528</v>
      </c>
      <c r="D40" s="931">
        <v>8891</v>
      </c>
      <c r="E40" s="931">
        <v>8905</v>
      </c>
      <c r="F40" s="1283">
        <v>7417.8825974025976</v>
      </c>
      <c r="G40" s="1283">
        <v>8696</v>
      </c>
      <c r="H40" s="1283">
        <v>9162</v>
      </c>
      <c r="I40" s="1283">
        <v>9468</v>
      </c>
      <c r="J40" s="1130">
        <v>8136</v>
      </c>
      <c r="K40" s="1130">
        <v>8850</v>
      </c>
      <c r="L40" s="1130">
        <v>9237</v>
      </c>
      <c r="M40" s="1130">
        <v>9328</v>
      </c>
      <c r="N40" s="1130">
        <v>8664</v>
      </c>
      <c r="O40" s="315">
        <v>8969</v>
      </c>
      <c r="P40" s="315">
        <v>8997</v>
      </c>
      <c r="Q40" s="315">
        <v>9599</v>
      </c>
      <c r="R40" s="315">
        <v>8559</v>
      </c>
      <c r="S40" s="315">
        <v>9169</v>
      </c>
      <c r="T40" s="315">
        <v>9821</v>
      </c>
      <c r="U40" s="315">
        <v>9834</v>
      </c>
      <c r="V40" s="308">
        <v>8293</v>
      </c>
      <c r="W40" s="308">
        <v>9365</v>
      </c>
      <c r="X40" s="315">
        <v>9883</v>
      </c>
      <c r="Y40" s="315">
        <v>9837</v>
      </c>
      <c r="Z40" s="315">
        <v>8695</v>
      </c>
      <c r="AA40" s="315">
        <v>9150</v>
      </c>
      <c r="AB40" s="315">
        <v>9670</v>
      </c>
      <c r="AD40" s="1080"/>
      <c r="AE40" s="1080"/>
      <c r="AG40" s="854" t="s">
        <v>260</v>
      </c>
    </row>
    <row r="41" spans="1:34" ht="23.25" customHeight="1" x14ac:dyDescent="0.2">
      <c r="A41" s="1448" t="s">
        <v>317</v>
      </c>
      <c r="B41" s="1448"/>
      <c r="C41" s="1448"/>
      <c r="D41" s="1448"/>
      <c r="E41" s="1448"/>
      <c r="F41" s="1448"/>
      <c r="G41" s="1448"/>
      <c r="H41" s="1448"/>
      <c r="I41" s="1448"/>
      <c r="J41" s="1448"/>
      <c r="K41" s="1448"/>
      <c r="L41" s="1448"/>
      <c r="M41" s="1448"/>
      <c r="N41" s="1448"/>
      <c r="O41" s="1448"/>
      <c r="P41" s="1448"/>
      <c r="Q41" s="1448"/>
      <c r="R41" s="1448"/>
      <c r="S41" s="1448"/>
      <c r="T41" s="1448"/>
      <c r="U41" s="1448"/>
      <c r="V41" s="1448"/>
      <c r="W41" s="1448"/>
      <c r="X41" s="1448"/>
      <c r="Y41" s="1448"/>
      <c r="Z41" s="1448"/>
      <c r="AA41" s="1448"/>
      <c r="AB41" s="1448"/>
      <c r="AD41" s="1080"/>
      <c r="AE41" s="1080"/>
      <c r="AF41" s="561" t="s">
        <v>260</v>
      </c>
      <c r="AG41" s="854" t="s">
        <v>260</v>
      </c>
    </row>
    <row r="42" spans="1:34" s="1080" customFormat="1" x14ac:dyDescent="0.2">
      <c r="A42" s="1165" t="s">
        <v>448</v>
      </c>
      <c r="B42" s="1157"/>
      <c r="C42" s="1354"/>
      <c r="D42" s="1352"/>
      <c r="E42" s="1276"/>
      <c r="F42" s="1185"/>
      <c r="G42" s="1177"/>
      <c r="H42" s="1161"/>
      <c r="I42" s="1157"/>
      <c r="J42" s="1157"/>
      <c r="K42" s="1157"/>
      <c r="L42" s="1157"/>
      <c r="M42" s="1157"/>
      <c r="N42" s="1157"/>
      <c r="O42" s="1157"/>
      <c r="P42" s="1157"/>
      <c r="Q42" s="1157"/>
      <c r="R42" s="1157"/>
      <c r="S42" s="1157"/>
      <c r="T42" s="1157"/>
      <c r="U42" s="1157"/>
      <c r="V42" s="1157"/>
      <c r="W42" s="1157"/>
      <c r="X42" s="1157"/>
      <c r="Y42" s="1157"/>
      <c r="Z42" s="1157"/>
      <c r="AA42" s="1157"/>
      <c r="AB42" s="1157"/>
      <c r="AF42" s="561"/>
      <c r="AG42" s="949"/>
    </row>
    <row r="43" spans="1:34" s="1080" customFormat="1" x14ac:dyDescent="0.2">
      <c r="A43" s="1165" t="s">
        <v>449</v>
      </c>
      <c r="B43" s="1157"/>
      <c r="C43" s="1354"/>
      <c r="D43" s="1352"/>
      <c r="E43" s="1276"/>
      <c r="F43" s="1185"/>
      <c r="G43" s="1177"/>
      <c r="H43" s="1161"/>
      <c r="I43" s="1157"/>
      <c r="J43" s="1157"/>
      <c r="K43" s="1157"/>
      <c r="L43" s="1157"/>
      <c r="M43" s="1157"/>
      <c r="N43" s="1157"/>
      <c r="O43" s="1157"/>
      <c r="P43" s="1157"/>
      <c r="Q43" s="1157"/>
      <c r="R43" s="1157"/>
      <c r="S43" s="1157"/>
      <c r="T43" s="1157"/>
      <c r="U43" s="1157"/>
      <c r="V43" s="1157"/>
      <c r="W43" s="1157"/>
      <c r="X43" s="1157"/>
      <c r="Y43" s="1157"/>
      <c r="Z43" s="1157"/>
      <c r="AA43" s="1157"/>
      <c r="AB43" s="1157"/>
      <c r="AF43" s="561"/>
      <c r="AG43" s="949"/>
    </row>
    <row r="44" spans="1:34" x14ac:dyDescent="0.2">
      <c r="B44" s="278"/>
      <c r="C44" s="278"/>
      <c r="D44" s="278"/>
      <c r="E44" s="278"/>
      <c r="F44" s="1185"/>
      <c r="G44" s="1177"/>
      <c r="H44" s="1164"/>
    </row>
    <row r="45" spans="1:34" x14ac:dyDescent="0.2">
      <c r="B45" s="919"/>
      <c r="C45" s="919"/>
      <c r="D45" s="919"/>
      <c r="E45" s="919"/>
      <c r="F45" s="1185"/>
      <c r="G45" s="1177"/>
      <c r="H45" s="1164"/>
    </row>
    <row r="46" spans="1:34" x14ac:dyDescent="0.2">
      <c r="F46" s="1185"/>
      <c r="G46" s="1177"/>
      <c r="H46" s="1164"/>
    </row>
  </sheetData>
  <mergeCells count="29">
    <mergeCell ref="A41:AB41"/>
    <mergeCell ref="Y4:Y5"/>
    <mergeCell ref="Z4:Z5"/>
    <mergeCell ref="AA4:AA5"/>
    <mergeCell ref="AB4:AB5"/>
    <mergeCell ref="A4:A5"/>
    <mergeCell ref="V4:V5"/>
    <mergeCell ref="X4:X5"/>
    <mergeCell ref="P4:P5"/>
    <mergeCell ref="O4:O5"/>
    <mergeCell ref="W4:W5"/>
    <mergeCell ref="B4:B5"/>
    <mergeCell ref="T4:T5"/>
    <mergeCell ref="L4:L5"/>
    <mergeCell ref="M4:M5"/>
    <mergeCell ref="U4:U5"/>
    <mergeCell ref="I4:I5"/>
    <mergeCell ref="J4:J5"/>
    <mergeCell ref="K4:K5"/>
    <mergeCell ref="S4:S5"/>
    <mergeCell ref="R4:R5"/>
    <mergeCell ref="Q4:Q5"/>
    <mergeCell ref="N4:N5"/>
    <mergeCell ref="C4:C5"/>
    <mergeCell ref="E4:E5"/>
    <mergeCell ref="F4:F5"/>
    <mergeCell ref="G4:G5"/>
    <mergeCell ref="H4:H5"/>
    <mergeCell ref="D4:D5"/>
  </mergeCells>
  <hyperlinks>
    <hyperlink ref="C1" location="Contents!A1" display="Return to Contents"/>
  </hyperlinks>
  <pageMargins left="0.70866141732283472" right="0.70866141732283472" top="0.74803149606299213" bottom="0.74803149606299213" header="0.31496062992125984" footer="0.31496062992125984"/>
  <pageSetup paperSize="9" scale="6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tint="0.39997558519241921"/>
    <pageSetUpPr fitToPage="1"/>
  </sheetPr>
  <dimension ref="A1:M1"/>
  <sheetViews>
    <sheetView topLeftCell="A10" zoomScaleNormal="100" workbookViewId="0">
      <selection activeCell="N5" sqref="N5"/>
    </sheetView>
  </sheetViews>
  <sheetFormatPr defaultRowHeight="12.75" x14ac:dyDescent="0.2"/>
  <cols>
    <col min="1" max="1" width="19.42578125" style="1" customWidth="1"/>
    <col min="2" max="16384" width="9.140625" style="1"/>
  </cols>
  <sheetData>
    <row r="1" spans="1:13" ht="25.5" x14ac:dyDescent="0.25">
      <c r="A1" s="562" t="s">
        <v>375</v>
      </c>
      <c r="M1" s="2" t="s">
        <v>38</v>
      </c>
    </row>
  </sheetData>
  <customSheetViews>
    <customSheetView guid="{292F9316-474B-4905-8843-B7602F3A97B5}" fitToPage="1">
      <selection activeCell="D35" sqref="D35"/>
      <pageMargins left="0.74803149606299213" right="0.74803149606299213" top="0.98425196850393704" bottom="0.98425196850393704" header="0.51181102362204722" footer="0.51181102362204722"/>
      <pageSetup paperSize="9" orientation="landscape" r:id="rId1"/>
      <headerFooter alignWithMargins="0"/>
    </customSheetView>
  </customSheetViews>
  <phoneticPr fontId="20" type="noConversion"/>
  <hyperlinks>
    <hyperlink ref="M1" location="Contents!A1" display="Return to contents"/>
  </hyperlinks>
  <pageMargins left="0.74803149606299213" right="0.74803149606299213" top="0.98425196850393704" bottom="0.98425196850393704" header="0.51181102362204722" footer="0.51181102362204722"/>
  <pageSetup paperSize="9" orientation="landscape" r:id="rId2"/>
  <headerFooter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39997558519241921"/>
  </sheetPr>
  <dimension ref="A1:AK34"/>
  <sheetViews>
    <sheetView showGridLines="0" zoomScale="75" zoomScaleNormal="75" workbookViewId="0">
      <selection activeCell="I32" sqref="I32"/>
    </sheetView>
  </sheetViews>
  <sheetFormatPr defaultRowHeight="12.75" x14ac:dyDescent="0.2"/>
  <cols>
    <col min="1" max="1" width="31.85546875" style="194" customWidth="1"/>
    <col min="2" max="2" width="12.140625" style="194" customWidth="1"/>
    <col min="3" max="3" width="10.5703125" style="193" customWidth="1"/>
    <col min="4" max="4" width="12.140625" style="193" customWidth="1"/>
    <col min="5" max="5" width="11.5703125" style="194" customWidth="1"/>
    <col min="6" max="6" width="11.85546875" style="193" customWidth="1"/>
    <col min="7" max="7" width="11" style="193" customWidth="1"/>
    <col min="8" max="8" width="12.140625" style="193" customWidth="1"/>
    <col min="9" max="10" width="11.7109375" style="193" customWidth="1"/>
    <col min="11" max="11" width="12.140625" style="193" customWidth="1"/>
    <col min="12" max="12" width="11.7109375" style="194" customWidth="1"/>
    <col min="13" max="13" width="11.140625" style="194" customWidth="1"/>
    <col min="14" max="14" width="12.28515625" style="269" customWidth="1"/>
    <col min="15" max="15" width="11.7109375" style="194" customWidth="1"/>
    <col min="16" max="16" width="9.85546875" style="191" customWidth="1"/>
    <col min="17" max="17" width="12.42578125" style="194" customWidth="1"/>
    <col min="18" max="18" width="11.140625" style="194" customWidth="1"/>
    <col min="19" max="19" width="10.42578125" style="194" customWidth="1"/>
    <col min="20" max="16384" width="9.140625" style="194"/>
  </cols>
  <sheetData>
    <row r="1" spans="1:24" ht="25.5" x14ac:dyDescent="0.25">
      <c r="A1" s="558" t="s">
        <v>325</v>
      </c>
      <c r="B1" s="191"/>
      <c r="C1" s="196"/>
      <c r="D1" s="2" t="s">
        <v>38</v>
      </c>
      <c r="E1" s="191"/>
      <c r="F1" s="196"/>
      <c r="G1" s="196"/>
      <c r="H1" s="196"/>
      <c r="I1" s="196"/>
      <c r="J1" s="781"/>
      <c r="K1" s="196"/>
      <c r="L1" s="191"/>
      <c r="N1" s="194"/>
      <c r="P1" s="194"/>
    </row>
    <row r="2" spans="1:24" x14ac:dyDescent="0.2">
      <c r="A2" s="191"/>
      <c r="B2" s="191"/>
      <c r="C2" s="196"/>
      <c r="D2" s="196"/>
      <c r="E2" s="191"/>
      <c r="F2" s="196"/>
      <c r="G2" s="196"/>
      <c r="H2" s="196"/>
      <c r="I2" s="196"/>
      <c r="J2" s="196"/>
      <c r="K2" s="196"/>
      <c r="L2" s="191"/>
      <c r="N2" s="194"/>
      <c r="P2" s="194"/>
    </row>
    <row r="3" spans="1:24" ht="15.75" x14ac:dyDescent="0.25">
      <c r="A3" s="181" t="s">
        <v>376</v>
      </c>
      <c r="B3" s="155"/>
      <c r="C3" s="156"/>
      <c r="D3" s="156"/>
      <c r="E3" s="155"/>
      <c r="F3" s="156"/>
      <c r="G3" s="156"/>
      <c r="H3" s="156"/>
      <c r="I3" s="156"/>
      <c r="J3" s="156"/>
      <c r="K3" s="156"/>
      <c r="L3" s="156"/>
      <c r="M3" s="156"/>
      <c r="N3" s="155"/>
      <c r="O3" s="155"/>
      <c r="P3" s="155"/>
      <c r="Q3" s="155"/>
      <c r="R3" s="155"/>
    </row>
    <row r="4" spans="1:24" ht="25.5" x14ac:dyDescent="0.2">
      <c r="A4" s="191"/>
      <c r="B4" s="1091" t="s">
        <v>310</v>
      </c>
      <c r="C4" s="1092"/>
      <c r="D4" s="1092"/>
      <c r="E4" s="1092"/>
      <c r="F4" s="1092"/>
      <c r="G4" s="1092"/>
      <c r="H4" s="1092"/>
      <c r="I4" s="1092"/>
      <c r="J4" s="1092"/>
      <c r="K4" s="1092"/>
      <c r="L4" s="1092"/>
      <c r="M4" s="869" t="s">
        <v>46</v>
      </c>
      <c r="N4" s="194"/>
      <c r="P4" s="194"/>
    </row>
    <row r="5" spans="1:24" ht="12.75" customHeight="1" x14ac:dyDescent="0.2">
      <c r="A5" s="1095"/>
      <c r="B5" s="1388" t="s">
        <v>396</v>
      </c>
      <c r="C5" s="1389"/>
      <c r="D5" s="1389"/>
      <c r="E5" s="1384" t="s">
        <v>388</v>
      </c>
      <c r="F5" s="1385"/>
      <c r="G5" s="1384" t="s">
        <v>380</v>
      </c>
      <c r="H5" s="1385"/>
      <c r="I5" s="1384" t="s">
        <v>374</v>
      </c>
      <c r="J5" s="1385"/>
      <c r="K5" s="1384" t="s">
        <v>349</v>
      </c>
      <c r="L5" s="1385"/>
      <c r="M5" s="1384" t="s">
        <v>326</v>
      </c>
      <c r="N5" s="1385"/>
      <c r="O5" s="1384" t="s">
        <v>312</v>
      </c>
      <c r="P5" s="1385"/>
      <c r="Q5" s="1384" t="s">
        <v>303</v>
      </c>
      <c r="R5" s="1385"/>
      <c r="S5" s="1386"/>
      <c r="T5" s="1386"/>
      <c r="U5" s="1386"/>
      <c r="V5" s="1386"/>
      <c r="W5" s="1383"/>
      <c r="X5" s="1383"/>
    </row>
    <row r="6" spans="1:24" ht="38.25" x14ac:dyDescent="0.2">
      <c r="A6" s="1095"/>
      <c r="B6" s="723" t="s">
        <v>103</v>
      </c>
      <c r="C6" s="1081" t="s">
        <v>104</v>
      </c>
      <c r="D6" s="1081" t="s">
        <v>105</v>
      </c>
      <c r="E6" s="1081" t="s">
        <v>104</v>
      </c>
      <c r="F6" s="1081" t="s">
        <v>105</v>
      </c>
      <c r="G6" s="1081" t="s">
        <v>104</v>
      </c>
      <c r="H6" s="1081" t="s">
        <v>105</v>
      </c>
      <c r="I6" s="1081" t="s">
        <v>104</v>
      </c>
      <c r="J6" s="1081" t="s">
        <v>105</v>
      </c>
      <c r="K6" s="1081" t="s">
        <v>104</v>
      </c>
      <c r="L6" s="1081" t="s">
        <v>105</v>
      </c>
      <c r="M6" s="1081" t="s">
        <v>104</v>
      </c>
      <c r="N6" s="1081" t="s">
        <v>105</v>
      </c>
      <c r="O6" s="1081" t="s">
        <v>104</v>
      </c>
      <c r="P6" s="1081" t="s">
        <v>105</v>
      </c>
      <c r="Q6" s="1081" t="s">
        <v>104</v>
      </c>
      <c r="R6" s="1081" t="s">
        <v>105</v>
      </c>
      <c r="S6" s="1155"/>
      <c r="T6" s="1155"/>
      <c r="U6" s="1155"/>
      <c r="V6" s="1155"/>
      <c r="W6" s="1105"/>
      <c r="X6" s="1105"/>
    </row>
    <row r="7" spans="1:24" ht="14.25" x14ac:dyDescent="0.2">
      <c r="A7" s="1096" t="s">
        <v>324</v>
      </c>
      <c r="B7" s="1093">
        <v>5558</v>
      </c>
      <c r="C7" s="1087">
        <v>9.3567316095203843</v>
      </c>
      <c r="D7" s="1088">
        <v>0.74019431450161932</v>
      </c>
      <c r="E7" s="1089">
        <v>9.0084470435347637</v>
      </c>
      <c r="F7" s="1088">
        <v>0.74967511371020146</v>
      </c>
      <c r="G7" s="1089">
        <v>9.1373025787454267</v>
      </c>
      <c r="H7" s="1088">
        <v>0.73001249219237974</v>
      </c>
      <c r="I7" s="1089">
        <v>8.9012598563939935</v>
      </c>
      <c r="J7" s="1088">
        <v>0.74390995991366016</v>
      </c>
      <c r="K7" s="1089">
        <v>9.402401423808687</v>
      </c>
      <c r="L7" s="1088">
        <v>0.72310931742410944</v>
      </c>
      <c r="M7" s="1087">
        <v>8.8390391087385414</v>
      </c>
      <c r="N7" s="1088">
        <v>0.76815597075548336</v>
      </c>
      <c r="O7" s="1087">
        <v>8.8265739415893218</v>
      </c>
      <c r="P7" s="1088">
        <v>0.7570518653321201</v>
      </c>
      <c r="Q7" s="1087">
        <v>8.9026318002186162</v>
      </c>
      <c r="R7" s="1088">
        <v>0.7545615067686875</v>
      </c>
      <c r="S7" s="1106"/>
      <c r="T7" s="1107"/>
      <c r="U7" s="1242"/>
      <c r="V7" s="1107"/>
      <c r="W7" s="1106"/>
      <c r="X7" s="1107"/>
    </row>
    <row r="8" spans="1:24" x14ac:dyDescent="0.2">
      <c r="A8" s="1097" t="s">
        <v>113</v>
      </c>
      <c r="B8" s="1094">
        <v>2786</v>
      </c>
      <c r="C8" s="1084">
        <v>7.3572454107271064</v>
      </c>
      <c r="D8" s="1085">
        <v>0.85139985642498206</v>
      </c>
      <c r="E8" s="1086">
        <v>7.2221506761107532</v>
      </c>
      <c r="F8" s="1085">
        <v>0.85286542176432711</v>
      </c>
      <c r="G8" s="1086">
        <v>7.3771305570198571</v>
      </c>
      <c r="H8" s="1085">
        <v>0.83394833948339486</v>
      </c>
      <c r="I8" s="1086">
        <v>7.2371550078111442</v>
      </c>
      <c r="J8" s="1085">
        <v>0.8493317132442284</v>
      </c>
      <c r="K8" s="1086">
        <v>7.3716097405019463</v>
      </c>
      <c r="L8" s="1085">
        <v>0.85154792987691164</v>
      </c>
      <c r="M8" s="1084">
        <v>6.9574338276703589</v>
      </c>
      <c r="N8" s="1085">
        <v>0.8810775295663601</v>
      </c>
      <c r="O8" s="1084">
        <v>7.2431426840875686</v>
      </c>
      <c r="P8" s="1085">
        <v>0.86129618413082976</v>
      </c>
      <c r="Q8" s="1084">
        <v>7.2122389911101932</v>
      </c>
      <c r="R8" s="1085">
        <v>0.85933429811866857</v>
      </c>
      <c r="S8" s="1108"/>
      <c r="T8" s="1109"/>
      <c r="U8" s="1243"/>
      <c r="V8" s="1109"/>
      <c r="W8" s="1108"/>
      <c r="X8" s="1109"/>
    </row>
    <row r="9" spans="1:24" x14ac:dyDescent="0.2">
      <c r="A9" s="1097" t="s">
        <v>114</v>
      </c>
      <c r="B9" s="1094">
        <v>935</v>
      </c>
      <c r="C9" s="1084">
        <v>13.478074866310161</v>
      </c>
      <c r="D9" s="1085">
        <v>0.5518716577540107</v>
      </c>
      <c r="E9" s="1086">
        <v>11.794831299353913</v>
      </c>
      <c r="F9" s="1085">
        <v>0.59899497487437181</v>
      </c>
      <c r="G9" s="1086">
        <v>12.592631857937979</v>
      </c>
      <c r="H9" s="1085">
        <v>0.53432282003710574</v>
      </c>
      <c r="I9" s="1086">
        <v>12.011659192825112</v>
      </c>
      <c r="J9" s="1085">
        <v>0.54977578475336319</v>
      </c>
      <c r="K9" s="1086">
        <v>13.156179923492944</v>
      </c>
      <c r="L9" s="1085">
        <v>0.51892890120036939</v>
      </c>
      <c r="M9" s="1084">
        <v>12.251863619699376</v>
      </c>
      <c r="N9" s="1085">
        <v>0.59794696321642427</v>
      </c>
      <c r="O9" s="1084">
        <v>12.066139817629177</v>
      </c>
      <c r="P9" s="1085">
        <v>0.58127659574468082</v>
      </c>
      <c r="Q9" s="1084">
        <v>11.975780975780973</v>
      </c>
      <c r="R9" s="1085">
        <v>0.56511056511056512</v>
      </c>
      <c r="S9" s="1108"/>
      <c r="T9" s="1109"/>
      <c r="U9" s="1243"/>
      <c r="V9" s="1109"/>
      <c r="W9" s="1108"/>
      <c r="X9" s="1109"/>
    </row>
    <row r="10" spans="1:24" x14ac:dyDescent="0.2">
      <c r="A10" s="1097" t="s">
        <v>115</v>
      </c>
      <c r="B10" s="1094">
        <v>307</v>
      </c>
      <c r="C10" s="1084">
        <v>10.133550488599349</v>
      </c>
      <c r="D10" s="1085">
        <v>0.69055374592833874</v>
      </c>
      <c r="E10" s="1086">
        <v>9.6456968108344263</v>
      </c>
      <c r="F10" s="1085">
        <v>0.65749235474006118</v>
      </c>
      <c r="G10" s="1086">
        <v>10.407423392317652</v>
      </c>
      <c r="H10" s="1085">
        <v>0.68277945619335345</v>
      </c>
      <c r="I10" s="1086">
        <v>9.7741935483870961</v>
      </c>
      <c r="J10" s="1085">
        <v>0.7</v>
      </c>
      <c r="K10" s="1086">
        <v>9.9762651141961491</v>
      </c>
      <c r="L10" s="1085">
        <v>0.63322884012539182</v>
      </c>
      <c r="M10" s="1084">
        <v>9.2139016897081429</v>
      </c>
      <c r="N10" s="1085">
        <v>0.70161290322580649</v>
      </c>
      <c r="O10" s="1084">
        <v>8.9697305278700643</v>
      </c>
      <c r="P10" s="1085">
        <v>0.70025839793281652</v>
      </c>
      <c r="Q10" s="1084">
        <v>8.5717866093805934</v>
      </c>
      <c r="R10" s="1085">
        <v>0.75939849624060152</v>
      </c>
      <c r="S10" s="1108"/>
      <c r="T10" s="1109"/>
      <c r="U10" s="1243"/>
      <c r="V10" s="1109"/>
      <c r="W10" s="1108"/>
      <c r="X10" s="1109"/>
    </row>
    <row r="11" spans="1:24" x14ac:dyDescent="0.2">
      <c r="A11" s="191"/>
      <c r="B11" s="195"/>
      <c r="D11" s="804"/>
      <c r="E11" s="804"/>
      <c r="F11" s="804"/>
      <c r="G11" s="804"/>
      <c r="H11" s="804"/>
      <c r="I11" s="804"/>
      <c r="J11" s="804"/>
      <c r="K11" s="804"/>
      <c r="L11" s="193"/>
      <c r="N11" s="194"/>
      <c r="P11" s="194"/>
    </row>
    <row r="12" spans="1:24" s="191" customFormat="1" ht="15.75" x14ac:dyDescent="0.25">
      <c r="A12" s="182" t="s">
        <v>377</v>
      </c>
      <c r="B12" s="183"/>
      <c r="C12" s="184"/>
      <c r="D12" s="184"/>
      <c r="E12" s="183"/>
      <c r="F12" s="184"/>
      <c r="G12" s="184"/>
      <c r="H12" s="184"/>
      <c r="I12" s="184"/>
      <c r="J12" s="184"/>
      <c r="K12" s="184"/>
      <c r="L12" s="184"/>
      <c r="M12" s="184"/>
      <c r="N12" s="183"/>
      <c r="O12" s="183"/>
      <c r="P12" s="183"/>
      <c r="Q12" s="183"/>
    </row>
    <row r="13" spans="1:24" x14ac:dyDescent="0.2">
      <c r="A13" s="191"/>
      <c r="B13" s="1101" t="s">
        <v>310</v>
      </c>
      <c r="C13" s="1102"/>
      <c r="D13" s="1102"/>
      <c r="E13" s="1101"/>
      <c r="F13" s="194"/>
      <c r="G13" s="1141"/>
      <c r="H13" s="1102"/>
      <c r="I13" s="1102"/>
      <c r="J13" s="1102"/>
      <c r="K13" s="1102"/>
      <c r="N13" s="194"/>
      <c r="P13" s="194"/>
    </row>
    <row r="14" spans="1:24" ht="12.75" customHeight="1" x14ac:dyDescent="0.2">
      <c r="A14" s="1095"/>
      <c r="B14" s="1388" t="s">
        <v>396</v>
      </c>
      <c r="C14" s="1389"/>
      <c r="D14" s="1388" t="s">
        <v>388</v>
      </c>
      <c r="E14" s="1389"/>
      <c r="F14" s="1387" t="s">
        <v>380</v>
      </c>
      <c r="G14" s="1387"/>
      <c r="H14" s="1387" t="s">
        <v>374</v>
      </c>
      <c r="I14" s="1387"/>
      <c r="J14" s="1384" t="s">
        <v>349</v>
      </c>
      <c r="K14" s="1385"/>
      <c r="L14" s="1387" t="s">
        <v>326</v>
      </c>
      <c r="M14" s="1387"/>
      <c r="N14" s="1387" t="s">
        <v>312</v>
      </c>
      <c r="O14" s="1387"/>
      <c r="P14" s="1384" t="s">
        <v>303</v>
      </c>
      <c r="Q14" s="1385"/>
      <c r="R14" s="1386"/>
      <c r="S14" s="1386"/>
      <c r="T14" s="1386"/>
      <c r="U14" s="1386"/>
      <c r="V14" s="1383"/>
      <c r="W14" s="1383"/>
    </row>
    <row r="15" spans="1:24" ht="38.25" x14ac:dyDescent="0.2">
      <c r="A15" s="1097"/>
      <c r="B15" s="723" t="s">
        <v>103</v>
      </c>
      <c r="C15" s="1081" t="s">
        <v>104</v>
      </c>
      <c r="D15" s="723" t="s">
        <v>103</v>
      </c>
      <c r="E15" s="1081" t="s">
        <v>104</v>
      </c>
      <c r="F15" s="723" t="s">
        <v>103</v>
      </c>
      <c r="G15" s="1081" t="s">
        <v>104</v>
      </c>
      <c r="H15" s="723" t="s">
        <v>103</v>
      </c>
      <c r="I15" s="1081" t="s">
        <v>104</v>
      </c>
      <c r="J15" s="723" t="s">
        <v>103</v>
      </c>
      <c r="K15" s="1081" t="s">
        <v>104</v>
      </c>
      <c r="L15" s="723" t="s">
        <v>103</v>
      </c>
      <c r="M15" s="1081" t="s">
        <v>104</v>
      </c>
      <c r="N15" s="723" t="s">
        <v>103</v>
      </c>
      <c r="O15" s="1081" t="s">
        <v>104</v>
      </c>
      <c r="P15" s="723" t="s">
        <v>103</v>
      </c>
      <c r="Q15" s="1081" t="s">
        <v>104</v>
      </c>
      <c r="R15" s="1244"/>
      <c r="S15" s="1155"/>
      <c r="T15" s="1244"/>
      <c r="U15" s="1155"/>
      <c r="V15" s="938"/>
      <c r="W15" s="1105"/>
    </row>
    <row r="16" spans="1:24" ht="14.25" x14ac:dyDescent="0.2">
      <c r="A16" s="1100" t="s">
        <v>322</v>
      </c>
      <c r="B16" s="1098">
        <v>43</v>
      </c>
      <c r="C16" s="1090">
        <v>40.089700996677735</v>
      </c>
      <c r="D16" s="1098">
        <v>47</v>
      </c>
      <c r="E16" s="1090">
        <v>31.71124620060791</v>
      </c>
      <c r="F16" s="1098">
        <v>54</v>
      </c>
      <c r="G16" s="1090">
        <v>32.74603174603174</v>
      </c>
      <c r="H16" s="1098">
        <v>60</v>
      </c>
      <c r="I16" s="1090">
        <v>30.8</v>
      </c>
      <c r="J16" s="1110">
        <v>39</v>
      </c>
      <c r="K16" s="1090">
        <v>34.754578754578752</v>
      </c>
      <c r="L16" s="1110">
        <v>58</v>
      </c>
      <c r="M16" s="1090">
        <v>26.455665024630544</v>
      </c>
      <c r="N16" s="1110">
        <v>57</v>
      </c>
      <c r="O16" s="1090">
        <v>37.719298245614034</v>
      </c>
      <c r="P16" s="1249">
        <v>52</v>
      </c>
      <c r="Q16" s="1090">
        <v>32.173076923076913</v>
      </c>
      <c r="R16" s="1245"/>
      <c r="S16" s="1115"/>
      <c r="T16" s="1246"/>
      <c r="U16" s="1247"/>
      <c r="V16" s="1114"/>
      <c r="W16" s="1115"/>
    </row>
    <row r="17" spans="1:37" x14ac:dyDescent="0.2">
      <c r="A17" s="1097" t="s">
        <v>114</v>
      </c>
      <c r="B17" s="1099">
        <v>23</v>
      </c>
      <c r="C17" s="1082">
        <v>49.173913043478258</v>
      </c>
      <c r="D17" s="1099">
        <v>29</v>
      </c>
      <c r="E17" s="1082">
        <v>33.689655172413786</v>
      </c>
      <c r="F17" s="1099">
        <v>34</v>
      </c>
      <c r="G17" s="1082">
        <v>36.184873949579838</v>
      </c>
      <c r="H17" s="1099">
        <v>30</v>
      </c>
      <c r="I17" s="1082">
        <v>33.533333333333339</v>
      </c>
      <c r="J17" s="1111">
        <v>18</v>
      </c>
      <c r="K17" s="1082">
        <v>37.32539682539683</v>
      </c>
      <c r="L17" s="1111">
        <v>28</v>
      </c>
      <c r="M17" s="1082">
        <v>30.02551020408163</v>
      </c>
      <c r="N17" s="1111">
        <v>28</v>
      </c>
      <c r="O17" s="1082">
        <v>39.005102040816318</v>
      </c>
      <c r="P17" s="1103">
        <v>24</v>
      </c>
      <c r="Q17" s="1082">
        <v>34.642857142857146</v>
      </c>
      <c r="R17" s="848"/>
      <c r="S17" s="839"/>
      <c r="T17" s="1248"/>
      <c r="U17" s="1156"/>
      <c r="V17" s="1116"/>
      <c r="W17" s="839"/>
    </row>
    <row r="18" spans="1:37" x14ac:dyDescent="0.2">
      <c r="A18" s="1097" t="s">
        <v>115</v>
      </c>
      <c r="B18" s="1103">
        <v>5</v>
      </c>
      <c r="C18" s="1082">
        <v>22.114285714285717</v>
      </c>
      <c r="D18" s="1103">
        <v>4</v>
      </c>
      <c r="E18" s="1082">
        <v>28.321428571428573</v>
      </c>
      <c r="F18" s="1103">
        <v>3</v>
      </c>
      <c r="G18" s="1082">
        <v>14.285714285714285</v>
      </c>
      <c r="H18" s="1103">
        <v>1</v>
      </c>
      <c r="I18" s="1082">
        <v>29.285714285714285</v>
      </c>
      <c r="J18" s="1111">
        <v>4</v>
      </c>
      <c r="K18" s="1082">
        <v>48.857142857142861</v>
      </c>
      <c r="L18" s="1111">
        <v>8</v>
      </c>
      <c r="M18" s="1082">
        <v>13.375000000000002</v>
      </c>
      <c r="N18" s="1111">
        <v>2</v>
      </c>
      <c r="O18" s="1082">
        <v>12.571428571428571</v>
      </c>
      <c r="P18" s="1103">
        <v>7</v>
      </c>
      <c r="Q18" s="1082">
        <v>27.102040816326532</v>
      </c>
      <c r="R18" s="848"/>
      <c r="S18" s="839"/>
      <c r="T18" s="1248"/>
      <c r="U18" s="1156"/>
      <c r="V18" s="1116"/>
      <c r="W18" s="839"/>
    </row>
    <row r="19" spans="1:37" x14ac:dyDescent="0.2">
      <c r="A19" s="191"/>
      <c r="B19" s="191"/>
      <c r="C19" s="196"/>
      <c r="D19" s="196"/>
      <c r="E19" s="196"/>
      <c r="F19" s="196"/>
      <c r="G19" s="196"/>
      <c r="H19" s="196"/>
      <c r="I19" s="196"/>
      <c r="J19" s="191"/>
      <c r="K19" s="1112"/>
      <c r="L19" s="1113"/>
      <c r="N19" s="194"/>
      <c r="P19" s="194"/>
    </row>
    <row r="20" spans="1:37" x14ac:dyDescent="0.2">
      <c r="N20" s="194"/>
      <c r="P20" s="194"/>
    </row>
    <row r="21" spans="1:37" s="191" customFormat="1" ht="18.75" x14ac:dyDescent="0.25">
      <c r="A21" s="181" t="s">
        <v>378</v>
      </c>
      <c r="B21" s="183"/>
      <c r="C21" s="184"/>
      <c r="D21" s="184"/>
      <c r="E21" s="183"/>
      <c r="F21" s="184"/>
      <c r="G21" s="184"/>
      <c r="H21" s="184"/>
      <c r="I21" s="184"/>
      <c r="J21" s="184"/>
      <c r="K21" s="184"/>
      <c r="L21" s="183"/>
      <c r="M21" s="183"/>
      <c r="N21" s="183"/>
      <c r="O21" s="183"/>
      <c r="P21" s="183"/>
      <c r="Q21" s="183"/>
      <c r="R21" s="183"/>
      <c r="S21" s="183"/>
      <c r="T21" s="183"/>
      <c r="U21" s="183"/>
      <c r="V21" s="183"/>
      <c r="W21" s="183"/>
      <c r="X21" s="183"/>
      <c r="Y21" s="183"/>
    </row>
    <row r="22" spans="1:37" s="191" customFormat="1" x14ac:dyDescent="0.2">
      <c r="B22" s="192" t="s">
        <v>310</v>
      </c>
      <c r="C22" s="196"/>
      <c r="D22" s="196"/>
      <c r="E22" s="192"/>
      <c r="F22" s="196"/>
      <c r="G22" s="196"/>
      <c r="H22" s="196"/>
      <c r="I22" s="196"/>
      <c r="J22" s="196"/>
      <c r="K22" s="196"/>
      <c r="L22" s="196"/>
      <c r="N22" s="269"/>
      <c r="Q22" s="882"/>
      <c r="R22" s="882"/>
      <c r="S22" s="882"/>
    </row>
    <row r="23" spans="1:37" s="191" customFormat="1" x14ac:dyDescent="0.2">
      <c r="A23" s="1095"/>
      <c r="B23" s="1387" t="s">
        <v>396</v>
      </c>
      <c r="C23" s="1387"/>
      <c r="D23" s="1387"/>
      <c r="E23" s="1387" t="s">
        <v>388</v>
      </c>
      <c r="F23" s="1387"/>
      <c r="G23" s="1387"/>
      <c r="H23" s="1387" t="s">
        <v>380</v>
      </c>
      <c r="I23" s="1387"/>
      <c r="J23" s="1387"/>
      <c r="K23" s="1387" t="s">
        <v>374</v>
      </c>
      <c r="L23" s="1387"/>
      <c r="M23" s="1387"/>
      <c r="N23" s="1387" t="s">
        <v>349</v>
      </c>
      <c r="O23" s="1387"/>
      <c r="P23" s="1387"/>
      <c r="Q23" s="1384" t="s">
        <v>326</v>
      </c>
      <c r="R23" s="1391"/>
      <c r="S23" s="1385"/>
      <c r="T23" s="1384" t="s">
        <v>312</v>
      </c>
      <c r="U23" s="1391"/>
      <c r="V23" s="1385"/>
      <c r="W23" s="1384" t="s">
        <v>303</v>
      </c>
      <c r="X23" s="1391"/>
      <c r="Y23" s="1385"/>
      <c r="Z23" s="1386"/>
      <c r="AA23" s="1386"/>
      <c r="AB23" s="1386"/>
      <c r="AC23" s="1386"/>
      <c r="AD23" s="1386"/>
      <c r="AE23" s="1386"/>
      <c r="AF23" s="1386"/>
      <c r="AG23" s="1386"/>
      <c r="AH23" s="1386"/>
      <c r="AI23" s="1383"/>
      <c r="AJ23" s="1383"/>
      <c r="AK23" s="1383"/>
    </row>
    <row r="24" spans="1:37" s="191" customFormat="1" ht="51" customHeight="1" x14ac:dyDescent="0.2">
      <c r="A24" s="1095"/>
      <c r="B24" s="1083" t="s">
        <v>111</v>
      </c>
      <c r="C24" s="1081" t="s">
        <v>112</v>
      </c>
      <c r="D24" s="1081" t="s">
        <v>104</v>
      </c>
      <c r="E24" s="1083" t="s">
        <v>111</v>
      </c>
      <c r="F24" s="1081" t="s">
        <v>112</v>
      </c>
      <c r="G24" s="1081" t="s">
        <v>104</v>
      </c>
      <c r="H24" s="1083" t="s">
        <v>111</v>
      </c>
      <c r="I24" s="1081" t="s">
        <v>112</v>
      </c>
      <c r="J24" s="1081" t="s">
        <v>104</v>
      </c>
      <c r="K24" s="1083" t="s">
        <v>111</v>
      </c>
      <c r="L24" s="1081" t="s">
        <v>112</v>
      </c>
      <c r="M24" s="1081" t="s">
        <v>104</v>
      </c>
      <c r="N24" s="1083" t="s">
        <v>111</v>
      </c>
      <c r="O24" s="1081" t="s">
        <v>112</v>
      </c>
      <c r="P24" s="1081" t="s">
        <v>104</v>
      </c>
      <c r="Q24" s="1083" t="s">
        <v>111</v>
      </c>
      <c r="R24" s="1081" t="s">
        <v>112</v>
      </c>
      <c r="S24" s="1081" t="s">
        <v>104</v>
      </c>
      <c r="T24" s="1083" t="s">
        <v>111</v>
      </c>
      <c r="U24" s="1081" t="s">
        <v>112</v>
      </c>
      <c r="V24" s="1081" t="s">
        <v>104</v>
      </c>
      <c r="W24" s="1081" t="s">
        <v>111</v>
      </c>
      <c r="X24" s="1081" t="s">
        <v>112</v>
      </c>
      <c r="Y24" s="1081" t="s">
        <v>104</v>
      </c>
      <c r="Z24" s="1155"/>
      <c r="AA24" s="1155"/>
      <c r="AB24" s="1155"/>
      <c r="AC24" s="1155"/>
      <c r="AD24" s="1155"/>
      <c r="AE24" s="1155"/>
      <c r="AF24" s="1155"/>
      <c r="AG24" s="1155"/>
      <c r="AH24" s="1155"/>
      <c r="AI24" s="1105"/>
      <c r="AJ24" s="1105"/>
      <c r="AK24" s="1105"/>
    </row>
    <row r="25" spans="1:37" s="191" customFormat="1" ht="14.25" x14ac:dyDescent="0.2">
      <c r="A25" s="1096" t="s">
        <v>331</v>
      </c>
      <c r="B25" s="1104">
        <v>9.0476626947754362</v>
      </c>
      <c r="C25" s="1082">
        <v>25.725381414701804</v>
      </c>
      <c r="D25" s="1082">
        <v>9.3567316095203807</v>
      </c>
      <c r="E25" s="1104">
        <v>8.7328164886073552</v>
      </c>
      <c r="F25" s="1082">
        <v>23.882653061224488</v>
      </c>
      <c r="G25" s="1082">
        <v>9.0084470435347619</v>
      </c>
      <c r="H25" s="1104">
        <v>8.7669531996179533</v>
      </c>
      <c r="I25" s="1082">
        <v>28.207259953161593</v>
      </c>
      <c r="J25" s="1082">
        <v>9.1373025787454285</v>
      </c>
      <c r="K25" s="1104">
        <v>8.6402232633207046</v>
      </c>
      <c r="L25" s="1082">
        <v>23.623261694058154</v>
      </c>
      <c r="M25" s="1082">
        <v>8.90125985639399</v>
      </c>
      <c r="N25" s="1082">
        <v>8.9549369935843366</v>
      </c>
      <c r="O25" s="1082">
        <v>32.137662337662341</v>
      </c>
      <c r="P25" s="1082">
        <v>9.4024014238086888</v>
      </c>
      <c r="Q25" s="1082">
        <v>8.4362127339415025</v>
      </c>
      <c r="R25" s="1082">
        <v>39.820976491862567</v>
      </c>
      <c r="S25" s="1082">
        <v>8.8390391087385414</v>
      </c>
      <c r="T25" s="1082">
        <v>8.5676202149313863</v>
      </c>
      <c r="U25" s="1082">
        <v>34.053304904051174</v>
      </c>
      <c r="V25" s="1082">
        <v>8.8265739416785838</v>
      </c>
      <c r="W25" s="1082">
        <v>8.6680334834707224</v>
      </c>
      <c r="X25" s="1082">
        <v>30.459882583170259</v>
      </c>
      <c r="Y25" s="1082">
        <v>8.9020786481430871</v>
      </c>
      <c r="Z25" s="839"/>
      <c r="AA25" s="839"/>
      <c r="AB25" s="839"/>
      <c r="AC25" s="1250"/>
      <c r="AD25" s="1250"/>
      <c r="AE25" s="1250"/>
      <c r="AF25" s="1156"/>
      <c r="AG25" s="1156"/>
      <c r="AH25" s="1156"/>
      <c r="AI25" s="839"/>
      <c r="AJ25" s="839"/>
      <c r="AK25" s="839"/>
    </row>
    <row r="26" spans="1:37" s="191" customFormat="1" x14ac:dyDescent="0.2">
      <c r="A26" s="1100" t="s">
        <v>116</v>
      </c>
      <c r="B26" s="1104">
        <v>31.36024844720497</v>
      </c>
      <c r="C26" s="1082">
        <v>50.128571428571419</v>
      </c>
      <c r="D26" s="1082">
        <v>40.089700996677735</v>
      </c>
      <c r="E26" s="1104">
        <v>28.344827586206897</v>
      </c>
      <c r="F26" s="1082">
        <v>37.134920634920633</v>
      </c>
      <c r="G26" s="1082">
        <v>31.71124620060791</v>
      </c>
      <c r="H26" s="1104">
        <v>27.903361344537814</v>
      </c>
      <c r="I26" s="1082">
        <v>40.978571428571435</v>
      </c>
      <c r="J26" s="1082">
        <v>32.74603174603174</v>
      </c>
      <c r="K26" s="1104">
        <v>20.461224489795917</v>
      </c>
      <c r="L26" s="1082">
        <v>45.274285714285718</v>
      </c>
      <c r="M26" s="1082">
        <v>30.8</v>
      </c>
      <c r="N26" s="1082">
        <v>25.428571428571427</v>
      </c>
      <c r="O26" s="1082">
        <v>55.738095238095234</v>
      </c>
      <c r="P26" s="1082">
        <v>34.754578754578752</v>
      </c>
      <c r="Q26" s="1082">
        <v>19.653571428571428</v>
      </c>
      <c r="R26" s="1082">
        <v>41.571428571428569</v>
      </c>
      <c r="S26" s="1082">
        <v>26.455665024630544</v>
      </c>
      <c r="T26" s="1082">
        <v>27.703832752613241</v>
      </c>
      <c r="U26" s="1082">
        <v>63.383928571428562</v>
      </c>
      <c r="V26" s="1082">
        <v>37.719298245614034</v>
      </c>
      <c r="W26" s="1082">
        <v>19.627551020408163</v>
      </c>
      <c r="X26" s="1082">
        <v>46.809523809523803</v>
      </c>
      <c r="Y26" s="1082">
        <v>32.173076923076913</v>
      </c>
      <c r="Z26" s="839"/>
      <c r="AA26" s="839"/>
      <c r="AB26" s="839"/>
      <c r="AC26" s="839"/>
      <c r="AD26" s="839"/>
      <c r="AE26" s="839"/>
      <c r="AF26" s="1156"/>
      <c r="AG26" s="1156"/>
      <c r="AH26" s="1156"/>
      <c r="AI26" s="839"/>
      <c r="AJ26" s="839"/>
      <c r="AK26" s="839"/>
    </row>
    <row r="27" spans="1:37" s="191" customFormat="1" x14ac:dyDescent="0.2">
      <c r="Q27" s="882"/>
      <c r="R27" s="882"/>
      <c r="S27" s="882"/>
    </row>
    <row r="28" spans="1:37" s="191" customFormat="1" x14ac:dyDescent="0.2">
      <c r="C28" s="196"/>
      <c r="D28" s="196"/>
      <c r="F28" s="196"/>
      <c r="G28" s="196"/>
      <c r="H28" s="196"/>
      <c r="I28" s="196"/>
      <c r="J28" s="196"/>
      <c r="K28" s="196"/>
      <c r="N28" s="269"/>
      <c r="Q28" s="882"/>
      <c r="R28" s="882"/>
      <c r="S28" s="882"/>
    </row>
    <row r="29" spans="1:37" s="191" customFormat="1" x14ac:dyDescent="0.2">
      <c r="A29" s="183"/>
      <c r="B29" s="183"/>
      <c r="C29" s="184"/>
      <c r="D29" s="184"/>
      <c r="E29" s="183"/>
      <c r="F29" s="184"/>
      <c r="G29" s="184"/>
      <c r="H29" s="184"/>
      <c r="I29" s="184"/>
      <c r="J29" s="184"/>
      <c r="K29" s="184"/>
      <c r="L29" s="183"/>
      <c r="M29" s="183"/>
      <c r="N29" s="268"/>
      <c r="O29" s="183"/>
      <c r="P29" s="183"/>
      <c r="Q29" s="183"/>
      <c r="R29" s="183"/>
      <c r="S29" s="183"/>
      <c r="T29" s="183"/>
      <c r="U29" s="183"/>
      <c r="V29" s="183"/>
      <c r="W29" s="183"/>
      <c r="X29" s="183"/>
      <c r="Y29" s="183"/>
    </row>
    <row r="30" spans="1:37" x14ac:dyDescent="0.2">
      <c r="A30" s="557" t="s">
        <v>321</v>
      </c>
      <c r="B30" s="815"/>
      <c r="C30" s="815"/>
      <c r="D30" s="815"/>
      <c r="E30" s="815"/>
      <c r="F30" s="815"/>
      <c r="G30" s="815"/>
      <c r="H30" s="815"/>
      <c r="I30" s="815"/>
      <c r="J30" s="815"/>
      <c r="K30" s="815"/>
      <c r="L30" s="815"/>
      <c r="M30" s="815"/>
      <c r="N30" s="815"/>
      <c r="O30" s="815"/>
      <c r="P30" s="815"/>
    </row>
    <row r="31" spans="1:37" x14ac:dyDescent="0.2">
      <c r="A31" s="191" t="s">
        <v>140</v>
      </c>
      <c r="N31" s="194"/>
      <c r="P31" s="194"/>
    </row>
    <row r="32" spans="1:37" x14ac:dyDescent="0.2">
      <c r="A32" s="882" t="s">
        <v>323</v>
      </c>
      <c r="P32" s="194"/>
    </row>
    <row r="33" spans="1:16" x14ac:dyDescent="0.2">
      <c r="A33" s="1390" t="s">
        <v>455</v>
      </c>
      <c r="B33" s="1390"/>
      <c r="C33" s="1390"/>
      <c r="P33" s="194"/>
    </row>
    <row r="34" spans="1:16" x14ac:dyDescent="0.2">
      <c r="C34" s="803"/>
      <c r="D34" s="803"/>
    </row>
  </sheetData>
  <mergeCells count="35">
    <mergeCell ref="A33:C33"/>
    <mergeCell ref="B23:D23"/>
    <mergeCell ref="AI23:AK23"/>
    <mergeCell ref="AF23:AH23"/>
    <mergeCell ref="AC23:AE23"/>
    <mergeCell ref="Z23:AB23"/>
    <mergeCell ref="T23:V23"/>
    <mergeCell ref="W23:Y23"/>
    <mergeCell ref="Q23:S23"/>
    <mergeCell ref="N23:P23"/>
    <mergeCell ref="K23:M23"/>
    <mergeCell ref="H23:J23"/>
    <mergeCell ref="E23:G23"/>
    <mergeCell ref="B5:D5"/>
    <mergeCell ref="B14:C14"/>
    <mergeCell ref="T14:U14"/>
    <mergeCell ref="M5:N5"/>
    <mergeCell ref="L14:M14"/>
    <mergeCell ref="K5:L5"/>
    <mergeCell ref="J14:K14"/>
    <mergeCell ref="I5:J5"/>
    <mergeCell ref="H14:I14"/>
    <mergeCell ref="G5:H5"/>
    <mergeCell ref="F14:G14"/>
    <mergeCell ref="E5:F5"/>
    <mergeCell ref="D14:E14"/>
    <mergeCell ref="W5:X5"/>
    <mergeCell ref="P14:Q14"/>
    <mergeCell ref="V14:W14"/>
    <mergeCell ref="R14:S14"/>
    <mergeCell ref="S5:T5"/>
    <mergeCell ref="Q5:R5"/>
    <mergeCell ref="O5:P5"/>
    <mergeCell ref="N14:O14"/>
    <mergeCell ref="U5:V5"/>
  </mergeCells>
  <hyperlinks>
    <hyperlink ref="M4" location="Contents!A1" display="Return To Contents"/>
    <hyperlink ref="D1" location="Contents!A1" display="Return to contents"/>
  </hyperlinks>
  <pageMargins left="0.74803149606299213" right="0.74803149606299213" top="0.98425196850393704" bottom="0.98425196850393704" header="0.51181102362204722" footer="0.51181102362204722"/>
  <pageSetup paperSize="9" scale="68" fitToHeight="2" orientation="landscape" r:id="rId1"/>
  <headerFooter alignWithMargins="0"/>
  <rowBreaks count="1" manualBreakCount="1">
    <brk id="20" max="1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8" tint="0.39997558519241921"/>
    <pageSetUpPr fitToPage="1"/>
  </sheetPr>
  <dimension ref="A1:K19"/>
  <sheetViews>
    <sheetView showGridLines="0" zoomScaleNormal="100" workbookViewId="0"/>
  </sheetViews>
  <sheetFormatPr defaultRowHeight="12.75" x14ac:dyDescent="0.2"/>
  <cols>
    <col min="1" max="1" width="27.42578125" style="153" customWidth="1"/>
    <col min="2" max="2" width="14.85546875" style="153" customWidth="1"/>
    <col min="3" max="3" width="14" style="153" customWidth="1"/>
    <col min="4" max="4" width="29.42578125" style="153" customWidth="1"/>
    <col min="5" max="5" width="35.42578125" style="153" bestFit="1" customWidth="1"/>
    <col min="6" max="7" width="13.5703125" style="153" customWidth="1"/>
    <col min="8" max="9" width="11.5703125" style="153" bestFit="1" customWidth="1"/>
    <col min="10" max="16384" width="9.140625" style="153"/>
  </cols>
  <sheetData>
    <row r="1" spans="1:11" s="152" customFormat="1" ht="25.5" x14ac:dyDescent="0.25">
      <c r="A1" s="487" t="s">
        <v>118</v>
      </c>
      <c r="B1" s="488"/>
      <c r="C1" s="488"/>
      <c r="D1" s="488"/>
      <c r="E1" s="488"/>
      <c r="F1" s="488"/>
      <c r="G1" s="489" t="s">
        <v>404</v>
      </c>
      <c r="H1" s="282"/>
      <c r="I1" s="283" t="s">
        <v>46</v>
      </c>
      <c r="J1" s="282"/>
    </row>
    <row r="2" spans="1:11" s="152" customFormat="1" ht="15.75" x14ac:dyDescent="0.25">
      <c r="A2" s="487"/>
      <c r="B2" s="488"/>
      <c r="C2" s="488"/>
      <c r="D2" s="488"/>
      <c r="E2" s="488"/>
      <c r="F2" s="488"/>
      <c r="G2" s="489"/>
      <c r="H2" s="282"/>
      <c r="I2" s="282"/>
      <c r="J2" s="282"/>
    </row>
    <row r="3" spans="1:11" x14ac:dyDescent="0.2">
      <c r="A3" s="490"/>
      <c r="B3" s="490"/>
      <c r="C3" s="490"/>
      <c r="D3" s="490"/>
      <c r="E3" s="490"/>
      <c r="F3" s="490"/>
      <c r="G3" s="490"/>
      <c r="H3" s="284"/>
      <c r="I3" s="284"/>
      <c r="J3" s="284"/>
    </row>
    <row r="4" spans="1:11" s="75" customFormat="1" ht="15" x14ac:dyDescent="0.25">
      <c r="A4" s="1144" t="s">
        <v>307</v>
      </c>
      <c r="B4" s="1145"/>
      <c r="C4" s="1145"/>
      <c r="D4" s="1145"/>
      <c r="E4" s="1144" t="s">
        <v>308</v>
      </c>
      <c r="F4" s="1145"/>
      <c r="G4" s="1145"/>
      <c r="H4" s="1145"/>
      <c r="I4" s="1145"/>
      <c r="J4" s="1145"/>
      <c r="K4" s="1145"/>
    </row>
    <row r="5" spans="1:11" s="75" customFormat="1" ht="39" x14ac:dyDescent="0.25">
      <c r="A5" s="1146" t="s">
        <v>129</v>
      </c>
      <c r="B5" s="1147" t="s">
        <v>130</v>
      </c>
      <c r="C5" s="1147" t="s">
        <v>309</v>
      </c>
      <c r="D5" s="1145"/>
      <c r="E5" s="1146" t="s">
        <v>172</v>
      </c>
      <c r="F5" s="1147" t="s">
        <v>130</v>
      </c>
      <c r="G5" s="1147" t="s">
        <v>309</v>
      </c>
      <c r="H5" s="1145"/>
      <c r="I5" s="1145"/>
      <c r="J5" s="1145"/>
      <c r="K5" s="1145"/>
    </row>
    <row r="6" spans="1:11" s="1159" customFormat="1" ht="15" x14ac:dyDescent="0.25">
      <c r="A6" s="1148"/>
      <c r="B6" s="1149"/>
      <c r="C6" s="1150"/>
      <c r="D6" s="1145"/>
      <c r="E6" s="1160"/>
      <c r="F6" s="1158"/>
      <c r="G6" s="1150"/>
      <c r="H6" s="1145"/>
      <c r="I6" s="1145"/>
      <c r="J6" s="1145"/>
      <c r="K6" s="1145"/>
    </row>
    <row r="7" spans="1:11" s="612" customFormat="1" ht="15" x14ac:dyDescent="0.25">
      <c r="A7" s="1146" t="s">
        <v>261</v>
      </c>
      <c r="B7" s="1146">
        <v>0</v>
      </c>
      <c r="C7" s="1369" t="s">
        <v>110</v>
      </c>
      <c r="D7" s="1145"/>
      <c r="E7" s="1152" t="s">
        <v>306</v>
      </c>
      <c r="F7" s="1146">
        <v>0</v>
      </c>
      <c r="G7" s="1369" t="s">
        <v>110</v>
      </c>
      <c r="H7" s="1145"/>
      <c r="I7" s="1145"/>
      <c r="J7" s="1145"/>
      <c r="K7" s="1145"/>
    </row>
    <row r="8" spans="1:11" customFormat="1" ht="15" x14ac:dyDescent="0.25">
      <c r="A8" s="1153"/>
      <c r="B8" s="1153"/>
      <c r="C8" s="1153"/>
      <c r="D8" s="1145"/>
      <c r="E8" s="153"/>
      <c r="F8" s="153"/>
      <c r="G8" s="942"/>
      <c r="H8" s="1154"/>
      <c r="I8" s="1145"/>
      <c r="J8" s="1145"/>
      <c r="K8" s="1145"/>
    </row>
    <row r="9" spans="1:11" s="1159" customFormat="1" ht="15" x14ac:dyDescent="0.25">
      <c r="A9" s="1144" t="s">
        <v>318</v>
      </c>
      <c r="B9" s="1145"/>
      <c r="C9" s="1145"/>
      <c r="D9" s="1145"/>
      <c r="E9" s="1144" t="s">
        <v>319</v>
      </c>
      <c r="F9" s="1145"/>
      <c r="G9" s="1145"/>
      <c r="H9" s="1145"/>
      <c r="I9" s="1145"/>
      <c r="J9" s="1145"/>
      <c r="K9" s="1145"/>
    </row>
    <row r="10" spans="1:11" s="1159" customFormat="1" ht="39" x14ac:dyDescent="0.25">
      <c r="A10" s="1146" t="s">
        <v>129</v>
      </c>
      <c r="B10" s="1147" t="s">
        <v>130</v>
      </c>
      <c r="C10" s="1147" t="s">
        <v>320</v>
      </c>
      <c r="D10" s="1145"/>
      <c r="E10" s="1146" t="s">
        <v>172</v>
      </c>
      <c r="F10" s="1147" t="s">
        <v>130</v>
      </c>
      <c r="G10" s="1147" t="s">
        <v>320</v>
      </c>
      <c r="H10" s="1145"/>
      <c r="I10" s="1145"/>
      <c r="J10" s="1145"/>
      <c r="K10" s="1145"/>
    </row>
    <row r="11" spans="1:11" s="1159" customFormat="1" ht="15" x14ac:dyDescent="0.25">
      <c r="A11" s="1174" t="s">
        <v>69</v>
      </c>
      <c r="B11" s="1176">
        <v>1</v>
      </c>
      <c r="C11" s="1175">
        <v>536</v>
      </c>
      <c r="D11" s="1145"/>
      <c r="E11" s="1151" t="s">
        <v>405</v>
      </c>
      <c r="F11" s="1176">
        <v>1</v>
      </c>
      <c r="G11" s="1175">
        <v>536</v>
      </c>
      <c r="H11" s="1145"/>
      <c r="I11" s="1145"/>
      <c r="J11" s="1145"/>
      <c r="K11" s="1145"/>
    </row>
    <row r="12" spans="1:11" s="612" customFormat="1" ht="14.25" customHeight="1" x14ac:dyDescent="0.25">
      <c r="A12" s="1146" t="s">
        <v>261</v>
      </c>
      <c r="B12" s="1367">
        <v>1</v>
      </c>
      <c r="C12" s="1175">
        <v>536</v>
      </c>
      <c r="D12" s="234"/>
      <c r="E12" s="1160"/>
      <c r="F12" s="1368"/>
      <c r="G12" s="1150"/>
      <c r="H12" s="863"/>
    </row>
    <row r="13" spans="1:11" customFormat="1" ht="12.75" customHeight="1" x14ac:dyDescent="0.2">
      <c r="A13" s="153"/>
      <c r="B13" s="153"/>
      <c r="C13" s="153"/>
      <c r="D13" s="615"/>
      <c r="E13" s="1152" t="s">
        <v>306</v>
      </c>
      <c r="F13" s="1367">
        <v>1</v>
      </c>
      <c r="G13" s="1175">
        <v>536</v>
      </c>
      <c r="H13" s="863"/>
    </row>
    <row r="14" spans="1:11" customFormat="1" x14ac:dyDescent="0.2">
      <c r="A14" s="153"/>
      <c r="B14" s="153"/>
      <c r="C14" s="153"/>
      <c r="D14" s="153"/>
      <c r="E14" s="863"/>
      <c r="F14" s="863"/>
      <c r="G14" s="491"/>
      <c r="H14" s="863"/>
    </row>
    <row r="15" spans="1:11" x14ac:dyDescent="0.2">
      <c r="A15" s="944"/>
      <c r="E15" s="863"/>
      <c r="F15" s="863"/>
      <c r="G15" s="491"/>
      <c r="H15" s="863"/>
    </row>
    <row r="16" spans="1:11" x14ac:dyDescent="0.2">
      <c r="E16" s="863"/>
      <c r="F16" s="863"/>
      <c r="G16" s="491"/>
      <c r="H16" s="863"/>
    </row>
    <row r="17" spans="5:8" x14ac:dyDescent="0.2">
      <c r="E17" s="863"/>
      <c r="F17" s="863"/>
      <c r="G17" s="491"/>
      <c r="H17" s="863"/>
    </row>
    <row r="18" spans="5:8" x14ac:dyDescent="0.2">
      <c r="E18" s="863"/>
      <c r="F18" s="863"/>
      <c r="G18" s="491"/>
      <c r="H18" s="863"/>
    </row>
    <row r="19" spans="5:8" x14ac:dyDescent="0.2">
      <c r="E19" s="863"/>
      <c r="F19" s="863"/>
      <c r="G19" s="491"/>
      <c r="H19" s="863"/>
    </row>
  </sheetData>
  <hyperlinks>
    <hyperlink ref="I1" location="Contents!A1" display="Return To Contents"/>
  </hyperlinks>
  <pageMargins left="0.70866141732283472" right="0.70866141732283472" top="0.74803149606299213" bottom="0.74803149606299213" header="0.31496062992125984" footer="0.31496062992125984"/>
  <pageSetup paperSize="9" scale="9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8" tint="0.39997558519241921"/>
    <pageSetUpPr fitToPage="1"/>
  </sheetPr>
  <dimension ref="A1:L44"/>
  <sheetViews>
    <sheetView showGridLines="0" topLeftCell="B1" zoomScale="75" zoomScaleNormal="75" workbookViewId="0">
      <selection activeCell="F1" sqref="F1"/>
    </sheetView>
  </sheetViews>
  <sheetFormatPr defaultRowHeight="15" x14ac:dyDescent="0.2"/>
  <cols>
    <col min="1" max="1" width="52.7109375" style="855" customWidth="1"/>
    <col min="2" max="2" width="21.5703125" style="855" customWidth="1"/>
    <col min="3" max="3" width="14.85546875" style="855" customWidth="1"/>
    <col min="4" max="4" width="16.7109375" style="855" customWidth="1"/>
    <col min="5" max="5" width="17" style="855" customWidth="1"/>
    <col min="6" max="6" width="13.7109375" style="855" customWidth="1"/>
    <col min="7" max="7" width="51.7109375" style="855" customWidth="1"/>
    <col min="8" max="8" width="22" style="855" customWidth="1"/>
    <col min="9" max="9" width="17.140625" style="855" customWidth="1"/>
    <col min="10" max="10" width="18.42578125" style="855" customWidth="1"/>
    <col min="11" max="11" width="16.42578125" style="855" customWidth="1"/>
    <col min="12" max="12" width="10.85546875" style="855" customWidth="1"/>
    <col min="13" max="16384" width="9.140625" style="855"/>
  </cols>
  <sheetData>
    <row r="1" spans="1:12" ht="25.5" x14ac:dyDescent="0.25">
      <c r="A1" s="856" t="s">
        <v>386</v>
      </c>
      <c r="C1" s="364"/>
      <c r="E1" s="138" t="s">
        <v>406</v>
      </c>
      <c r="F1" s="283" t="s">
        <v>46</v>
      </c>
      <c r="K1" s="138" t="s">
        <v>397</v>
      </c>
      <c r="L1" s="283" t="s">
        <v>46</v>
      </c>
    </row>
    <row r="3" spans="1:12" ht="94.5" x14ac:dyDescent="0.25">
      <c r="A3" s="861" t="s">
        <v>42</v>
      </c>
      <c r="B3" s="859" t="s">
        <v>407</v>
      </c>
      <c r="C3" s="859" t="s">
        <v>164</v>
      </c>
      <c r="D3" s="859" t="s">
        <v>165</v>
      </c>
      <c r="E3" s="858" t="s">
        <v>166</v>
      </c>
      <c r="G3" s="861" t="s">
        <v>42</v>
      </c>
      <c r="H3" s="859" t="s">
        <v>398</v>
      </c>
      <c r="I3" s="859" t="s">
        <v>164</v>
      </c>
      <c r="J3" s="859" t="s">
        <v>165</v>
      </c>
      <c r="K3" s="858" t="s">
        <v>166</v>
      </c>
    </row>
    <row r="4" spans="1:12" x14ac:dyDescent="0.2">
      <c r="A4" s="1133" t="s">
        <v>47</v>
      </c>
      <c r="B4" s="1134">
        <v>173</v>
      </c>
      <c r="C4" s="1270">
        <v>7</v>
      </c>
      <c r="D4" s="1137">
        <v>4.046242774566474E-2</v>
      </c>
      <c r="E4" s="1356">
        <v>9.183673469387756</v>
      </c>
      <c r="G4" s="1133" t="s">
        <v>47</v>
      </c>
      <c r="H4" s="1134">
        <v>164</v>
      </c>
      <c r="I4" s="1270">
        <v>6</v>
      </c>
      <c r="J4" s="1137">
        <v>3.6585365853658534E-2</v>
      </c>
      <c r="K4" s="1356">
        <v>17.30952380952381</v>
      </c>
    </row>
    <row r="5" spans="1:12" x14ac:dyDescent="0.2">
      <c r="A5" s="1135" t="s">
        <v>48</v>
      </c>
      <c r="B5" s="1136">
        <v>453</v>
      </c>
      <c r="C5" s="1270">
        <v>6</v>
      </c>
      <c r="D5" s="1137">
        <v>1.3245033112582781E-2</v>
      </c>
      <c r="E5" s="1357">
        <v>8.7619047619047628</v>
      </c>
      <c r="G5" s="1135" t="s">
        <v>48</v>
      </c>
      <c r="H5" s="1136">
        <v>349</v>
      </c>
      <c r="I5" s="1270">
        <v>6</v>
      </c>
      <c r="J5" s="1137">
        <v>1.7191977077363897E-2</v>
      </c>
      <c r="K5" s="1357">
        <v>0.8571428571428571</v>
      </c>
    </row>
    <row r="6" spans="1:12" x14ac:dyDescent="0.2">
      <c r="A6" s="1135" t="s">
        <v>49</v>
      </c>
      <c r="B6" s="1136">
        <v>160</v>
      </c>
      <c r="C6" s="1270">
        <v>0</v>
      </c>
      <c r="D6" s="1137">
        <v>0</v>
      </c>
      <c r="E6" s="1358">
        <v>0</v>
      </c>
      <c r="G6" s="1135" t="s">
        <v>49</v>
      </c>
      <c r="H6" s="1136">
        <v>144</v>
      </c>
      <c r="I6" s="1270">
        <v>0</v>
      </c>
      <c r="J6" s="1137">
        <v>0</v>
      </c>
      <c r="K6" s="1358">
        <v>0</v>
      </c>
    </row>
    <row r="7" spans="1:12" x14ac:dyDescent="0.2">
      <c r="A7" s="1135" t="s">
        <v>291</v>
      </c>
      <c r="B7" s="1136">
        <v>329</v>
      </c>
      <c r="C7" s="1270">
        <v>47</v>
      </c>
      <c r="D7" s="1137">
        <v>0.14285714285714285</v>
      </c>
      <c r="E7" s="1357">
        <v>19.021276595744684</v>
      </c>
      <c r="G7" s="1135" t="s">
        <v>291</v>
      </c>
      <c r="H7" s="1136">
        <v>315</v>
      </c>
      <c r="I7" s="1270">
        <v>43</v>
      </c>
      <c r="J7" s="1137">
        <v>0.13650793650793649</v>
      </c>
      <c r="K7" s="1357">
        <v>12.096345514950167</v>
      </c>
    </row>
    <row r="8" spans="1:12" x14ac:dyDescent="0.2">
      <c r="A8" s="1135" t="s">
        <v>107</v>
      </c>
      <c r="B8" s="1136">
        <v>3</v>
      </c>
      <c r="C8" s="1364">
        <v>0</v>
      </c>
      <c r="D8" s="1137">
        <v>0</v>
      </c>
      <c r="E8" s="1358">
        <v>0</v>
      </c>
      <c r="G8" s="1135" t="s">
        <v>107</v>
      </c>
      <c r="H8" s="1136">
        <v>0</v>
      </c>
      <c r="I8" s="1364" t="s">
        <v>110</v>
      </c>
      <c r="J8" s="1137" t="s">
        <v>110</v>
      </c>
      <c r="K8" s="1358">
        <v>0</v>
      </c>
    </row>
    <row r="9" spans="1:12" x14ac:dyDescent="0.2">
      <c r="A9" s="1135" t="s">
        <v>50</v>
      </c>
      <c r="B9" s="1136">
        <v>62</v>
      </c>
      <c r="C9" s="1270">
        <v>11</v>
      </c>
      <c r="D9" s="1137">
        <v>0.17741935483870969</v>
      </c>
      <c r="E9" s="1359">
        <v>6.0259740259740253</v>
      </c>
      <c r="G9" s="1135" t="s">
        <v>50</v>
      </c>
      <c r="H9" s="1136">
        <v>71</v>
      </c>
      <c r="I9" s="1270">
        <v>7</v>
      </c>
      <c r="J9" s="1137">
        <v>9.8591549295774641E-2</v>
      </c>
      <c r="K9" s="1359">
        <v>2.8979591836734691</v>
      </c>
    </row>
    <row r="10" spans="1:12" x14ac:dyDescent="0.2">
      <c r="A10" s="1135" t="s">
        <v>292</v>
      </c>
      <c r="B10" s="1136">
        <v>236</v>
      </c>
      <c r="C10" s="1270">
        <v>5</v>
      </c>
      <c r="D10" s="1137">
        <v>2.1186440677966101E-2</v>
      </c>
      <c r="E10" s="1359">
        <v>12.142857142857142</v>
      </c>
      <c r="G10" s="1135" t="s">
        <v>292</v>
      </c>
      <c r="H10" s="1136">
        <v>211</v>
      </c>
      <c r="I10" s="1270">
        <v>3</v>
      </c>
      <c r="J10" s="1137">
        <v>1.4218009478672985E-2</v>
      </c>
      <c r="K10" s="1359">
        <v>9.3333333333333321</v>
      </c>
    </row>
    <row r="11" spans="1:12" x14ac:dyDescent="0.2">
      <c r="A11" s="1135" t="s">
        <v>51</v>
      </c>
      <c r="B11" s="1136">
        <v>164</v>
      </c>
      <c r="C11" s="1270">
        <v>6</v>
      </c>
      <c r="D11" s="1137">
        <v>3.6585365853658534E-2</v>
      </c>
      <c r="E11" s="1358">
        <v>17.952380952380953</v>
      </c>
      <c r="G11" s="1135" t="s">
        <v>51</v>
      </c>
      <c r="H11" s="1136">
        <v>122</v>
      </c>
      <c r="I11" s="1270">
        <v>9</v>
      </c>
      <c r="J11" s="1137">
        <v>7.3770491803278687E-2</v>
      </c>
      <c r="K11" s="1358">
        <v>8.6190476190476186</v>
      </c>
    </row>
    <row r="12" spans="1:12" ht="18" x14ac:dyDescent="0.2">
      <c r="A12" s="1135" t="s">
        <v>267</v>
      </c>
      <c r="B12" s="1136">
        <v>134</v>
      </c>
      <c r="C12" s="1270">
        <v>11</v>
      </c>
      <c r="D12" s="1137">
        <v>8.2089552238805971E-2</v>
      </c>
      <c r="E12" s="1359">
        <v>25.519480519480517</v>
      </c>
      <c r="G12" s="1135" t="s">
        <v>267</v>
      </c>
      <c r="H12" s="1136">
        <v>104</v>
      </c>
      <c r="I12" s="1270">
        <v>7</v>
      </c>
      <c r="J12" s="1137">
        <v>6.7307692307692304E-2</v>
      </c>
      <c r="K12" s="1359">
        <v>10.877551020408163</v>
      </c>
    </row>
    <row r="13" spans="1:12" x14ac:dyDescent="0.2">
      <c r="A13" s="1135" t="s">
        <v>53</v>
      </c>
      <c r="B13" s="1136">
        <v>178</v>
      </c>
      <c r="C13" s="1270">
        <v>60</v>
      </c>
      <c r="D13" s="1137">
        <v>0.33707865168539325</v>
      </c>
      <c r="E13" s="1359">
        <v>6.1928571428571431</v>
      </c>
      <c r="G13" s="1135" t="s">
        <v>53</v>
      </c>
      <c r="H13" s="1136">
        <v>145</v>
      </c>
      <c r="I13" s="1270">
        <v>57</v>
      </c>
      <c r="J13" s="1137">
        <v>0.39310344827586208</v>
      </c>
      <c r="K13" s="1359">
        <v>4.7493734335839601</v>
      </c>
    </row>
    <row r="14" spans="1:12" ht="18" x14ac:dyDescent="0.2">
      <c r="A14" s="1135" t="s">
        <v>268</v>
      </c>
      <c r="B14" s="1136">
        <v>266</v>
      </c>
      <c r="C14" s="1270">
        <v>34</v>
      </c>
      <c r="D14" s="1137">
        <v>0.12781954887218044</v>
      </c>
      <c r="E14" s="1359">
        <v>16.012605042016808</v>
      </c>
      <c r="G14" s="1135" t="s">
        <v>268</v>
      </c>
      <c r="H14" s="1136">
        <v>242</v>
      </c>
      <c r="I14" s="1270">
        <v>22</v>
      </c>
      <c r="J14" s="1137">
        <v>9.0909090909090912E-2</v>
      </c>
      <c r="K14" s="1359">
        <v>22.759740259740258</v>
      </c>
    </row>
    <row r="15" spans="1:12" x14ac:dyDescent="0.2">
      <c r="A15" s="1135" t="s">
        <v>54</v>
      </c>
      <c r="B15" s="1136">
        <v>168</v>
      </c>
      <c r="C15" s="1270">
        <v>3</v>
      </c>
      <c r="D15" s="1137">
        <v>1.7857142857142856E-2</v>
      </c>
      <c r="E15" s="1359">
        <v>12.571428571428571</v>
      </c>
      <c r="G15" s="1135" t="s">
        <v>54</v>
      </c>
      <c r="H15" s="1136">
        <v>186</v>
      </c>
      <c r="I15" s="1270">
        <v>1</v>
      </c>
      <c r="J15" s="1137">
        <v>5.3763440860215058E-3</v>
      </c>
      <c r="K15" s="1359">
        <v>17.142857142857142</v>
      </c>
    </row>
    <row r="16" spans="1:12" x14ac:dyDescent="0.2">
      <c r="A16" s="1140" t="s">
        <v>286</v>
      </c>
      <c r="B16" s="1136">
        <v>863</v>
      </c>
      <c r="C16" s="1270">
        <v>2</v>
      </c>
      <c r="D16" s="1137">
        <v>2.3174971031286211E-3</v>
      </c>
      <c r="E16" s="1360">
        <v>31.857142857142858</v>
      </c>
      <c r="G16" s="1140" t="s">
        <v>286</v>
      </c>
      <c r="H16" s="1136">
        <v>929</v>
      </c>
      <c r="I16" s="1270">
        <v>12</v>
      </c>
      <c r="J16" s="1137">
        <v>1.2917115177610334E-2</v>
      </c>
      <c r="K16" s="1360">
        <v>24.845238095238095</v>
      </c>
    </row>
    <row r="17" spans="1:11" x14ac:dyDescent="0.2">
      <c r="A17" s="1135" t="s">
        <v>55</v>
      </c>
      <c r="B17" s="1136">
        <v>137</v>
      </c>
      <c r="C17" s="1270">
        <v>1</v>
      </c>
      <c r="D17" s="1137">
        <v>7.2992700729927005E-3</v>
      </c>
      <c r="E17" s="1359">
        <v>50.428571428571431</v>
      </c>
      <c r="F17" s="1079"/>
      <c r="G17" s="1135" t="s">
        <v>55</v>
      </c>
      <c r="H17" s="1136">
        <v>124</v>
      </c>
      <c r="I17" s="1270">
        <v>2</v>
      </c>
      <c r="J17" s="1137">
        <v>1.6129032258064516E-2</v>
      </c>
      <c r="K17" s="1359">
        <v>5.7857142857142856</v>
      </c>
    </row>
    <row r="18" spans="1:11" x14ac:dyDescent="0.2">
      <c r="A18" s="1135" t="s">
        <v>56</v>
      </c>
      <c r="B18" s="1136">
        <v>352</v>
      </c>
      <c r="C18" s="1270">
        <v>0</v>
      </c>
      <c r="D18" s="1137">
        <v>0</v>
      </c>
      <c r="E18" s="1359">
        <v>0</v>
      </c>
      <c r="G18" s="1135" t="s">
        <v>56</v>
      </c>
      <c r="H18" s="1136">
        <v>440</v>
      </c>
      <c r="I18" s="1270">
        <v>5</v>
      </c>
      <c r="J18" s="1137">
        <v>1.1363636363636364E-2</v>
      </c>
      <c r="K18" s="1359">
        <v>17.057142857142857</v>
      </c>
    </row>
    <row r="19" spans="1:11" x14ac:dyDescent="0.2">
      <c r="A19" s="1135" t="s">
        <v>57</v>
      </c>
      <c r="B19" s="1136">
        <v>656</v>
      </c>
      <c r="C19" s="1270">
        <v>140</v>
      </c>
      <c r="D19" s="1137">
        <v>0.21341463414634146</v>
      </c>
      <c r="E19" s="1359">
        <v>11.781632653061225</v>
      </c>
      <c r="G19" s="1135" t="s">
        <v>57</v>
      </c>
      <c r="H19" s="1136">
        <v>520</v>
      </c>
      <c r="I19" s="1270">
        <v>126</v>
      </c>
      <c r="J19" s="1137">
        <v>0.24230769230769231</v>
      </c>
      <c r="K19" s="1359">
        <v>12.625850340136054</v>
      </c>
    </row>
    <row r="20" spans="1:11" x14ac:dyDescent="0.2">
      <c r="A20" s="1135" t="s">
        <v>58</v>
      </c>
      <c r="B20" s="1136">
        <v>682</v>
      </c>
      <c r="C20" s="1270">
        <v>33</v>
      </c>
      <c r="D20" s="1137">
        <v>4.8387096774193547E-2</v>
      </c>
      <c r="E20" s="1359">
        <v>17.510822510822511</v>
      </c>
      <c r="G20" s="1135" t="s">
        <v>58</v>
      </c>
      <c r="H20" s="1136">
        <v>640</v>
      </c>
      <c r="I20" s="1270">
        <v>31</v>
      </c>
      <c r="J20" s="1137">
        <v>4.8437500000000001E-2</v>
      </c>
      <c r="K20" s="1359">
        <v>24.299539170506911</v>
      </c>
    </row>
    <row r="21" spans="1:11" x14ac:dyDescent="0.2">
      <c r="A21" s="1135" t="s">
        <v>59</v>
      </c>
      <c r="B21" s="1136">
        <v>82</v>
      </c>
      <c r="C21" s="1270">
        <v>6</v>
      </c>
      <c r="D21" s="1137">
        <v>7.3170731707317069E-2</v>
      </c>
      <c r="E21" s="1359">
        <v>15.738095238095239</v>
      </c>
      <c r="F21" s="855" t="s">
        <v>260</v>
      </c>
      <c r="G21" s="1135" t="s">
        <v>59</v>
      </c>
      <c r="H21" s="1136">
        <v>72</v>
      </c>
      <c r="I21" s="1270">
        <v>13</v>
      </c>
      <c r="J21" s="1137">
        <v>0.18055555555555555</v>
      </c>
      <c r="K21" s="1359">
        <v>7.4725274725274726</v>
      </c>
    </row>
    <row r="22" spans="1:11" x14ac:dyDescent="0.2">
      <c r="A22" s="1135" t="s">
        <v>293</v>
      </c>
      <c r="B22" s="1136">
        <v>62</v>
      </c>
      <c r="C22" s="1270">
        <v>19</v>
      </c>
      <c r="D22" s="1137">
        <v>0.30645161290322581</v>
      </c>
      <c r="E22" s="1359">
        <v>13.849624060150376</v>
      </c>
      <c r="G22" s="1135" t="s">
        <v>293</v>
      </c>
      <c r="H22" s="1136">
        <v>69</v>
      </c>
      <c r="I22" s="1270">
        <v>20</v>
      </c>
      <c r="J22" s="1137">
        <v>0.28985507246376813</v>
      </c>
      <c r="K22" s="1359">
        <v>10.87857142857143</v>
      </c>
    </row>
    <row r="23" spans="1:11" x14ac:dyDescent="0.2">
      <c r="A23" s="1135" t="s">
        <v>60</v>
      </c>
      <c r="B23" s="1136">
        <v>130</v>
      </c>
      <c r="C23" s="1270">
        <v>10</v>
      </c>
      <c r="D23" s="1137">
        <v>7.6923076923076927E-2</v>
      </c>
      <c r="E23" s="1359">
        <v>20.585714285714285</v>
      </c>
      <c r="G23" s="1135" t="s">
        <v>60</v>
      </c>
      <c r="H23" s="1136">
        <v>115</v>
      </c>
      <c r="I23" s="1270">
        <v>12</v>
      </c>
      <c r="J23" s="1137">
        <v>0.10434782608695652</v>
      </c>
      <c r="K23" s="1359">
        <v>21.86904761904762</v>
      </c>
    </row>
    <row r="24" spans="1:11" x14ac:dyDescent="0.2">
      <c r="A24" s="1135" t="s">
        <v>61</v>
      </c>
      <c r="B24" s="1136">
        <v>180</v>
      </c>
      <c r="C24" s="1270">
        <v>57</v>
      </c>
      <c r="D24" s="1137">
        <v>0.31666666666666665</v>
      </c>
      <c r="E24" s="1359">
        <v>9.5062656641604004</v>
      </c>
      <c r="G24" s="1135" t="s">
        <v>61</v>
      </c>
      <c r="H24" s="1136">
        <v>138</v>
      </c>
      <c r="I24" s="1270">
        <v>40</v>
      </c>
      <c r="J24" s="1137">
        <v>0.28985507246376813</v>
      </c>
      <c r="K24" s="1359">
        <v>7.5678571428571431</v>
      </c>
    </row>
    <row r="25" spans="1:11" x14ac:dyDescent="0.2">
      <c r="A25" s="1135" t="s">
        <v>199</v>
      </c>
      <c r="B25" s="1136">
        <v>121</v>
      </c>
      <c r="C25" s="1270">
        <v>2</v>
      </c>
      <c r="D25" s="1137">
        <v>1.6528925619834711E-2</v>
      </c>
      <c r="E25" s="1361">
        <v>47.571428571428569</v>
      </c>
      <c r="G25" s="1135" t="s">
        <v>199</v>
      </c>
      <c r="H25" s="1136">
        <v>113</v>
      </c>
      <c r="I25" s="1270">
        <v>6</v>
      </c>
      <c r="J25" s="1137">
        <v>5.3097345132743362E-2</v>
      </c>
      <c r="K25" s="1361">
        <v>9.9523809523809526</v>
      </c>
    </row>
    <row r="26" spans="1:11" x14ac:dyDescent="0.2">
      <c r="A26" s="1135" t="s">
        <v>62</v>
      </c>
      <c r="B26" s="1136">
        <v>137</v>
      </c>
      <c r="C26" s="1270">
        <v>7</v>
      </c>
      <c r="D26" s="1137">
        <v>5.1094890510948905E-2</v>
      </c>
      <c r="E26" s="1359">
        <v>11.061224489795919</v>
      </c>
      <c r="G26" s="1135" t="s">
        <v>62</v>
      </c>
      <c r="H26" s="1136">
        <v>133</v>
      </c>
      <c r="I26" s="1270">
        <v>8</v>
      </c>
      <c r="J26" s="1137">
        <v>6.0150375939849621E-2</v>
      </c>
      <c r="K26" s="1359">
        <v>8.4821428571428577</v>
      </c>
    </row>
    <row r="27" spans="1:11" x14ac:dyDescent="0.2">
      <c r="A27" s="1135" t="s">
        <v>63</v>
      </c>
      <c r="B27" s="1136">
        <v>217</v>
      </c>
      <c r="C27" s="1270">
        <v>8</v>
      </c>
      <c r="D27" s="1137">
        <v>3.6866359447004608E-2</v>
      </c>
      <c r="E27" s="1359">
        <v>17.517857142857142</v>
      </c>
      <c r="G27" s="1135" t="s">
        <v>63</v>
      </c>
      <c r="H27" s="1136">
        <v>169</v>
      </c>
      <c r="I27" s="1270">
        <v>8</v>
      </c>
      <c r="J27" s="1137">
        <v>4.7337278106508875E-2</v>
      </c>
      <c r="K27" s="1359">
        <v>6.25</v>
      </c>
    </row>
    <row r="28" spans="1:11" x14ac:dyDescent="0.2">
      <c r="A28" s="1135" t="s">
        <v>64</v>
      </c>
      <c r="B28" s="1136">
        <v>73</v>
      </c>
      <c r="C28" s="1270">
        <v>31</v>
      </c>
      <c r="D28" s="1137">
        <v>0.42465753424657532</v>
      </c>
      <c r="E28" s="1359">
        <v>9.3133640552995391</v>
      </c>
      <c r="G28" s="1135" t="s">
        <v>64</v>
      </c>
      <c r="H28" s="1136">
        <v>69</v>
      </c>
      <c r="I28" s="1270">
        <v>18</v>
      </c>
      <c r="J28" s="1137">
        <v>0.2608695652173913</v>
      </c>
      <c r="K28" s="1359">
        <v>7.7698412698412698</v>
      </c>
    </row>
    <row r="29" spans="1:11" x14ac:dyDescent="0.2">
      <c r="A29" s="1135" t="s">
        <v>294</v>
      </c>
      <c r="B29" s="1136">
        <v>385</v>
      </c>
      <c r="C29" s="1270">
        <v>22</v>
      </c>
      <c r="D29" s="1137">
        <v>5.7142857142857141E-2</v>
      </c>
      <c r="E29" s="1359">
        <v>15.870129870129871</v>
      </c>
      <c r="G29" s="1135" t="s">
        <v>294</v>
      </c>
      <c r="H29" s="1136">
        <v>343</v>
      </c>
      <c r="I29" s="1270">
        <v>12</v>
      </c>
      <c r="J29" s="1137">
        <v>3.4985422740524783E-2</v>
      </c>
      <c r="K29" s="1359">
        <v>8.2261904761904763</v>
      </c>
    </row>
    <row r="30" spans="1:11" x14ac:dyDescent="0.2">
      <c r="A30" s="1135" t="s">
        <v>65</v>
      </c>
      <c r="B30" s="1136">
        <v>184</v>
      </c>
      <c r="C30" s="1270">
        <v>31</v>
      </c>
      <c r="D30" s="1137">
        <v>0.16847826086956522</v>
      </c>
      <c r="E30" s="1359">
        <v>15.235023041474653</v>
      </c>
      <c r="G30" s="1135" t="s">
        <v>65</v>
      </c>
      <c r="H30" s="1136">
        <v>131</v>
      </c>
      <c r="I30" s="1270">
        <v>19</v>
      </c>
      <c r="J30" s="1137">
        <v>0.14503816793893129</v>
      </c>
      <c r="K30" s="1359">
        <v>18.210526315789473</v>
      </c>
    </row>
    <row r="31" spans="1:11" x14ac:dyDescent="0.2">
      <c r="A31" s="1135" t="s">
        <v>66</v>
      </c>
      <c r="B31" s="1136">
        <v>177</v>
      </c>
      <c r="C31" s="1270">
        <v>0</v>
      </c>
      <c r="D31" s="1137">
        <v>0</v>
      </c>
      <c r="E31" s="1358">
        <v>0</v>
      </c>
      <c r="G31" s="1135" t="s">
        <v>66</v>
      </c>
      <c r="H31" s="1136">
        <v>180</v>
      </c>
      <c r="I31" s="1270">
        <v>0</v>
      </c>
      <c r="J31" s="1137">
        <v>0</v>
      </c>
      <c r="K31" s="1358">
        <v>0</v>
      </c>
    </row>
    <row r="32" spans="1:11" x14ac:dyDescent="0.2">
      <c r="A32" s="1135" t="s">
        <v>67</v>
      </c>
      <c r="B32" s="1136">
        <v>84</v>
      </c>
      <c r="C32" s="1270">
        <v>9</v>
      </c>
      <c r="D32" s="1137">
        <v>0.10714285714285714</v>
      </c>
      <c r="E32" s="1359">
        <v>5.3015873015873023</v>
      </c>
      <c r="G32" s="1135" t="s">
        <v>67</v>
      </c>
      <c r="H32" s="1136">
        <v>89</v>
      </c>
      <c r="I32" s="1270">
        <v>12</v>
      </c>
      <c r="J32" s="1137">
        <v>0.1348314606741573</v>
      </c>
      <c r="K32" s="1359">
        <v>7.0238095238095237</v>
      </c>
    </row>
    <row r="33" spans="1:11" x14ac:dyDescent="0.2">
      <c r="A33" s="1135" t="s">
        <v>68</v>
      </c>
      <c r="B33" s="1136">
        <v>211</v>
      </c>
      <c r="C33" s="1270">
        <v>0</v>
      </c>
      <c r="D33" s="1137">
        <v>0</v>
      </c>
      <c r="E33" s="1362">
        <v>0</v>
      </c>
      <c r="G33" s="1135" t="s">
        <v>68</v>
      </c>
      <c r="H33" s="1136">
        <v>182</v>
      </c>
      <c r="I33" s="1270">
        <v>3</v>
      </c>
      <c r="J33" s="1137">
        <v>1.6483516483516484E-2</v>
      </c>
      <c r="K33" s="1362">
        <v>5.6666666666666661</v>
      </c>
    </row>
    <row r="34" spans="1:11" x14ac:dyDescent="0.2">
      <c r="A34" s="1135" t="s">
        <v>69</v>
      </c>
      <c r="B34" s="1136">
        <v>401</v>
      </c>
      <c r="C34" s="1270">
        <v>6</v>
      </c>
      <c r="D34" s="1137">
        <v>1.4962593516209476E-2</v>
      </c>
      <c r="E34" s="1359">
        <v>25.5</v>
      </c>
      <c r="G34" s="1135" t="s">
        <v>69</v>
      </c>
      <c r="H34" s="1136">
        <v>363</v>
      </c>
      <c r="I34" s="1270">
        <v>9</v>
      </c>
      <c r="J34" s="1137">
        <v>2.4793388429752067E-2</v>
      </c>
      <c r="K34" s="1359">
        <v>27</v>
      </c>
    </row>
    <row r="35" spans="1:11" x14ac:dyDescent="0.2">
      <c r="A35" s="1135" t="s">
        <v>70</v>
      </c>
      <c r="B35" s="1136">
        <v>175</v>
      </c>
      <c r="C35" s="1270">
        <v>0</v>
      </c>
      <c r="D35" s="1137">
        <v>0</v>
      </c>
      <c r="E35" s="1358">
        <v>0</v>
      </c>
      <c r="G35" s="1135" t="s">
        <v>70</v>
      </c>
      <c r="H35" s="1136">
        <v>114</v>
      </c>
      <c r="I35" s="1270">
        <v>1</v>
      </c>
      <c r="J35" s="1137">
        <v>8.771929824561403E-3</v>
      </c>
      <c r="K35" s="1358">
        <v>6.7142857142857144</v>
      </c>
    </row>
    <row r="36" spans="1:11" x14ac:dyDescent="0.2">
      <c r="A36" s="1135" t="s">
        <v>71</v>
      </c>
      <c r="B36" s="1136">
        <v>55</v>
      </c>
      <c r="C36" s="1270">
        <v>31</v>
      </c>
      <c r="D36" s="1137">
        <v>0.5636363636363636</v>
      </c>
      <c r="E36" s="1359">
        <v>8.8018433179723505</v>
      </c>
      <c r="G36" s="1135" t="s">
        <v>71</v>
      </c>
      <c r="H36" s="1136">
        <v>74</v>
      </c>
      <c r="I36" s="1270">
        <v>25</v>
      </c>
      <c r="J36" s="1137">
        <v>0.33783783783783783</v>
      </c>
      <c r="K36" s="1359">
        <v>8.3771428571428572</v>
      </c>
    </row>
    <row r="37" spans="1:11" x14ac:dyDescent="0.2">
      <c r="A37" s="1135" t="s">
        <v>72</v>
      </c>
      <c r="B37" s="1136">
        <v>234</v>
      </c>
      <c r="C37" s="1270">
        <v>5</v>
      </c>
      <c r="D37" s="1137">
        <v>2.1367521367521368E-2</v>
      </c>
      <c r="E37" s="1359">
        <v>20.62857142857143</v>
      </c>
      <c r="F37" s="945" t="s">
        <v>260</v>
      </c>
      <c r="G37" s="1135" t="s">
        <v>72</v>
      </c>
      <c r="H37" s="1136">
        <v>185</v>
      </c>
      <c r="I37" s="1270">
        <v>11</v>
      </c>
      <c r="J37" s="1137">
        <v>5.9459459459459463E-2</v>
      </c>
      <c r="K37" s="1359">
        <v>39.896103896103895</v>
      </c>
    </row>
    <row r="38" spans="1:11" ht="15.75" x14ac:dyDescent="0.25">
      <c r="A38" s="953" t="s">
        <v>99</v>
      </c>
      <c r="B38" s="1179">
        <v>7924</v>
      </c>
      <c r="C38" s="1271">
        <v>610</v>
      </c>
      <c r="D38" s="1180">
        <v>7.6981322564361437E-2</v>
      </c>
      <c r="E38" s="1363">
        <v>12.99391100702576</v>
      </c>
      <c r="F38" s="946" t="s">
        <v>260</v>
      </c>
      <c r="G38" s="953" t="s">
        <v>99</v>
      </c>
      <c r="H38" s="1179">
        <v>7245</v>
      </c>
      <c r="I38" s="1271">
        <v>554</v>
      </c>
      <c r="J38" s="1180">
        <v>7.6466528640441678E-2</v>
      </c>
      <c r="K38" s="1363">
        <v>12.635636926250644</v>
      </c>
    </row>
    <row r="39" spans="1:11" x14ac:dyDescent="0.2">
      <c r="A39" s="1392" t="s">
        <v>387</v>
      </c>
      <c r="B39" s="1392"/>
      <c r="C39" s="1392"/>
      <c r="D39" s="1392"/>
      <c r="E39" s="1392"/>
      <c r="G39" s="1181"/>
      <c r="H39" s="1178"/>
      <c r="I39" s="1079"/>
      <c r="J39" s="1079"/>
    </row>
    <row r="40" spans="1:11" x14ac:dyDescent="0.2">
      <c r="A40" s="853"/>
      <c r="B40" s="1380"/>
      <c r="E40" s="855" t="s">
        <v>260</v>
      </c>
      <c r="G40" s="1181"/>
      <c r="H40" s="1178"/>
      <c r="I40" s="1079"/>
      <c r="J40" s="1079"/>
    </row>
    <row r="41" spans="1:11" x14ac:dyDescent="0.2">
      <c r="A41" s="853"/>
      <c r="B41" s="417" t="s">
        <v>260</v>
      </c>
      <c r="G41" s="1079"/>
      <c r="H41" s="1079"/>
      <c r="I41" s="1079"/>
      <c r="J41" s="1079"/>
    </row>
    <row r="42" spans="1:11" x14ac:dyDescent="0.2">
      <c r="C42" s="855">
        <v>28</v>
      </c>
      <c r="D42" s="866" t="s">
        <v>269</v>
      </c>
      <c r="E42" s="866"/>
      <c r="I42" s="1079">
        <v>31</v>
      </c>
      <c r="J42" s="1079" t="s">
        <v>269</v>
      </c>
      <c r="K42" s="1079"/>
    </row>
    <row r="43" spans="1:11" x14ac:dyDescent="0.2">
      <c r="D43" s="866"/>
      <c r="E43" s="866"/>
    </row>
    <row r="44" spans="1:11" x14ac:dyDescent="0.2">
      <c r="B44" s="860"/>
      <c r="C44" s="860"/>
      <c r="D44" s="866"/>
      <c r="E44" s="866"/>
    </row>
  </sheetData>
  <mergeCells count="1">
    <mergeCell ref="A39:E39"/>
  </mergeCells>
  <hyperlinks>
    <hyperlink ref="F1" location="Contents!A1" display="Return To Contents"/>
    <hyperlink ref="L1" location="Contents!A1" display="Return To Contents"/>
  </hyperlinks>
  <pageMargins left="0.7" right="0.7" top="0.75" bottom="0.75" header="0.3" footer="0.3"/>
  <pageSetup paperSize="9" scale="6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rgb="FF7030A0"/>
  </sheetPr>
  <dimension ref="A1"/>
  <sheetViews>
    <sheetView workbookViewId="0">
      <selection activeCell="F38" sqref="F38"/>
    </sheetView>
  </sheetViews>
  <sheetFormatPr defaultRowHeight="12.75" x14ac:dyDescent="0.2"/>
  <cols>
    <col min="1" max="16384" width="9.140625" style="753"/>
  </cols>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rgb="FFFFFF00"/>
  </sheetPr>
  <dimension ref="A1:L547"/>
  <sheetViews>
    <sheetView topLeftCell="A463" workbookViewId="0">
      <selection activeCell="K539" sqref="K539"/>
    </sheetView>
  </sheetViews>
  <sheetFormatPr defaultRowHeight="12.75" customHeight="1" x14ac:dyDescent="0.2"/>
  <cols>
    <col min="3" max="3" width="13.7109375" customWidth="1"/>
    <col min="4" max="4" width="16.85546875" customWidth="1"/>
  </cols>
  <sheetData>
    <row r="1" spans="1:3" x14ac:dyDescent="0.2">
      <c r="A1" s="673" t="s">
        <v>202</v>
      </c>
    </row>
    <row r="2" spans="1:3" x14ac:dyDescent="0.2">
      <c r="A2" s="676"/>
      <c r="B2" s="676"/>
      <c r="C2" s="677" t="s">
        <v>203</v>
      </c>
    </row>
    <row r="3" spans="1:3" x14ac:dyDescent="0.2">
      <c r="A3" s="1398" t="s">
        <v>204</v>
      </c>
      <c r="B3" s="689" t="s">
        <v>205</v>
      </c>
      <c r="C3" s="693">
        <f>Table4!$CY$40</f>
        <v>7774</v>
      </c>
    </row>
    <row r="4" spans="1:3" x14ac:dyDescent="0.2">
      <c r="A4" s="1399"/>
      <c r="B4" s="690" t="s">
        <v>206</v>
      </c>
      <c r="C4" s="694">
        <f>Table4!$CV$40</f>
        <v>7640</v>
      </c>
    </row>
    <row r="5" spans="1:3" x14ac:dyDescent="0.2">
      <c r="A5" s="1399"/>
      <c r="B5" s="690" t="s">
        <v>207</v>
      </c>
      <c r="C5" s="694">
        <f>Table4!$CS$40</f>
        <v>7358</v>
      </c>
    </row>
    <row r="6" spans="1:3" x14ac:dyDescent="0.2">
      <c r="A6" s="1400"/>
      <c r="B6" s="691" t="s">
        <v>208</v>
      </c>
      <c r="C6" s="695">
        <f>Table4!$CP$40</f>
        <v>6557</v>
      </c>
    </row>
    <row r="7" spans="1:3" x14ac:dyDescent="0.2">
      <c r="A7" s="1398" t="s">
        <v>209</v>
      </c>
      <c r="B7" s="689" t="s">
        <v>205</v>
      </c>
      <c r="C7" s="693">
        <f>Table4!$CM$40</f>
        <v>7855</v>
      </c>
    </row>
    <row r="8" spans="1:3" x14ac:dyDescent="0.2">
      <c r="A8" s="1399"/>
      <c r="B8" s="690" t="s">
        <v>206</v>
      </c>
      <c r="C8" s="694">
        <f>Table4!$CJ$40</f>
        <v>7884</v>
      </c>
    </row>
    <row r="9" spans="1:3" x14ac:dyDescent="0.2">
      <c r="A9" s="1399"/>
      <c r="B9" s="690" t="s">
        <v>207</v>
      </c>
      <c r="C9" s="694">
        <f>Table4!$CG$40</f>
        <v>7262</v>
      </c>
    </row>
    <row r="10" spans="1:3" x14ac:dyDescent="0.2">
      <c r="A10" s="1400"/>
      <c r="B10" s="691" t="s">
        <v>208</v>
      </c>
      <c r="C10" s="695">
        <f>Table4!$CD$40</f>
        <v>7027</v>
      </c>
    </row>
    <row r="11" spans="1:3" x14ac:dyDescent="0.2">
      <c r="A11" s="1398" t="s">
        <v>210</v>
      </c>
      <c r="B11" s="689" t="s">
        <v>205</v>
      </c>
      <c r="C11" s="693">
        <f>Table4!$CA$40</f>
        <v>7854</v>
      </c>
    </row>
    <row r="12" spans="1:3" x14ac:dyDescent="0.2">
      <c r="A12" s="1399"/>
      <c r="B12" s="690" t="s">
        <v>206</v>
      </c>
      <c r="C12" s="694">
        <f>Table4!$BX$40</f>
        <v>7976</v>
      </c>
    </row>
    <row r="13" spans="1:3" x14ac:dyDescent="0.2">
      <c r="A13" s="1399"/>
      <c r="B13" s="690" t="s">
        <v>207</v>
      </c>
      <c r="C13" s="694">
        <f>Table4!$BU$40</f>
        <v>7330</v>
      </c>
    </row>
    <row r="14" spans="1:3" x14ac:dyDescent="0.2">
      <c r="A14" s="1400"/>
      <c r="B14" s="691" t="s">
        <v>208</v>
      </c>
      <c r="C14" s="695">
        <f>Table4!$BR$40</f>
        <v>6579</v>
      </c>
    </row>
    <row r="15" spans="1:3" x14ac:dyDescent="0.2">
      <c r="A15" s="1398" t="s">
        <v>211</v>
      </c>
      <c r="B15" s="689" t="s">
        <v>205</v>
      </c>
      <c r="C15" s="693">
        <f>Table4!$BO$40</f>
        <v>7752</v>
      </c>
    </row>
    <row r="16" spans="1:3" x14ac:dyDescent="0.2">
      <c r="A16" s="1399"/>
      <c r="B16" s="690" t="s">
        <v>206</v>
      </c>
      <c r="C16" s="694">
        <f>Table4!$BL$40</f>
        <v>7543</v>
      </c>
    </row>
    <row r="17" spans="1:3" x14ac:dyDescent="0.2">
      <c r="A17" s="1399"/>
      <c r="B17" s="690" t="s">
        <v>207</v>
      </c>
      <c r="C17" s="694">
        <f>Table4!$BI$40</f>
        <v>7025</v>
      </c>
    </row>
    <row r="18" spans="1:3" x14ac:dyDescent="0.2">
      <c r="A18" s="1399"/>
      <c r="B18" s="690" t="s">
        <v>208</v>
      </c>
      <c r="C18" s="694">
        <f>Table4!$BF$40</f>
        <v>6445</v>
      </c>
    </row>
    <row r="19" spans="1:3" s="612" customFormat="1" x14ac:dyDescent="0.2">
      <c r="A19" s="1393" t="s">
        <v>238</v>
      </c>
      <c r="B19" s="766" t="s">
        <v>205</v>
      </c>
      <c r="C19" s="763">
        <f>Table4!$BC$40</f>
        <v>7328</v>
      </c>
    </row>
    <row r="20" spans="1:3" s="808" customFormat="1" x14ac:dyDescent="0.2">
      <c r="A20" s="1394"/>
      <c r="B20" s="767" t="s">
        <v>206</v>
      </c>
      <c r="C20" s="806">
        <f>Table4!$AZ$40</f>
        <v>6684</v>
      </c>
    </row>
    <row r="21" spans="1:3" s="808" customFormat="1" x14ac:dyDescent="0.2">
      <c r="A21" s="1394"/>
      <c r="B21" s="767" t="s">
        <v>207</v>
      </c>
      <c r="C21" s="806">
        <f>Table4!$AW$40</f>
        <v>6605</v>
      </c>
    </row>
    <row r="22" spans="1:3" s="808" customFormat="1" x14ac:dyDescent="0.2">
      <c r="A22" s="1395"/>
      <c r="B22" s="768" t="s">
        <v>208</v>
      </c>
      <c r="C22" s="774">
        <f>Table4!$B$40</f>
        <v>5558</v>
      </c>
    </row>
    <row r="23" spans="1:3" s="808" customFormat="1" x14ac:dyDescent="0.2">
      <c r="A23" s="827"/>
      <c r="B23" s="828"/>
      <c r="C23" s="807"/>
    </row>
    <row r="24" spans="1:3" s="808" customFormat="1" x14ac:dyDescent="0.2">
      <c r="A24" s="827"/>
      <c r="B24" s="828"/>
      <c r="C24" s="807"/>
    </row>
    <row r="25" spans="1:3" s="808" customFormat="1" ht="12.75" customHeight="1" x14ac:dyDescent="0.2"/>
    <row r="26" spans="1:3" x14ac:dyDescent="0.2">
      <c r="A26" s="678" t="s">
        <v>212</v>
      </c>
    </row>
    <row r="27" spans="1:3" s="612" customFormat="1" x14ac:dyDescent="0.2">
      <c r="A27" s="681"/>
      <c r="C27" s="692" t="s">
        <v>214</v>
      </c>
    </row>
    <row r="28" spans="1:3" x14ac:dyDescent="0.2">
      <c r="A28" s="1398" t="s">
        <v>204</v>
      </c>
      <c r="B28" s="689" t="s">
        <v>205</v>
      </c>
      <c r="C28" s="672">
        <f>Table4!$DA$40</f>
        <v>11.182568267852552</v>
      </c>
    </row>
    <row r="29" spans="1:3" x14ac:dyDescent="0.2">
      <c r="A29" s="1399"/>
      <c r="B29" s="690" t="s">
        <v>206</v>
      </c>
      <c r="C29" s="674">
        <f>Table4!$CX$40</f>
        <v>11.182629020194465</v>
      </c>
    </row>
    <row r="30" spans="1:3" x14ac:dyDescent="0.2">
      <c r="A30" s="1399"/>
      <c r="B30" s="690" t="s">
        <v>207</v>
      </c>
      <c r="C30" s="674">
        <f>Table4!$CU$40</f>
        <v>11.459791092299929</v>
      </c>
    </row>
    <row r="31" spans="1:3" x14ac:dyDescent="0.2">
      <c r="A31" s="1400"/>
      <c r="B31" s="691" t="s">
        <v>208</v>
      </c>
      <c r="C31" s="675">
        <f>Table4!$CR$40</f>
        <v>11.895030392819015</v>
      </c>
    </row>
    <row r="32" spans="1:3" x14ac:dyDescent="0.2">
      <c r="A32" s="1398" t="s">
        <v>209</v>
      </c>
      <c r="B32" s="689" t="s">
        <v>205</v>
      </c>
      <c r="C32" s="672">
        <f>Table4!$CO$40</f>
        <v>10.501809584432118</v>
      </c>
    </row>
    <row r="33" spans="1:3" x14ac:dyDescent="0.2">
      <c r="A33" s="1399"/>
      <c r="B33" s="690" t="s">
        <v>206</v>
      </c>
      <c r="C33" s="674">
        <f>Table4!$CL$40</f>
        <v>10.661321301732263</v>
      </c>
    </row>
    <row r="34" spans="1:3" x14ac:dyDescent="0.2">
      <c r="A34" s="1399"/>
      <c r="B34" s="690" t="s">
        <v>207</v>
      </c>
      <c r="C34" s="674">
        <f>Table4!$CI$40</f>
        <v>10.652161938859818</v>
      </c>
    </row>
    <row r="35" spans="1:3" x14ac:dyDescent="0.2">
      <c r="A35" s="1400"/>
      <c r="B35" s="691" t="s">
        <v>208</v>
      </c>
      <c r="C35" s="675">
        <f>Table4!$CF$40</f>
        <v>10.452845148305517</v>
      </c>
    </row>
    <row r="36" spans="1:3" x14ac:dyDescent="0.2">
      <c r="A36" s="1398" t="s">
        <v>210</v>
      </c>
      <c r="B36" s="689" t="s">
        <v>205</v>
      </c>
      <c r="C36" s="672">
        <f>Table4!$CC$40</f>
        <v>10.133362435883443</v>
      </c>
    </row>
    <row r="37" spans="1:3" x14ac:dyDescent="0.2">
      <c r="A37" s="1399"/>
      <c r="B37" s="690" t="s">
        <v>206</v>
      </c>
      <c r="C37" s="674">
        <f>Table4!$BZ$40</f>
        <v>10.139740650522997</v>
      </c>
    </row>
    <row r="38" spans="1:3" x14ac:dyDescent="0.2">
      <c r="A38" s="1399"/>
      <c r="B38" s="690" t="s">
        <v>207</v>
      </c>
      <c r="C38" s="674">
        <f>Table4!$BW$40</f>
        <v>10.155369323718576</v>
      </c>
    </row>
    <row r="39" spans="1:3" x14ac:dyDescent="0.2">
      <c r="A39" s="1400"/>
      <c r="B39" s="691" t="s">
        <v>208</v>
      </c>
      <c r="C39" s="675">
        <f>Table4!$BT$40</f>
        <v>10.157644453130089</v>
      </c>
    </row>
    <row r="40" spans="1:3" x14ac:dyDescent="0.2">
      <c r="A40" s="1398" t="s">
        <v>211</v>
      </c>
      <c r="B40" s="689" t="s">
        <v>205</v>
      </c>
      <c r="C40" s="776">
        <f>Table4!$BQ$40</f>
        <v>9.5516548724753054</v>
      </c>
    </row>
    <row r="41" spans="1:3" x14ac:dyDescent="0.2">
      <c r="A41" s="1399"/>
      <c r="B41" s="690" t="s">
        <v>206</v>
      </c>
      <c r="C41" s="777">
        <f>Table4!$BN$40</f>
        <v>9.587754019810232</v>
      </c>
    </row>
    <row r="42" spans="1:3" x14ac:dyDescent="0.2">
      <c r="A42" s="1399"/>
      <c r="B42" s="690" t="s">
        <v>207</v>
      </c>
      <c r="C42" s="777">
        <f>Table4!$BK$40</f>
        <v>9.6654600915099156</v>
      </c>
    </row>
    <row r="43" spans="1:3" s="760" customFormat="1" x14ac:dyDescent="0.2">
      <c r="A43" s="1400"/>
      <c r="B43" s="762" t="s">
        <v>208</v>
      </c>
      <c r="C43" s="777">
        <f>Table4!$BH$40</f>
        <v>10.3</v>
      </c>
    </row>
    <row r="44" spans="1:3" x14ac:dyDescent="0.2">
      <c r="A44" s="1393" t="s">
        <v>238</v>
      </c>
      <c r="B44" s="766" t="s">
        <v>205</v>
      </c>
      <c r="C44" s="776">
        <f>Table4!$BE$40</f>
        <v>8.9</v>
      </c>
    </row>
    <row r="45" spans="1:3" s="612" customFormat="1" x14ac:dyDescent="0.2">
      <c r="A45" s="1394"/>
      <c r="B45" s="767" t="s">
        <v>206</v>
      </c>
      <c r="C45" s="777">
        <f>Table4!$BB$40</f>
        <v>9.0640121398649232</v>
      </c>
    </row>
    <row r="46" spans="1:3" s="821" customFormat="1" x14ac:dyDescent="0.2">
      <c r="A46" s="1394"/>
      <c r="B46" s="767" t="s">
        <v>207</v>
      </c>
      <c r="C46" s="777">
        <f>Table4!$AY$40</f>
        <v>9.5</v>
      </c>
    </row>
    <row r="47" spans="1:3" s="821" customFormat="1" x14ac:dyDescent="0.2">
      <c r="A47" s="1395"/>
      <c r="B47" s="768" t="s">
        <v>208</v>
      </c>
      <c r="C47" s="775">
        <f>Table4!$F$40</f>
        <v>9.3567316095203843</v>
      </c>
    </row>
    <row r="48" spans="1:3" s="821" customFormat="1" x14ac:dyDescent="0.2">
      <c r="A48" s="755"/>
      <c r="B48" s="756"/>
      <c r="C48" s="758"/>
    </row>
    <row r="50" spans="1:3" x14ac:dyDescent="0.2">
      <c r="A50" s="679" t="s">
        <v>213</v>
      </c>
    </row>
    <row r="51" spans="1:3" x14ac:dyDescent="0.2">
      <c r="A51" s="680"/>
      <c r="B51" s="680"/>
      <c r="C51" s="682" t="s">
        <v>203</v>
      </c>
    </row>
    <row r="52" spans="1:3" x14ac:dyDescent="0.2">
      <c r="A52" s="1396" t="s">
        <v>204</v>
      </c>
      <c r="B52" s="683" t="s">
        <v>205</v>
      </c>
      <c r="C52" s="686">
        <f>Table2!$EL$42</f>
        <v>55</v>
      </c>
    </row>
    <row r="53" spans="1:3" x14ac:dyDescent="0.2">
      <c r="A53" s="1396"/>
      <c r="B53" s="684" t="s">
        <v>206</v>
      </c>
      <c r="C53" s="687">
        <f>Table2!$EH$42</f>
        <v>47</v>
      </c>
    </row>
    <row r="54" spans="1:3" x14ac:dyDescent="0.2">
      <c r="A54" s="1396"/>
      <c r="B54" s="684" t="s">
        <v>207</v>
      </c>
      <c r="C54" s="687">
        <f>Table2!$ED$42</f>
        <v>68</v>
      </c>
    </row>
    <row r="55" spans="1:3" x14ac:dyDescent="0.2">
      <c r="A55" s="1396"/>
      <c r="B55" s="685" t="s">
        <v>208</v>
      </c>
      <c r="C55" s="688">
        <f>Table2!$DZ$42</f>
        <v>68</v>
      </c>
    </row>
    <row r="56" spans="1:3" x14ac:dyDescent="0.2">
      <c r="A56" s="1397" t="s">
        <v>209</v>
      </c>
      <c r="B56" s="684" t="s">
        <v>205</v>
      </c>
      <c r="C56" s="687">
        <f>Table2!$DV$42</f>
        <v>79</v>
      </c>
    </row>
    <row r="57" spans="1:3" x14ac:dyDescent="0.2">
      <c r="A57" s="1396"/>
      <c r="B57" s="684" t="s">
        <v>206</v>
      </c>
      <c r="C57" s="687">
        <f>Table2!$DR$42</f>
        <v>71</v>
      </c>
    </row>
    <row r="58" spans="1:3" x14ac:dyDescent="0.2">
      <c r="A58" s="1396"/>
      <c r="B58" s="684" t="s">
        <v>207</v>
      </c>
      <c r="C58" s="687">
        <f>Table2!$DN$42</f>
        <v>81</v>
      </c>
    </row>
    <row r="59" spans="1:3" x14ac:dyDescent="0.2">
      <c r="A59" s="1396"/>
      <c r="B59" s="685" t="s">
        <v>208</v>
      </c>
      <c r="C59" s="688">
        <f>Table2!$DJ$42</f>
        <v>79</v>
      </c>
    </row>
    <row r="60" spans="1:3" x14ac:dyDescent="0.2">
      <c r="A60" s="1397" t="s">
        <v>210</v>
      </c>
      <c r="B60" s="684" t="s">
        <v>205</v>
      </c>
      <c r="C60" s="687">
        <f>Table2!$DF$42</f>
        <v>86</v>
      </c>
    </row>
    <row r="61" spans="1:3" x14ac:dyDescent="0.2">
      <c r="A61" s="1396"/>
      <c r="B61" s="684" t="s">
        <v>206</v>
      </c>
      <c r="C61" s="687">
        <f>Table2!$DB$42</f>
        <v>61</v>
      </c>
    </row>
    <row r="62" spans="1:3" x14ac:dyDescent="0.2">
      <c r="A62" s="1396"/>
      <c r="B62" s="684" t="s">
        <v>207</v>
      </c>
      <c r="C62" s="687">
        <f>Table2!$CX$42</f>
        <v>75</v>
      </c>
    </row>
    <row r="63" spans="1:3" x14ac:dyDescent="0.2">
      <c r="A63" s="1396"/>
      <c r="B63" s="685" t="s">
        <v>208</v>
      </c>
      <c r="C63" s="688">
        <f>Table2!$CT$42</f>
        <v>76</v>
      </c>
    </row>
    <row r="64" spans="1:3" x14ac:dyDescent="0.2">
      <c r="A64" s="1398" t="s">
        <v>211</v>
      </c>
      <c r="B64" s="689" t="s">
        <v>205</v>
      </c>
      <c r="C64" s="763">
        <f>Table2!$CP$42</f>
        <v>69</v>
      </c>
    </row>
    <row r="65" spans="1:3" x14ac:dyDescent="0.2">
      <c r="A65" s="1399"/>
      <c r="B65" s="690" t="s">
        <v>206</v>
      </c>
      <c r="C65" s="764">
        <f>Table2!$CL$42</f>
        <v>57</v>
      </c>
    </row>
    <row r="66" spans="1:3" x14ac:dyDescent="0.2">
      <c r="A66" s="1399"/>
      <c r="B66" s="690" t="s">
        <v>207</v>
      </c>
      <c r="C66" s="764">
        <f>Table2!$CH$42</f>
        <v>76</v>
      </c>
    </row>
    <row r="67" spans="1:3" x14ac:dyDescent="0.2">
      <c r="A67" s="1400"/>
      <c r="B67" s="690" t="s">
        <v>208</v>
      </c>
      <c r="C67" s="778">
        <f>Table2!$CD$42</f>
        <v>65</v>
      </c>
    </row>
    <row r="68" spans="1:3" s="760" customFormat="1" x14ac:dyDescent="0.2">
      <c r="A68" s="1393" t="s">
        <v>238</v>
      </c>
      <c r="B68" s="766" t="s">
        <v>205</v>
      </c>
      <c r="C68" s="805">
        <f>Table2!$BZ$42</f>
        <v>61</v>
      </c>
    </row>
    <row r="69" spans="1:3" s="612" customFormat="1" ht="12.75" customHeight="1" x14ac:dyDescent="0.2">
      <c r="A69" s="1394"/>
      <c r="B69" s="767" t="s">
        <v>206</v>
      </c>
      <c r="C69" s="806">
        <f>Table2!$BV$42</f>
        <v>48</v>
      </c>
    </row>
    <row r="70" spans="1:3" ht="12.75" customHeight="1" x14ac:dyDescent="0.2">
      <c r="A70" s="1394"/>
      <c r="B70" s="767" t="s">
        <v>207</v>
      </c>
      <c r="C70" s="764">
        <f>Table2!$BR$42</f>
        <v>73</v>
      </c>
    </row>
    <row r="71" spans="1:3" s="821" customFormat="1" ht="12.75" customHeight="1" x14ac:dyDescent="0.2">
      <c r="A71" s="1395"/>
      <c r="B71" s="768" t="s">
        <v>208</v>
      </c>
      <c r="C71" s="774">
        <f>Table2!$BJ$42</f>
        <v>55</v>
      </c>
    </row>
    <row r="72" spans="1:3" s="821" customFormat="1" ht="12.75" customHeight="1" x14ac:dyDescent="0.2"/>
    <row r="73" spans="1:3" s="821" customFormat="1" ht="12.75" customHeight="1" x14ac:dyDescent="0.2"/>
    <row r="74" spans="1:3" x14ac:dyDescent="0.2">
      <c r="A74" s="699" t="s">
        <v>215</v>
      </c>
    </row>
    <row r="75" spans="1:3" x14ac:dyDescent="0.2">
      <c r="A75" s="703"/>
      <c r="B75" s="702"/>
      <c r="C75" s="702" t="s">
        <v>214</v>
      </c>
    </row>
    <row r="76" spans="1:3" x14ac:dyDescent="0.2">
      <c r="A76" s="1404" t="s">
        <v>204</v>
      </c>
      <c r="B76" s="738" t="s">
        <v>205</v>
      </c>
      <c r="C76" s="739">
        <f>Table2!$EO$42</f>
        <v>38.464935064935069</v>
      </c>
    </row>
    <row r="77" spans="1:3" x14ac:dyDescent="0.2">
      <c r="A77" s="1402"/>
      <c r="B77" s="740" t="s">
        <v>206</v>
      </c>
      <c r="C77" s="741">
        <f>Table2!$EK$42</f>
        <v>35.179331306990882</v>
      </c>
    </row>
    <row r="78" spans="1:3" x14ac:dyDescent="0.2">
      <c r="A78" s="1402"/>
      <c r="B78" s="740" t="s">
        <v>207</v>
      </c>
      <c r="C78" s="741">
        <f>Table2!$EG$42</f>
        <v>36.02731092436975</v>
      </c>
    </row>
    <row r="79" spans="1:3" x14ac:dyDescent="0.2">
      <c r="A79" s="1403"/>
      <c r="B79" s="742" t="s">
        <v>208</v>
      </c>
      <c r="C79" s="743">
        <f>Table2!$EC$42</f>
        <v>36.571428571428569</v>
      </c>
    </row>
    <row r="80" spans="1:3" x14ac:dyDescent="0.2">
      <c r="A80" s="1402" t="s">
        <v>209</v>
      </c>
      <c r="B80" s="740" t="s">
        <v>205</v>
      </c>
      <c r="C80" s="741">
        <f>Table2!$DY$42</f>
        <v>32.808318264014467</v>
      </c>
    </row>
    <row r="81" spans="1:3" x14ac:dyDescent="0.2">
      <c r="A81" s="1402"/>
      <c r="B81" s="740" t="s">
        <v>206</v>
      </c>
      <c r="C81" s="741">
        <f>Table2!$DU$42</f>
        <v>34.058350100603619</v>
      </c>
    </row>
    <row r="82" spans="1:3" x14ac:dyDescent="0.2">
      <c r="A82" s="1402"/>
      <c r="B82" s="740" t="s">
        <v>207</v>
      </c>
      <c r="C82" s="741">
        <f>Table2!$DQ$42</f>
        <v>36.172839506172842</v>
      </c>
    </row>
    <row r="83" spans="1:3" x14ac:dyDescent="0.2">
      <c r="A83" s="1403"/>
      <c r="B83" s="742" t="s">
        <v>208</v>
      </c>
      <c r="C83" s="743">
        <f>Table2!$DM$42</f>
        <v>35.231464737793843</v>
      </c>
    </row>
    <row r="84" spans="1:3" x14ac:dyDescent="0.2">
      <c r="A84" s="1397" t="s">
        <v>210</v>
      </c>
      <c r="B84" s="740" t="s">
        <v>205</v>
      </c>
      <c r="C84" s="741">
        <f>Table2!$DI$42</f>
        <v>28.895348837209308</v>
      </c>
    </row>
    <row r="85" spans="1:3" x14ac:dyDescent="0.2">
      <c r="A85" s="1396"/>
      <c r="B85" s="740" t="s">
        <v>206</v>
      </c>
      <c r="C85" s="741">
        <f>Table2!$DE$42</f>
        <v>32.59250585480094</v>
      </c>
    </row>
    <row r="86" spans="1:3" x14ac:dyDescent="0.2">
      <c r="A86" s="1396"/>
      <c r="B86" s="740" t="s">
        <v>207</v>
      </c>
      <c r="C86" s="741">
        <f>Table2!$DA$42</f>
        <v>44.542857142857152</v>
      </c>
    </row>
    <row r="87" spans="1:3" x14ac:dyDescent="0.2">
      <c r="A87" s="1396"/>
      <c r="B87" s="742" t="s">
        <v>208</v>
      </c>
      <c r="C87" s="743">
        <f>Table2!$CW$42</f>
        <v>40.689849624060145</v>
      </c>
    </row>
    <row r="88" spans="1:3" x14ac:dyDescent="0.2">
      <c r="A88" s="1398" t="s">
        <v>211</v>
      </c>
      <c r="B88" s="689" t="s">
        <v>205</v>
      </c>
      <c r="C88" s="700">
        <f>Table2!$CS$42</f>
        <v>34.229813664596278</v>
      </c>
    </row>
    <row r="89" spans="1:3" x14ac:dyDescent="0.2">
      <c r="A89" s="1399"/>
      <c r="B89" s="690" t="s">
        <v>206</v>
      </c>
      <c r="C89" s="701">
        <f>Table2!$CO$42</f>
        <v>28.080200501253135</v>
      </c>
    </row>
    <row r="90" spans="1:3" x14ac:dyDescent="0.2">
      <c r="A90" s="1399"/>
      <c r="B90" s="690" t="s">
        <v>207</v>
      </c>
      <c r="C90" s="701">
        <f>Table2!$CK$42</f>
        <v>32.659774436090231</v>
      </c>
    </row>
    <row r="91" spans="1:3" x14ac:dyDescent="0.2">
      <c r="A91" s="1400"/>
      <c r="B91" s="691" t="s">
        <v>208</v>
      </c>
      <c r="C91" s="696">
        <f>Table2!$CG$42</f>
        <v>27.2</v>
      </c>
    </row>
    <row r="92" spans="1:3" s="760" customFormat="1" x14ac:dyDescent="0.2">
      <c r="A92" s="1393" t="s">
        <v>238</v>
      </c>
      <c r="B92" s="766" t="s">
        <v>205</v>
      </c>
      <c r="C92" s="769">
        <f>Table2!$CC$42</f>
        <v>36.6</v>
      </c>
    </row>
    <row r="93" spans="1:3" s="612" customFormat="1" ht="12.75" customHeight="1" x14ac:dyDescent="0.2">
      <c r="A93" s="1394"/>
      <c r="B93" s="767" t="s">
        <v>206</v>
      </c>
      <c r="C93" s="770">
        <f>Table2!$BY$42</f>
        <v>44.767857142857139</v>
      </c>
    </row>
    <row r="94" spans="1:3" ht="12.75" customHeight="1" x14ac:dyDescent="0.2">
      <c r="A94" s="1394"/>
      <c r="B94" s="767" t="s">
        <v>207</v>
      </c>
      <c r="C94" s="770">
        <f>Table2!$BU$42</f>
        <v>33.9</v>
      </c>
    </row>
    <row r="95" spans="1:3" s="821" customFormat="1" ht="12.75" customHeight="1" x14ac:dyDescent="0.2">
      <c r="A95" s="1395"/>
      <c r="B95" s="768" t="s">
        <v>208</v>
      </c>
      <c r="C95" s="779">
        <f>Table2!$BM$42</f>
        <v>39.776623376623377</v>
      </c>
    </row>
    <row r="96" spans="1:3" s="821" customFormat="1" ht="12.75" customHeight="1" x14ac:dyDescent="0.2"/>
    <row r="97" spans="1:4" s="821" customFormat="1" ht="12.75" customHeight="1" x14ac:dyDescent="0.2"/>
    <row r="98" spans="1:4" s="821" customFormat="1" ht="12.75" customHeight="1" x14ac:dyDescent="0.2"/>
    <row r="99" spans="1:4" s="821" customFormat="1" ht="12.75" customHeight="1" x14ac:dyDescent="0.2"/>
    <row r="100" spans="1:4" ht="15.75" x14ac:dyDescent="0.25">
      <c r="A100" s="704" t="s">
        <v>218</v>
      </c>
    </row>
    <row r="101" spans="1:4" x14ac:dyDescent="0.2">
      <c r="A101" s="1384" t="s">
        <v>216</v>
      </c>
      <c r="B101" s="1385"/>
      <c r="C101" s="712" t="s">
        <v>98</v>
      </c>
      <c r="D101" s="713" t="s">
        <v>217</v>
      </c>
    </row>
    <row r="102" spans="1:4" x14ac:dyDescent="0.2">
      <c r="A102" s="1397" t="s">
        <v>204</v>
      </c>
      <c r="B102" s="740" t="s">
        <v>205</v>
      </c>
      <c r="C102" s="693" t="e">
        <f>Table4!#REF!</f>
        <v>#REF!</v>
      </c>
      <c r="D102" s="693">
        <f>Table4!$CY$40</f>
        <v>7774</v>
      </c>
    </row>
    <row r="103" spans="1:4" x14ac:dyDescent="0.2">
      <c r="A103" s="1396"/>
      <c r="B103" s="740" t="s">
        <v>206</v>
      </c>
      <c r="C103" s="694" t="e">
        <f>Table4!#REF!</f>
        <v>#REF!</v>
      </c>
      <c r="D103" s="694">
        <f>Table4!$CV$40</f>
        <v>7640</v>
      </c>
    </row>
    <row r="104" spans="1:4" x14ac:dyDescent="0.2">
      <c r="A104" s="1396"/>
      <c r="B104" s="740" t="s">
        <v>207</v>
      </c>
      <c r="C104" s="694" t="e">
        <f>Table4!#REF!</f>
        <v>#REF!</v>
      </c>
      <c r="D104" s="694">
        <f>Table4!$CS$40</f>
        <v>7358</v>
      </c>
    </row>
    <row r="105" spans="1:4" x14ac:dyDescent="0.2">
      <c r="A105" s="1401"/>
      <c r="B105" s="740" t="s">
        <v>208</v>
      </c>
      <c r="C105" s="695" t="e">
        <f>Table4!#REF!</f>
        <v>#REF!</v>
      </c>
      <c r="D105" s="695">
        <f>Table4!$CP$40</f>
        <v>6557</v>
      </c>
    </row>
    <row r="106" spans="1:4" x14ac:dyDescent="0.2">
      <c r="A106" s="1396" t="s">
        <v>209</v>
      </c>
      <c r="B106" s="738" t="s">
        <v>205</v>
      </c>
      <c r="C106" s="693" t="e">
        <f>Table4!#REF!</f>
        <v>#REF!</v>
      </c>
      <c r="D106" s="693">
        <f>Table4!$CM$40</f>
        <v>7855</v>
      </c>
    </row>
    <row r="107" spans="1:4" x14ac:dyDescent="0.2">
      <c r="A107" s="1396"/>
      <c r="B107" s="740" t="s">
        <v>206</v>
      </c>
      <c r="C107" s="694" t="e">
        <f>Table4!#REF!</f>
        <v>#REF!</v>
      </c>
      <c r="D107" s="694">
        <f>Table4!$CJ$40</f>
        <v>7884</v>
      </c>
    </row>
    <row r="108" spans="1:4" x14ac:dyDescent="0.2">
      <c r="A108" s="1396"/>
      <c r="B108" s="740" t="s">
        <v>207</v>
      </c>
      <c r="C108" s="694" t="e">
        <f>Table4!#REF!</f>
        <v>#REF!</v>
      </c>
      <c r="D108" s="694">
        <f>Table4!$CG$40</f>
        <v>7262</v>
      </c>
    </row>
    <row r="109" spans="1:4" x14ac:dyDescent="0.2">
      <c r="A109" s="1396"/>
      <c r="B109" s="742" t="s">
        <v>208</v>
      </c>
      <c r="C109" s="695" t="e">
        <f>Table4!#REF!</f>
        <v>#REF!</v>
      </c>
      <c r="D109" s="695">
        <f>Table4!$CD$40</f>
        <v>7027</v>
      </c>
    </row>
    <row r="110" spans="1:4" x14ac:dyDescent="0.2">
      <c r="A110" s="1396" t="s">
        <v>210</v>
      </c>
      <c r="B110" s="738" t="s">
        <v>205</v>
      </c>
      <c r="C110" s="693" t="e">
        <f>Table4!#REF!</f>
        <v>#REF!</v>
      </c>
      <c r="D110" s="693">
        <f>Table4!$CA$40</f>
        <v>7854</v>
      </c>
    </row>
    <row r="111" spans="1:4" x14ac:dyDescent="0.2">
      <c r="A111" s="1396"/>
      <c r="B111" s="740" t="s">
        <v>206</v>
      </c>
      <c r="C111" s="694" t="e">
        <f>Table4!#REF!</f>
        <v>#REF!</v>
      </c>
      <c r="D111" s="694">
        <f>Table4!$BX$40</f>
        <v>7976</v>
      </c>
    </row>
    <row r="112" spans="1:4" x14ac:dyDescent="0.2">
      <c r="A112" s="1396"/>
      <c r="B112" s="740" t="s">
        <v>207</v>
      </c>
      <c r="C112" s="694" t="e">
        <f>Table4!#REF!</f>
        <v>#REF!</v>
      </c>
      <c r="D112" s="694">
        <f>Table4!$BU$40</f>
        <v>7330</v>
      </c>
    </row>
    <row r="113" spans="1:12" x14ac:dyDescent="0.2">
      <c r="A113" s="1396"/>
      <c r="B113" s="742" t="s">
        <v>208</v>
      </c>
      <c r="C113" s="695" t="e">
        <f>Table4!#REF!</f>
        <v>#REF!</v>
      </c>
      <c r="D113" s="695">
        <f>Table4!$BR$40</f>
        <v>6579</v>
      </c>
    </row>
    <row r="114" spans="1:12" x14ac:dyDescent="0.2">
      <c r="A114" s="1398" t="s">
        <v>211</v>
      </c>
      <c r="B114" s="689" t="s">
        <v>205</v>
      </c>
      <c r="C114" s="763" t="e">
        <f>Table4!#REF!</f>
        <v>#REF!</v>
      </c>
      <c r="D114" s="763">
        <f>Table4!$BO$40</f>
        <v>7752</v>
      </c>
    </row>
    <row r="115" spans="1:12" x14ac:dyDescent="0.2">
      <c r="A115" s="1399"/>
      <c r="B115" s="690" t="s">
        <v>206</v>
      </c>
      <c r="C115" s="764" t="e">
        <f>Table4!#REF!</f>
        <v>#REF!</v>
      </c>
      <c r="D115" s="764">
        <f>Table4!$BL$40</f>
        <v>7543</v>
      </c>
    </row>
    <row r="116" spans="1:12" x14ac:dyDescent="0.2">
      <c r="A116" s="1399"/>
      <c r="B116" s="690" t="s">
        <v>207</v>
      </c>
      <c r="C116" s="764" t="e">
        <f>Table4!#REF!</f>
        <v>#REF!</v>
      </c>
      <c r="D116" s="764">
        <f>Table4!$BI$40</f>
        <v>7025</v>
      </c>
    </row>
    <row r="117" spans="1:12" x14ac:dyDescent="0.2">
      <c r="A117" s="1400"/>
      <c r="B117" s="691" t="s">
        <v>208</v>
      </c>
      <c r="C117" s="765" t="e">
        <f>Table4!#REF!</f>
        <v>#REF!</v>
      </c>
      <c r="D117" s="765">
        <f>Table4!$BF$40</f>
        <v>6445</v>
      </c>
    </row>
    <row r="118" spans="1:12" s="760" customFormat="1" x14ac:dyDescent="0.2">
      <c r="A118" s="1393" t="s">
        <v>238</v>
      </c>
      <c r="B118" s="766" t="s">
        <v>205</v>
      </c>
      <c r="C118" s="763" t="e">
        <f>Table4!#REF!</f>
        <v>#REF!</v>
      </c>
      <c r="D118" s="763">
        <f>Table4!$BC$40</f>
        <v>7328</v>
      </c>
    </row>
    <row r="119" spans="1:12" s="612" customFormat="1" ht="12.75" customHeight="1" x14ac:dyDescent="0.2">
      <c r="A119" s="1394"/>
      <c r="B119" s="767" t="s">
        <v>206</v>
      </c>
      <c r="C119" s="806" t="e">
        <f>Table4!#REF!</f>
        <v>#REF!</v>
      </c>
      <c r="D119" s="806">
        <f>Table4!$AZ$40</f>
        <v>6684</v>
      </c>
    </row>
    <row r="120" spans="1:12" ht="12.75" customHeight="1" x14ac:dyDescent="0.2">
      <c r="A120" s="1394"/>
      <c r="B120" s="767" t="s">
        <v>207</v>
      </c>
      <c r="C120" s="806" t="e">
        <f>Table4!#REF!</f>
        <v>#REF!</v>
      </c>
      <c r="D120" s="806">
        <f>Table4!$AW$40</f>
        <v>6605</v>
      </c>
    </row>
    <row r="121" spans="1:12" s="821" customFormat="1" ht="12.75" customHeight="1" x14ac:dyDescent="0.2">
      <c r="A121" s="1395"/>
      <c r="B121" s="768" t="s">
        <v>208</v>
      </c>
      <c r="C121" s="774" t="e">
        <f>Table4!#REF!</f>
        <v>#REF!</v>
      </c>
      <c r="D121" s="774">
        <f>Table4!$B$40</f>
        <v>5558</v>
      </c>
    </row>
    <row r="122" spans="1:12" s="821" customFormat="1" ht="12.75" customHeight="1" x14ac:dyDescent="0.2"/>
    <row r="123" spans="1:12" s="821" customFormat="1" ht="12.75" customHeight="1" x14ac:dyDescent="0.2"/>
    <row r="124" spans="1:12" s="821" customFormat="1" ht="12.75" customHeight="1" x14ac:dyDescent="0.2"/>
    <row r="125" spans="1:12" s="821" customFormat="1" ht="12.75" customHeight="1" x14ac:dyDescent="0.2"/>
    <row r="126" spans="1:12" x14ac:dyDescent="0.2">
      <c r="A126" s="706" t="s">
        <v>219</v>
      </c>
    </row>
    <row r="127" spans="1:12" ht="25.5" x14ac:dyDescent="0.2">
      <c r="A127" s="1384" t="s">
        <v>216</v>
      </c>
      <c r="B127" s="1385"/>
      <c r="C127" s="715" t="s">
        <v>98</v>
      </c>
      <c r="D127" s="716" t="s">
        <v>217</v>
      </c>
    </row>
    <row r="128" spans="1:12" x14ac:dyDescent="0.2">
      <c r="A128" s="1397" t="s">
        <v>204</v>
      </c>
      <c r="B128" s="740" t="s">
        <v>205</v>
      </c>
      <c r="C128" s="672" t="e">
        <f>Table4!#REF!</f>
        <v>#REF!</v>
      </c>
      <c r="D128" s="672">
        <f>Table4!$DA$40</f>
        <v>11.182568267852552</v>
      </c>
      <c r="K128" s="821"/>
      <c r="L128" s="821"/>
    </row>
    <row r="129" spans="1:12" x14ac:dyDescent="0.2">
      <c r="A129" s="1396"/>
      <c r="B129" s="740" t="s">
        <v>206</v>
      </c>
      <c r="C129" s="674" t="e">
        <f>Table4!#REF!</f>
        <v>#REF!</v>
      </c>
      <c r="D129" s="674">
        <f>Table4!$CX$40</f>
        <v>11.182629020194465</v>
      </c>
      <c r="I129" s="771"/>
      <c r="J129" s="771"/>
      <c r="K129" s="821"/>
      <c r="L129" s="821"/>
    </row>
    <row r="130" spans="1:12" x14ac:dyDescent="0.2">
      <c r="A130" s="1396"/>
      <c r="B130" s="740" t="s">
        <v>207</v>
      </c>
      <c r="C130" s="674" t="e">
        <f>Table4!#REF!</f>
        <v>#REF!</v>
      </c>
      <c r="D130" s="674">
        <f>Table4!$CU$40</f>
        <v>11.459791092299929</v>
      </c>
      <c r="I130" s="771"/>
      <c r="J130" s="771"/>
      <c r="K130" s="821"/>
      <c r="L130" s="821"/>
    </row>
    <row r="131" spans="1:12" x14ac:dyDescent="0.2">
      <c r="A131" s="1401"/>
      <c r="B131" s="740" t="s">
        <v>208</v>
      </c>
      <c r="C131" s="675" t="e">
        <f>Table4!#REF!</f>
        <v>#REF!</v>
      </c>
      <c r="D131" s="675">
        <f>Table4!$CR$40</f>
        <v>11.895030392819015</v>
      </c>
      <c r="I131" s="771"/>
      <c r="J131" s="771"/>
      <c r="K131" s="821"/>
      <c r="L131" s="821"/>
    </row>
    <row r="132" spans="1:12" x14ac:dyDescent="0.2">
      <c r="A132" s="1396" t="s">
        <v>209</v>
      </c>
      <c r="B132" s="738" t="s">
        <v>205</v>
      </c>
      <c r="C132" s="672" t="e">
        <f>Table4!#REF!</f>
        <v>#REF!</v>
      </c>
      <c r="D132" s="672">
        <f>Table4!$CO$40</f>
        <v>10.501809584432118</v>
      </c>
      <c r="I132" s="771"/>
      <c r="J132" s="771"/>
      <c r="K132" s="821"/>
      <c r="L132" s="821"/>
    </row>
    <row r="133" spans="1:12" x14ac:dyDescent="0.2">
      <c r="A133" s="1396"/>
      <c r="B133" s="740" t="s">
        <v>206</v>
      </c>
      <c r="C133" s="674" t="e">
        <f>Table4!#REF!</f>
        <v>#REF!</v>
      </c>
      <c r="D133" s="674">
        <f>Table4!$CL$40</f>
        <v>10.661321301732263</v>
      </c>
      <c r="I133" s="771"/>
      <c r="J133" s="771"/>
      <c r="K133" s="821"/>
      <c r="L133" s="821"/>
    </row>
    <row r="134" spans="1:12" x14ac:dyDescent="0.2">
      <c r="A134" s="1396"/>
      <c r="B134" s="740" t="s">
        <v>207</v>
      </c>
      <c r="C134" s="674" t="e">
        <f>Table4!#REF!</f>
        <v>#REF!</v>
      </c>
      <c r="D134" s="674">
        <f>Table4!$CI$40</f>
        <v>10.652161938859818</v>
      </c>
      <c r="I134" s="771"/>
      <c r="J134" s="771"/>
      <c r="K134" s="821"/>
      <c r="L134" s="821"/>
    </row>
    <row r="135" spans="1:12" x14ac:dyDescent="0.2">
      <c r="A135" s="1396"/>
      <c r="B135" s="742" t="s">
        <v>208</v>
      </c>
      <c r="C135" s="675" t="e">
        <f>Table4!#REF!</f>
        <v>#REF!</v>
      </c>
      <c r="D135" s="675">
        <f>Table4!$CF$40</f>
        <v>10.452845148305517</v>
      </c>
      <c r="I135" s="771"/>
      <c r="J135" s="771"/>
      <c r="K135" s="821"/>
      <c r="L135" s="821"/>
    </row>
    <row r="136" spans="1:12" x14ac:dyDescent="0.2">
      <c r="A136" s="1396" t="s">
        <v>210</v>
      </c>
      <c r="B136" s="738" t="s">
        <v>205</v>
      </c>
      <c r="C136" s="672" t="e">
        <f>Table4!#REF!</f>
        <v>#REF!</v>
      </c>
      <c r="D136" s="672">
        <f>Table4!$CC$40</f>
        <v>10.133362435883443</v>
      </c>
      <c r="I136" s="771"/>
      <c r="J136" s="771"/>
      <c r="K136" s="821"/>
      <c r="L136" s="821"/>
    </row>
    <row r="137" spans="1:12" x14ac:dyDescent="0.2">
      <c r="A137" s="1396"/>
      <c r="B137" s="740" t="s">
        <v>206</v>
      </c>
      <c r="C137" s="674" t="e">
        <f>Table4!#REF!</f>
        <v>#REF!</v>
      </c>
      <c r="D137" s="674">
        <f>Table4!$BZ$40</f>
        <v>10.139740650522997</v>
      </c>
      <c r="I137" s="771"/>
      <c r="J137" s="771"/>
      <c r="K137" s="821"/>
      <c r="L137" s="821"/>
    </row>
    <row r="138" spans="1:12" x14ac:dyDescent="0.2">
      <c r="A138" s="1396"/>
      <c r="B138" s="740" t="s">
        <v>207</v>
      </c>
      <c r="C138" s="674" t="e">
        <f>Table4!#REF!</f>
        <v>#REF!</v>
      </c>
      <c r="D138" s="674">
        <f>Table4!$BW$40</f>
        <v>10.155369323718576</v>
      </c>
      <c r="I138" s="771"/>
      <c r="J138" s="771"/>
      <c r="K138" s="821"/>
      <c r="L138" s="821"/>
    </row>
    <row r="139" spans="1:12" x14ac:dyDescent="0.2">
      <c r="A139" s="1396"/>
      <c r="B139" s="742" t="s">
        <v>208</v>
      </c>
      <c r="C139" s="675" t="e">
        <f>Table4!#REF!</f>
        <v>#REF!</v>
      </c>
      <c r="D139" s="675">
        <f>Table4!$BT$40</f>
        <v>10.157644453130089</v>
      </c>
      <c r="I139" s="771"/>
      <c r="J139" s="771"/>
      <c r="K139" s="821"/>
      <c r="L139" s="821"/>
    </row>
    <row r="140" spans="1:12" x14ac:dyDescent="0.2">
      <c r="A140" s="1398" t="s">
        <v>211</v>
      </c>
      <c r="B140" s="689" t="s">
        <v>205</v>
      </c>
      <c r="C140" s="672" t="e">
        <f>Table4!#REF!</f>
        <v>#REF!</v>
      </c>
      <c r="D140" s="672">
        <f>Table4!$BQ$40</f>
        <v>9.5516548724753054</v>
      </c>
      <c r="I140" s="771"/>
      <c r="J140" s="771"/>
      <c r="K140" s="821"/>
      <c r="L140" s="821"/>
    </row>
    <row r="141" spans="1:12" x14ac:dyDescent="0.2">
      <c r="A141" s="1399"/>
      <c r="B141" s="690" t="s">
        <v>206</v>
      </c>
      <c r="C141" s="674" t="e">
        <f>Table4!#REF!</f>
        <v>#REF!</v>
      </c>
      <c r="D141" s="674">
        <f>Table4!$BN$40</f>
        <v>9.587754019810232</v>
      </c>
      <c r="I141" s="771"/>
      <c r="J141" s="771"/>
      <c r="K141" s="821"/>
      <c r="L141" s="821"/>
    </row>
    <row r="142" spans="1:12" x14ac:dyDescent="0.2">
      <c r="A142" s="1399"/>
      <c r="B142" s="690" t="s">
        <v>207</v>
      </c>
      <c r="C142" s="674" t="e">
        <f>Table4!#REF!</f>
        <v>#REF!</v>
      </c>
      <c r="D142" s="674">
        <f>Table4!$BK$40</f>
        <v>9.6654600915099156</v>
      </c>
      <c r="I142" s="771"/>
      <c r="J142" s="771"/>
      <c r="K142" s="821"/>
      <c r="L142" s="821"/>
    </row>
    <row r="143" spans="1:12" x14ac:dyDescent="0.2">
      <c r="A143" s="1400"/>
      <c r="B143" s="691" t="s">
        <v>208</v>
      </c>
      <c r="C143" s="674" t="e">
        <f>Table4!#REF!</f>
        <v>#REF!</v>
      </c>
      <c r="D143" s="674">
        <f>Table4!$BH$40</f>
        <v>10.3</v>
      </c>
      <c r="I143" s="771"/>
      <c r="J143" s="771"/>
      <c r="K143" s="821"/>
      <c r="L143" s="821"/>
    </row>
    <row r="144" spans="1:12" s="760" customFormat="1" x14ac:dyDescent="0.2">
      <c r="A144" s="1393" t="s">
        <v>238</v>
      </c>
      <c r="B144" s="766" t="s">
        <v>205</v>
      </c>
      <c r="C144" s="769" t="e">
        <f>Table4!#REF!</f>
        <v>#REF!</v>
      </c>
      <c r="D144" s="769">
        <f>Table4!$BE$40</f>
        <v>8.9</v>
      </c>
      <c r="H144"/>
      <c r="I144" s="771"/>
      <c r="J144" s="771"/>
      <c r="K144" s="821"/>
      <c r="L144" s="821"/>
    </row>
    <row r="145" spans="1:12" s="612" customFormat="1" ht="12.75" customHeight="1" x14ac:dyDescent="0.2">
      <c r="A145" s="1394"/>
      <c r="B145" s="767" t="s">
        <v>206</v>
      </c>
      <c r="C145" s="777" t="e">
        <f>Table4!#REF!</f>
        <v>#REF!</v>
      </c>
      <c r="D145" s="674">
        <f>Table4!$BB$40</f>
        <v>9.0640121398649232</v>
      </c>
      <c r="I145" s="771"/>
      <c r="J145" s="771"/>
      <c r="K145" s="821"/>
      <c r="L145" s="821"/>
    </row>
    <row r="146" spans="1:12" ht="12.75" customHeight="1" x14ac:dyDescent="0.2">
      <c r="A146" s="1394"/>
      <c r="B146" s="767" t="s">
        <v>207</v>
      </c>
      <c r="C146" s="777" t="e">
        <f>Table4!#REF!</f>
        <v>#REF!</v>
      </c>
      <c r="D146" s="674">
        <f>Table4!$AY$40</f>
        <v>9.5</v>
      </c>
      <c r="I146" s="771"/>
      <c r="J146" s="771"/>
      <c r="K146" s="821"/>
      <c r="L146" s="821"/>
    </row>
    <row r="147" spans="1:12" s="821" customFormat="1" ht="12.75" customHeight="1" x14ac:dyDescent="0.2">
      <c r="A147" s="1395"/>
      <c r="B147" s="768" t="s">
        <v>208</v>
      </c>
      <c r="C147" s="779" t="e">
        <f>Table4!#REF!</f>
        <v>#REF!</v>
      </c>
      <c r="D147" s="779">
        <f>Table4!$F$40</f>
        <v>9.3567316095203843</v>
      </c>
      <c r="H147"/>
      <c r="I147" s="771"/>
      <c r="J147" s="771"/>
    </row>
    <row r="148" spans="1:12" s="821" customFormat="1" ht="12.75" customHeight="1" x14ac:dyDescent="0.2">
      <c r="H148"/>
      <c r="I148" s="771"/>
      <c r="J148" s="771"/>
    </row>
    <row r="149" spans="1:12" s="821" customFormat="1" ht="12.75" customHeight="1" x14ac:dyDescent="0.2"/>
    <row r="150" spans="1:12" s="821" customFormat="1" ht="12.75" customHeight="1" x14ac:dyDescent="0.2"/>
    <row r="151" spans="1:12" x14ac:dyDescent="0.2">
      <c r="A151" s="707" t="s">
        <v>220</v>
      </c>
      <c r="K151" s="821"/>
      <c r="L151" s="821"/>
    </row>
    <row r="152" spans="1:12" x14ac:dyDescent="0.2">
      <c r="A152" s="1384" t="s">
        <v>216</v>
      </c>
      <c r="B152" s="1385"/>
      <c r="C152" s="712" t="s">
        <v>98</v>
      </c>
      <c r="D152" s="713" t="s">
        <v>217</v>
      </c>
      <c r="E152" s="821"/>
      <c r="K152" s="821"/>
      <c r="L152" s="821"/>
    </row>
    <row r="153" spans="1:12" x14ac:dyDescent="0.2">
      <c r="A153" s="1397" t="s">
        <v>204</v>
      </c>
      <c r="B153" s="740" t="s">
        <v>205</v>
      </c>
      <c r="C153" s="693" t="e">
        <f>Table6!#REF!</f>
        <v>#REF!</v>
      </c>
      <c r="D153" s="693">
        <f>Table6!$DG$41</f>
        <v>3760</v>
      </c>
      <c r="E153" s="821"/>
      <c r="K153" s="821"/>
      <c r="L153" s="821"/>
    </row>
    <row r="154" spans="1:12" x14ac:dyDescent="0.2">
      <c r="A154" s="1396"/>
      <c r="B154" s="740" t="s">
        <v>206</v>
      </c>
      <c r="C154" s="694" t="e">
        <f>Table6!#REF!</f>
        <v>#REF!</v>
      </c>
      <c r="D154" s="694">
        <f>Table6!$DD$41</f>
        <v>3587</v>
      </c>
      <c r="E154" s="821"/>
      <c r="K154" s="821"/>
      <c r="L154" s="821"/>
    </row>
    <row r="155" spans="1:12" x14ac:dyDescent="0.2">
      <c r="A155" s="1396"/>
      <c r="B155" s="740" t="s">
        <v>207</v>
      </c>
      <c r="C155" s="694" t="e">
        <f>Table6!#REF!</f>
        <v>#REF!</v>
      </c>
      <c r="D155" s="694">
        <f>Table6!$DA$41</f>
        <v>3274</v>
      </c>
      <c r="E155" s="821"/>
      <c r="K155" s="821"/>
      <c r="L155" s="821"/>
    </row>
    <row r="156" spans="1:12" x14ac:dyDescent="0.2">
      <c r="A156" s="1401"/>
      <c r="B156" s="740" t="s">
        <v>208</v>
      </c>
      <c r="C156" s="695" t="e">
        <f>Table6!#REF!</f>
        <v>#REF!</v>
      </c>
      <c r="D156" s="695">
        <f>Table6!$CX$41</f>
        <v>2830</v>
      </c>
      <c r="E156" s="821"/>
      <c r="K156" s="821"/>
      <c r="L156" s="821"/>
    </row>
    <row r="157" spans="1:12" x14ac:dyDescent="0.2">
      <c r="A157" s="1396" t="s">
        <v>209</v>
      </c>
      <c r="B157" s="738" t="s">
        <v>205</v>
      </c>
      <c r="C157" s="693" t="e">
        <f>Table6!#REF!</f>
        <v>#REF!</v>
      </c>
      <c r="D157" s="693">
        <f>Table6!$CU$41</f>
        <v>3736</v>
      </c>
      <c r="E157" s="821"/>
      <c r="K157" s="821"/>
      <c r="L157" s="821"/>
    </row>
    <row r="158" spans="1:12" x14ac:dyDescent="0.2">
      <c r="A158" s="1396"/>
      <c r="B158" s="740" t="s">
        <v>206</v>
      </c>
      <c r="C158" s="694" t="e">
        <f>Table6!#REF!</f>
        <v>#REF!</v>
      </c>
      <c r="D158" s="694">
        <f>Table6!$CR$41</f>
        <v>3742</v>
      </c>
      <c r="E158" s="821"/>
      <c r="K158" s="821"/>
      <c r="L158" s="821"/>
    </row>
    <row r="159" spans="1:12" x14ac:dyDescent="0.2">
      <c r="A159" s="1396"/>
      <c r="B159" s="740" t="s">
        <v>207</v>
      </c>
      <c r="C159" s="694" t="e">
        <f>Table6!#REF!</f>
        <v>#REF!</v>
      </c>
      <c r="D159" s="694">
        <f>Table6!$CO$41</f>
        <v>3211</v>
      </c>
      <c r="E159" s="821"/>
      <c r="K159" s="821"/>
      <c r="L159" s="821"/>
    </row>
    <row r="160" spans="1:12" x14ac:dyDescent="0.2">
      <c r="A160" s="1396"/>
      <c r="B160" s="742" t="s">
        <v>208</v>
      </c>
      <c r="C160" s="695" t="e">
        <f>Table6!#REF!</f>
        <v>#REF!</v>
      </c>
      <c r="D160" s="695">
        <f>Table6!$CL$41</f>
        <v>3217</v>
      </c>
      <c r="E160" s="821"/>
      <c r="K160" s="821"/>
      <c r="L160" s="821"/>
    </row>
    <row r="161" spans="1:12" x14ac:dyDescent="0.2">
      <c r="A161" s="1396" t="s">
        <v>210</v>
      </c>
      <c r="B161" s="738" t="s">
        <v>205</v>
      </c>
      <c r="C161" s="693" t="e">
        <f>Table6!#REF!</f>
        <v>#REF!</v>
      </c>
      <c r="D161" s="693">
        <f>Table6!$CI$41</f>
        <v>3894</v>
      </c>
      <c r="E161" s="821"/>
      <c r="K161" s="821"/>
      <c r="L161" s="821"/>
    </row>
    <row r="162" spans="1:12" x14ac:dyDescent="0.2">
      <c r="A162" s="1396"/>
      <c r="B162" s="740" t="s">
        <v>206</v>
      </c>
      <c r="C162" s="694" t="e">
        <f>Table6!#REF!</f>
        <v>#REF!</v>
      </c>
      <c r="D162" s="694">
        <f>Table6!$CF$41</f>
        <v>3842</v>
      </c>
      <c r="E162" s="808"/>
      <c r="F162" s="808"/>
      <c r="G162" s="808"/>
      <c r="H162" s="808"/>
      <c r="I162" s="808"/>
      <c r="J162" s="808"/>
      <c r="K162" s="821"/>
      <c r="L162" s="821"/>
    </row>
    <row r="163" spans="1:12" x14ac:dyDescent="0.2">
      <c r="A163" s="1396"/>
      <c r="B163" s="740" t="s">
        <v>207</v>
      </c>
      <c r="C163" s="694" t="e">
        <f>Table6!#REF!</f>
        <v>#REF!</v>
      </c>
      <c r="D163" s="694">
        <f>Table6!$CC$41</f>
        <v>3313</v>
      </c>
      <c r="E163" s="808"/>
      <c r="F163" s="808"/>
      <c r="G163" s="808"/>
      <c r="H163" s="808"/>
      <c r="I163" s="808"/>
      <c r="J163" s="808"/>
      <c r="K163" s="821"/>
      <c r="L163" s="821"/>
    </row>
    <row r="164" spans="1:12" x14ac:dyDescent="0.2">
      <c r="A164" s="1396"/>
      <c r="B164" s="742" t="s">
        <v>208</v>
      </c>
      <c r="C164" s="695" t="e">
        <f>Table6!#REF!</f>
        <v>#REF!</v>
      </c>
      <c r="D164" s="695">
        <f>Table6!$BZ$41</f>
        <v>3066</v>
      </c>
      <c r="E164" s="808"/>
      <c r="F164" s="808"/>
      <c r="G164" s="808"/>
      <c r="H164" s="808"/>
      <c r="I164" s="808"/>
      <c r="J164" s="808"/>
      <c r="K164" s="821"/>
      <c r="L164" s="821"/>
    </row>
    <row r="165" spans="1:12" x14ac:dyDescent="0.2">
      <c r="A165" s="1398" t="s">
        <v>211</v>
      </c>
      <c r="B165" s="689" t="s">
        <v>205</v>
      </c>
      <c r="C165" s="693" t="e">
        <f>Table6!#REF!</f>
        <v>#REF!</v>
      </c>
      <c r="D165" s="693">
        <f>Table6!$BW$41</f>
        <v>3711</v>
      </c>
      <c r="E165" s="808"/>
      <c r="F165" s="808"/>
      <c r="G165" s="808"/>
      <c r="H165" s="808"/>
      <c r="I165" s="808"/>
      <c r="J165" s="808"/>
      <c r="K165" s="821"/>
      <c r="L165" s="821"/>
    </row>
    <row r="166" spans="1:12" x14ac:dyDescent="0.2">
      <c r="A166" s="1399"/>
      <c r="B166" s="690" t="s">
        <v>206</v>
      </c>
      <c r="C166" s="694" t="e">
        <f>Table6!#REF!</f>
        <v>#REF!</v>
      </c>
      <c r="D166" s="694">
        <f>Table6!$BT$41</f>
        <v>3618</v>
      </c>
      <c r="E166" s="808"/>
      <c r="F166" s="808"/>
      <c r="G166" s="808"/>
      <c r="H166" s="808"/>
      <c r="I166" s="808"/>
      <c r="J166" s="808"/>
      <c r="K166" s="821"/>
      <c r="L166" s="821"/>
    </row>
    <row r="167" spans="1:12" x14ac:dyDescent="0.2">
      <c r="A167" s="1399"/>
      <c r="B167" s="690" t="s">
        <v>207</v>
      </c>
      <c r="C167" s="694" t="e">
        <f>Table6!#REF!</f>
        <v>#REF!</v>
      </c>
      <c r="D167" s="694">
        <f>Table6!$BQ$41</f>
        <v>3271</v>
      </c>
      <c r="E167" s="808"/>
      <c r="F167" s="808"/>
      <c r="G167" s="808"/>
      <c r="H167" s="808"/>
      <c r="I167" s="808"/>
      <c r="J167" s="808"/>
      <c r="K167" s="821"/>
      <c r="L167" s="821"/>
    </row>
    <row r="168" spans="1:12" x14ac:dyDescent="0.2">
      <c r="A168" s="1400"/>
      <c r="B168" s="691" t="s">
        <v>208</v>
      </c>
      <c r="C168" s="694" t="e">
        <f>Table6!#REF!</f>
        <v>#REF!</v>
      </c>
      <c r="D168" s="694">
        <f>Table6!$BN$41</f>
        <v>3041</v>
      </c>
      <c r="E168" s="808"/>
      <c r="F168" s="797"/>
      <c r="G168" s="808"/>
      <c r="H168" s="808"/>
      <c r="I168" s="808"/>
      <c r="J168" s="808"/>
      <c r="K168" s="821"/>
      <c r="L168" s="821"/>
    </row>
    <row r="169" spans="1:12" s="612" customFormat="1" ht="12.75" customHeight="1" x14ac:dyDescent="0.2">
      <c r="A169" s="1393" t="s">
        <v>238</v>
      </c>
      <c r="B169" s="766" t="s">
        <v>205</v>
      </c>
      <c r="C169" s="763" t="e">
        <f>Table6!#REF!</f>
        <v>#REF!</v>
      </c>
      <c r="D169" s="763">
        <f>Table6!$BK$41</f>
        <v>3829</v>
      </c>
      <c r="E169" s="808"/>
      <c r="F169" s="808"/>
      <c r="G169" s="808"/>
      <c r="H169" s="808"/>
      <c r="I169" s="808"/>
      <c r="J169" s="808"/>
      <c r="K169" s="821"/>
      <c r="L169" s="821"/>
    </row>
    <row r="170" spans="1:12" ht="13.5" customHeight="1" x14ac:dyDescent="0.2">
      <c r="A170" s="1394"/>
      <c r="B170" s="767" t="s">
        <v>206</v>
      </c>
      <c r="C170" s="764" t="e">
        <f>Table6!#REF!</f>
        <v>#REF!</v>
      </c>
      <c r="D170" s="764">
        <f>Table6!$BH$41</f>
        <v>3385</v>
      </c>
      <c r="E170" s="808"/>
      <c r="F170" s="808"/>
      <c r="G170" s="808"/>
      <c r="H170" s="808"/>
      <c r="I170" s="808"/>
      <c r="J170" s="808"/>
      <c r="K170" s="821"/>
      <c r="L170" s="821"/>
    </row>
    <row r="171" spans="1:12" s="821" customFormat="1" ht="13.5" customHeight="1" x14ac:dyDescent="0.2">
      <c r="A171" s="1394"/>
      <c r="B171" s="767" t="s">
        <v>207</v>
      </c>
      <c r="C171" s="764" t="e">
        <f>Table6!#REF!</f>
        <v>#REF!</v>
      </c>
      <c r="D171" s="764">
        <f>Table6!$BE$41</f>
        <v>3198</v>
      </c>
      <c r="E171" s="808"/>
      <c r="F171" s="808"/>
      <c r="G171" s="808"/>
      <c r="H171" s="808"/>
      <c r="I171" s="808"/>
      <c r="J171" s="808"/>
    </row>
    <row r="172" spans="1:12" s="821" customFormat="1" ht="13.5" customHeight="1" x14ac:dyDescent="0.2">
      <c r="A172" s="1395"/>
      <c r="B172" s="768" t="s">
        <v>208</v>
      </c>
      <c r="C172" s="774" t="e">
        <f>Table6!#REF!</f>
        <v>#REF!</v>
      </c>
      <c r="D172" s="774">
        <f>Table6!$B$41</f>
        <v>2786</v>
      </c>
      <c r="E172" s="808"/>
      <c r="F172" s="808"/>
      <c r="G172" s="808"/>
      <c r="H172" s="808"/>
      <c r="I172" s="808"/>
      <c r="J172" s="808"/>
    </row>
    <row r="173" spans="1:12" s="821" customFormat="1" ht="13.5" customHeight="1" x14ac:dyDescent="0.2">
      <c r="E173" s="808"/>
      <c r="F173" s="808"/>
      <c r="G173" s="808"/>
      <c r="H173" s="808"/>
      <c r="I173" s="808"/>
      <c r="J173" s="808"/>
    </row>
    <row r="174" spans="1:12" s="821" customFormat="1" ht="13.5" customHeight="1" x14ac:dyDescent="0.2">
      <c r="E174" s="808"/>
      <c r="F174" s="808"/>
      <c r="G174" s="808"/>
      <c r="H174" s="808"/>
      <c r="I174" s="808"/>
      <c r="J174" s="808"/>
    </row>
    <row r="175" spans="1:12" x14ac:dyDescent="0.2">
      <c r="A175" s="708" t="s">
        <v>221</v>
      </c>
      <c r="E175" s="808"/>
      <c r="F175" s="808"/>
      <c r="G175" s="808"/>
      <c r="H175" s="808"/>
      <c r="I175" s="808"/>
      <c r="J175" s="808"/>
      <c r="K175" s="821"/>
      <c r="L175" s="821"/>
    </row>
    <row r="176" spans="1:12" ht="25.5" x14ac:dyDescent="0.2">
      <c r="A176" s="1384" t="s">
        <v>216</v>
      </c>
      <c r="B176" s="1385"/>
      <c r="C176" s="715" t="s">
        <v>98</v>
      </c>
      <c r="D176" s="716" t="s">
        <v>217</v>
      </c>
      <c r="E176" s="808"/>
      <c r="F176" s="808"/>
      <c r="G176" s="808"/>
      <c r="H176" s="808"/>
      <c r="I176" s="808"/>
      <c r="J176" s="808"/>
      <c r="K176" s="821"/>
      <c r="L176" s="821"/>
    </row>
    <row r="177" spans="1:12" x14ac:dyDescent="0.2">
      <c r="A177" s="1397" t="s">
        <v>204</v>
      </c>
      <c r="B177" s="740" t="s">
        <v>205</v>
      </c>
      <c r="C177" s="672" t="e">
        <f>Table6!#REF!</f>
        <v>#REF!</v>
      </c>
      <c r="D177" s="672">
        <f>Table6!$DI$41</f>
        <v>7.8882598784194533</v>
      </c>
      <c r="K177" s="821"/>
      <c r="L177" s="821"/>
    </row>
    <row r="178" spans="1:12" x14ac:dyDescent="0.2">
      <c r="A178" s="1396"/>
      <c r="B178" s="740" t="s">
        <v>206</v>
      </c>
      <c r="C178" s="674" t="e">
        <f>Table6!#REF!</f>
        <v>#REF!</v>
      </c>
      <c r="D178" s="674">
        <f>Table6!$DF$41</f>
        <v>8.0439682982197613</v>
      </c>
      <c r="K178" s="821"/>
      <c r="L178" s="821"/>
    </row>
    <row r="179" spans="1:12" x14ac:dyDescent="0.2">
      <c r="A179" s="1396"/>
      <c r="B179" s="740" t="s">
        <v>207</v>
      </c>
      <c r="C179" s="674" t="e">
        <f>Table6!#REF!</f>
        <v>#REF!</v>
      </c>
      <c r="D179" s="674">
        <f>Table6!$DC$41</f>
        <v>7.9873461907670826</v>
      </c>
      <c r="K179" s="821"/>
      <c r="L179" s="821"/>
    </row>
    <row r="180" spans="1:12" x14ac:dyDescent="0.2">
      <c r="A180" s="1401"/>
      <c r="B180" s="740" t="s">
        <v>208</v>
      </c>
      <c r="C180" s="675" t="e">
        <f>Table6!#REF!</f>
        <v>#REF!</v>
      </c>
      <c r="D180" s="675">
        <f>Table6!$CZ$41</f>
        <v>7.9449268046441199</v>
      </c>
      <c r="K180" s="821"/>
      <c r="L180" s="821"/>
    </row>
    <row r="181" spans="1:12" x14ac:dyDescent="0.2">
      <c r="A181" s="1396" t="s">
        <v>209</v>
      </c>
      <c r="B181" s="738" t="s">
        <v>205</v>
      </c>
      <c r="C181" s="672" t="e">
        <f>Table6!#REF!</f>
        <v>#REF!</v>
      </c>
      <c r="D181" s="672">
        <f>Table6!$CW$41</f>
        <v>7.6037396757418172</v>
      </c>
      <c r="K181" s="821"/>
      <c r="L181" s="821"/>
    </row>
    <row r="182" spans="1:12" x14ac:dyDescent="0.2">
      <c r="A182" s="1396"/>
      <c r="B182" s="740" t="s">
        <v>206</v>
      </c>
      <c r="C182" s="674" t="e">
        <f>Table6!#REF!</f>
        <v>#REF!</v>
      </c>
      <c r="D182" s="674">
        <f>Table6!$CT$41</f>
        <v>7.870122928915019</v>
      </c>
      <c r="K182" s="821"/>
      <c r="L182" s="821"/>
    </row>
    <row r="183" spans="1:12" x14ac:dyDescent="0.2">
      <c r="A183" s="1396"/>
      <c r="B183" s="740" t="s">
        <v>207</v>
      </c>
      <c r="C183" s="674" t="e">
        <f>Table6!#REF!</f>
        <v>#REF!</v>
      </c>
      <c r="D183" s="674">
        <f>Table6!$CQ$41</f>
        <v>7.4048138096721114</v>
      </c>
      <c r="K183" s="821"/>
      <c r="L183" s="821"/>
    </row>
    <row r="184" spans="1:12" x14ac:dyDescent="0.2">
      <c r="A184" s="1396"/>
      <c r="B184" s="742" t="s">
        <v>208</v>
      </c>
      <c r="C184" s="675" t="e">
        <f>Table6!#REF!</f>
        <v>#REF!</v>
      </c>
      <c r="D184" s="675">
        <f>Table6!$CN$41</f>
        <v>7.7149962254096556</v>
      </c>
      <c r="K184" s="821"/>
      <c r="L184" s="821"/>
    </row>
    <row r="185" spans="1:12" x14ac:dyDescent="0.2">
      <c r="A185" s="1396" t="s">
        <v>210</v>
      </c>
      <c r="B185" s="738" t="s">
        <v>205</v>
      </c>
      <c r="C185" s="672" t="e">
        <f>Table6!#REF!</f>
        <v>#REF!</v>
      </c>
      <c r="D185" s="672">
        <f>Table6!$CK$41</f>
        <v>7.5489030743268035</v>
      </c>
      <c r="K185" s="821"/>
      <c r="L185" s="821"/>
    </row>
    <row r="186" spans="1:12" x14ac:dyDescent="0.2">
      <c r="A186" s="1396"/>
      <c r="B186" s="740" t="s">
        <v>206</v>
      </c>
      <c r="C186" s="674" t="e">
        <f>Table6!#REF!</f>
        <v>#REF!</v>
      </c>
      <c r="D186" s="674">
        <f>Table6!$CH$41</f>
        <v>7.6002825909124718</v>
      </c>
      <c r="K186" s="821"/>
      <c r="L186" s="821"/>
    </row>
    <row r="187" spans="1:12" x14ac:dyDescent="0.2">
      <c r="A187" s="1396"/>
      <c r="B187" s="740" t="s">
        <v>207</v>
      </c>
      <c r="C187" s="674" t="e">
        <f>Table6!#REF!</f>
        <v>#REF!</v>
      </c>
      <c r="D187" s="674">
        <f>Table6!$CE$41</f>
        <v>7.6447759906860417</v>
      </c>
      <c r="K187" s="821"/>
      <c r="L187" s="821"/>
    </row>
    <row r="188" spans="1:12" x14ac:dyDescent="0.2">
      <c r="A188" s="1396"/>
      <c r="B188" s="834" t="s">
        <v>208</v>
      </c>
      <c r="C188" s="835" t="e">
        <f>Table6!#REF!</f>
        <v>#REF!</v>
      </c>
      <c r="D188" s="835">
        <f>Table6!$CB$41</f>
        <v>7.3556518497810091</v>
      </c>
      <c r="E188" s="808"/>
      <c r="F188" s="808"/>
      <c r="G188" s="808"/>
      <c r="H188" s="808"/>
      <c r="K188" s="821"/>
      <c r="L188" s="821"/>
    </row>
    <row r="189" spans="1:12" x14ac:dyDescent="0.2">
      <c r="A189" s="1398" t="s">
        <v>211</v>
      </c>
      <c r="B189" s="689" t="s">
        <v>205</v>
      </c>
      <c r="C189" s="672" t="e">
        <f>Table6!#REF!</f>
        <v>#REF!</v>
      </c>
      <c r="D189" s="672">
        <f>Table6!$BY$41</f>
        <v>7.249605420179388</v>
      </c>
      <c r="E189" s="808"/>
      <c r="F189" s="808"/>
      <c r="G189" s="808"/>
      <c r="H189" s="808"/>
      <c r="K189" s="821"/>
      <c r="L189" s="821"/>
    </row>
    <row r="190" spans="1:12" x14ac:dyDescent="0.2">
      <c r="A190" s="1399"/>
      <c r="B190" s="690" t="s">
        <v>206</v>
      </c>
      <c r="C190" s="674" t="e">
        <f>Table6!#REF!</f>
        <v>#REF!</v>
      </c>
      <c r="D190" s="674">
        <f>Table6!$BV$41</f>
        <v>7.2448866777224987</v>
      </c>
      <c r="E190" s="808"/>
      <c r="F190" s="808"/>
      <c r="G190" s="808"/>
      <c r="H190" s="808"/>
      <c r="K190" s="821"/>
      <c r="L190" s="821"/>
    </row>
    <row r="191" spans="1:12" x14ac:dyDescent="0.2">
      <c r="A191" s="1399"/>
      <c r="B191" s="690" t="s">
        <v>207</v>
      </c>
      <c r="C191" s="674" t="e">
        <f>Table6!#REF!</f>
        <v>#REF!</v>
      </c>
      <c r="D191" s="674">
        <f>Table6!$BS$41</f>
        <v>7.3955103288640425</v>
      </c>
      <c r="E191" s="808"/>
      <c r="F191" s="808"/>
      <c r="G191" s="808"/>
      <c r="H191" s="808"/>
      <c r="K191" s="821"/>
      <c r="L191" s="821"/>
    </row>
    <row r="192" spans="1:12" x14ac:dyDescent="0.2">
      <c r="A192" s="1400"/>
      <c r="B192" s="691" t="s">
        <v>208</v>
      </c>
      <c r="C192" s="674" t="e">
        <f>Table6!#REF!</f>
        <v>#REF!</v>
      </c>
      <c r="D192" s="674">
        <f>Table6!$BP$41</f>
        <v>7.731902099873162</v>
      </c>
      <c r="E192" s="808"/>
      <c r="F192" s="797"/>
      <c r="G192" s="808"/>
      <c r="H192" s="808"/>
      <c r="K192" s="821"/>
      <c r="L192" s="821"/>
    </row>
    <row r="193" spans="1:12" s="612" customFormat="1" ht="12.75" customHeight="1" x14ac:dyDescent="0.2">
      <c r="A193" s="1393" t="s">
        <v>238</v>
      </c>
      <c r="B193" s="832" t="s">
        <v>205</v>
      </c>
      <c r="C193" s="833" t="e">
        <f>Table6!#REF!</f>
        <v>#REF!</v>
      </c>
      <c r="D193" s="833">
        <f>Table6!$BM$41</f>
        <v>7.0850651046524655</v>
      </c>
      <c r="E193" s="808"/>
      <c r="F193" s="808"/>
      <c r="G193" s="808"/>
      <c r="H193" s="808"/>
      <c r="K193" s="821"/>
      <c r="L193" s="821"/>
    </row>
    <row r="194" spans="1:12" ht="12.75" customHeight="1" x14ac:dyDescent="0.2">
      <c r="A194" s="1394"/>
      <c r="B194" s="767" t="s">
        <v>206</v>
      </c>
      <c r="C194" s="777" t="e">
        <f>Table6!#REF!</f>
        <v>#REF!</v>
      </c>
      <c r="D194" s="777">
        <f>Table6!$BJ$41</f>
        <v>7.3056763030175125</v>
      </c>
      <c r="K194" s="821"/>
      <c r="L194" s="821"/>
    </row>
    <row r="195" spans="1:12" s="821" customFormat="1" ht="12.75" customHeight="1" x14ac:dyDescent="0.2">
      <c r="A195" s="1394"/>
      <c r="B195" s="767" t="s">
        <v>207</v>
      </c>
      <c r="C195" s="777" t="e">
        <f>Table6!#REF!</f>
        <v>#REF!</v>
      </c>
      <c r="D195" s="777">
        <f>Table6!$BG$41</f>
        <v>7.5</v>
      </c>
    </row>
    <row r="196" spans="1:12" s="821" customFormat="1" ht="12.75" customHeight="1" x14ac:dyDescent="0.2">
      <c r="A196" s="1395"/>
      <c r="B196" s="768" t="s">
        <v>208</v>
      </c>
      <c r="C196" s="775" t="e">
        <f>Table6!#REF!</f>
        <v>#REF!</v>
      </c>
      <c r="D196" s="775">
        <f>Table6!$F$41</f>
        <v>7.3572454107271064</v>
      </c>
    </row>
    <row r="197" spans="1:12" s="821" customFormat="1" ht="12.75" customHeight="1" x14ac:dyDescent="0.2"/>
    <row r="198" spans="1:12" x14ac:dyDescent="0.2">
      <c r="A198" s="709" t="s">
        <v>222</v>
      </c>
      <c r="K198" s="821"/>
      <c r="L198" s="821"/>
    </row>
    <row r="199" spans="1:12" x14ac:dyDescent="0.2">
      <c r="A199" s="1384" t="s">
        <v>216</v>
      </c>
      <c r="B199" s="1385"/>
      <c r="C199" s="712" t="s">
        <v>98</v>
      </c>
      <c r="D199" s="713" t="s">
        <v>217</v>
      </c>
      <c r="K199" s="821"/>
      <c r="L199" s="821"/>
    </row>
    <row r="200" spans="1:12" x14ac:dyDescent="0.2">
      <c r="A200" s="1397" t="s">
        <v>204</v>
      </c>
      <c r="B200" s="740" t="s">
        <v>205</v>
      </c>
      <c r="C200" s="693" t="e">
        <f>Table8!#REF!</f>
        <v>#REF!</v>
      </c>
      <c r="D200" s="693">
        <f>Table8!$DG$41</f>
        <v>1386</v>
      </c>
      <c r="K200" s="821"/>
      <c r="L200" s="821"/>
    </row>
    <row r="201" spans="1:12" x14ac:dyDescent="0.2">
      <c r="A201" s="1396"/>
      <c r="B201" s="740" t="s">
        <v>206</v>
      </c>
      <c r="C201" s="694" t="e">
        <f>Table8!#REF!</f>
        <v>#REF!</v>
      </c>
      <c r="D201" s="694">
        <f>Table8!$DD$41</f>
        <v>1375</v>
      </c>
      <c r="K201" s="821"/>
      <c r="L201" s="821"/>
    </row>
    <row r="202" spans="1:12" x14ac:dyDescent="0.2">
      <c r="A202" s="1396"/>
      <c r="B202" s="740" t="s">
        <v>207</v>
      </c>
      <c r="C202" s="694" t="e">
        <f>Table8!#REF!</f>
        <v>#REF!</v>
      </c>
      <c r="D202" s="694">
        <f>Table8!$DA$41</f>
        <v>1491</v>
      </c>
      <c r="K202" s="821"/>
      <c r="L202" s="821"/>
    </row>
    <row r="203" spans="1:12" x14ac:dyDescent="0.2">
      <c r="A203" s="1401"/>
      <c r="B203" s="740" t="s">
        <v>208</v>
      </c>
      <c r="C203" s="695" t="e">
        <f>Table8!#REF!</f>
        <v>#REF!</v>
      </c>
      <c r="D203" s="695">
        <f>Table8!$CX$41</f>
        <v>1354</v>
      </c>
      <c r="K203" s="821"/>
      <c r="L203" s="821"/>
    </row>
    <row r="204" spans="1:12" x14ac:dyDescent="0.2">
      <c r="A204" s="1396" t="s">
        <v>209</v>
      </c>
      <c r="B204" s="738" t="s">
        <v>205</v>
      </c>
      <c r="C204" s="693" t="e">
        <f>Table8!#REF!</f>
        <v>#REF!</v>
      </c>
      <c r="D204" s="693">
        <f>Table8!$CU$41</f>
        <v>1433</v>
      </c>
      <c r="K204" s="821"/>
      <c r="L204" s="821"/>
    </row>
    <row r="205" spans="1:12" x14ac:dyDescent="0.2">
      <c r="A205" s="1396"/>
      <c r="B205" s="740" t="s">
        <v>206</v>
      </c>
      <c r="C205" s="694" t="e">
        <f>Table8!#REF!</f>
        <v>#REF!</v>
      </c>
      <c r="D205" s="694">
        <f>Table8!$CR$41</f>
        <v>1488</v>
      </c>
      <c r="K205" s="821"/>
      <c r="L205" s="821"/>
    </row>
    <row r="206" spans="1:12" x14ac:dyDescent="0.2">
      <c r="A206" s="1396"/>
      <c r="B206" s="740" t="s">
        <v>207</v>
      </c>
      <c r="C206" s="694" t="e">
        <f>Table8!#REF!</f>
        <v>#REF!</v>
      </c>
      <c r="D206" s="694">
        <f>Table8!$CO$41</f>
        <v>1431</v>
      </c>
      <c r="K206" s="821"/>
      <c r="L206" s="821"/>
    </row>
    <row r="207" spans="1:12" x14ac:dyDescent="0.2">
      <c r="A207" s="1396"/>
      <c r="B207" s="742" t="s">
        <v>208</v>
      </c>
      <c r="C207" s="695" t="e">
        <f>Table8!#REF!</f>
        <v>#REF!</v>
      </c>
      <c r="D207" s="695">
        <f>Table8!$CL$41</f>
        <v>1409</v>
      </c>
      <c r="K207" s="821"/>
      <c r="L207" s="821"/>
    </row>
    <row r="208" spans="1:12" x14ac:dyDescent="0.2">
      <c r="A208" s="1396" t="s">
        <v>210</v>
      </c>
      <c r="B208" s="738" t="s">
        <v>205</v>
      </c>
      <c r="C208" s="693" t="e">
        <f>Table8!#REF!</f>
        <v>#REF!</v>
      </c>
      <c r="D208" s="693">
        <f>Table8!$CI$41</f>
        <v>1404</v>
      </c>
      <c r="K208" s="821"/>
      <c r="L208" s="821"/>
    </row>
    <row r="209" spans="1:12" x14ac:dyDescent="0.2">
      <c r="A209" s="1396"/>
      <c r="B209" s="740" t="s">
        <v>206</v>
      </c>
      <c r="C209" s="694" t="e">
        <f>Table8!#REF!</f>
        <v>#REF!</v>
      </c>
      <c r="D209" s="694">
        <f>Table8!$CF$41</f>
        <v>1530</v>
      </c>
      <c r="K209" s="821"/>
      <c r="L209" s="821"/>
    </row>
    <row r="210" spans="1:12" x14ac:dyDescent="0.2">
      <c r="A210" s="1396"/>
      <c r="B210" s="740" t="s">
        <v>207</v>
      </c>
      <c r="C210" s="694" t="e">
        <f>Table8!#REF!</f>
        <v>#REF!</v>
      </c>
      <c r="D210" s="694">
        <f>Table8!$CC$41</f>
        <v>1541</v>
      </c>
      <c r="K210" s="821"/>
      <c r="L210" s="821"/>
    </row>
    <row r="211" spans="1:12" x14ac:dyDescent="0.2">
      <c r="A211" s="1396"/>
      <c r="B211" s="742" t="s">
        <v>208</v>
      </c>
      <c r="C211" s="695" t="e">
        <f>Table8!#REF!</f>
        <v>#REF!</v>
      </c>
      <c r="D211" s="695">
        <f>Table8!$BZ$41</f>
        <v>1332</v>
      </c>
      <c r="K211" s="821"/>
      <c r="L211" s="821"/>
    </row>
    <row r="212" spans="1:12" x14ac:dyDescent="0.2">
      <c r="A212" s="1398" t="s">
        <v>211</v>
      </c>
      <c r="B212" s="689" t="s">
        <v>205</v>
      </c>
      <c r="C212" s="693" t="e">
        <f>Table8!#REF!</f>
        <v>#REF!</v>
      </c>
      <c r="D212" s="693">
        <f>Table8!$BW$41</f>
        <v>1515</v>
      </c>
      <c r="K212" s="821"/>
      <c r="L212" s="821"/>
    </row>
    <row r="213" spans="1:12" x14ac:dyDescent="0.2">
      <c r="A213" s="1399"/>
      <c r="B213" s="690" t="s">
        <v>206</v>
      </c>
      <c r="C213" s="694" t="e">
        <f>Table8!#REF!</f>
        <v>#REF!</v>
      </c>
      <c r="D213" s="694">
        <f>Table8!$BT$41</f>
        <v>1426</v>
      </c>
      <c r="K213" s="821"/>
      <c r="L213" s="821"/>
    </row>
    <row r="214" spans="1:12" x14ac:dyDescent="0.2">
      <c r="A214" s="1399"/>
      <c r="B214" s="690" t="s">
        <v>207</v>
      </c>
      <c r="C214" s="694" t="e">
        <f>Table8!#REF!</f>
        <v>#REF!</v>
      </c>
      <c r="D214" s="694">
        <f>Table8!$BQ$41</f>
        <v>1432</v>
      </c>
      <c r="K214" s="821"/>
      <c r="L214" s="821"/>
    </row>
    <row r="215" spans="1:12" x14ac:dyDescent="0.2">
      <c r="A215" s="1400"/>
      <c r="B215" s="691" t="s">
        <v>208</v>
      </c>
      <c r="C215" s="694" t="e">
        <f>Table8!#REF!</f>
        <v>#REF!</v>
      </c>
      <c r="D215" s="694">
        <f>Table8!$BN$41</f>
        <v>1217</v>
      </c>
      <c r="K215" s="821"/>
      <c r="L215" s="821"/>
    </row>
    <row r="216" spans="1:12" s="612" customFormat="1" ht="12.75" customHeight="1" x14ac:dyDescent="0.2">
      <c r="A216" s="1393" t="s">
        <v>238</v>
      </c>
      <c r="B216" s="766" t="s">
        <v>205</v>
      </c>
      <c r="C216" s="763" t="e">
        <f>Table8!#REF!</f>
        <v>#REF!</v>
      </c>
      <c r="D216" s="763">
        <f>Table8!$BK$41</f>
        <v>1258</v>
      </c>
      <c r="K216" s="821"/>
      <c r="L216" s="821"/>
    </row>
    <row r="217" spans="1:12" ht="12.75" customHeight="1" x14ac:dyDescent="0.2">
      <c r="A217" s="1394"/>
      <c r="B217" s="767" t="s">
        <v>206</v>
      </c>
      <c r="C217" s="764" t="e">
        <f>Table8!#REF!</f>
        <v>#REF!</v>
      </c>
      <c r="D217" s="764">
        <f>Table8!$BH$41</f>
        <v>1244</v>
      </c>
      <c r="K217" s="821"/>
      <c r="L217" s="821"/>
    </row>
    <row r="218" spans="1:12" s="821" customFormat="1" ht="12.75" customHeight="1" x14ac:dyDescent="0.2">
      <c r="A218" s="1394"/>
      <c r="B218" s="767" t="s">
        <v>207</v>
      </c>
      <c r="C218" s="764" t="e">
        <f>Table8!#REF!</f>
        <v>#REF!</v>
      </c>
      <c r="D218" s="764">
        <f>Table8!$BE$41</f>
        <v>1210</v>
      </c>
    </row>
    <row r="219" spans="1:12" s="821" customFormat="1" ht="12.75" customHeight="1" x14ac:dyDescent="0.2">
      <c r="A219" s="1395"/>
      <c r="B219" s="768" t="s">
        <v>208</v>
      </c>
      <c r="C219" s="774" t="e">
        <f>Table8!#REF!</f>
        <v>#REF!</v>
      </c>
      <c r="D219" s="774">
        <f>Table8!$B$41</f>
        <v>935</v>
      </c>
    </row>
    <row r="220" spans="1:12" s="821" customFormat="1" ht="12.75" customHeight="1" x14ac:dyDescent="0.2"/>
    <row r="221" spans="1:12" x14ac:dyDescent="0.2">
      <c r="A221" s="710" t="s">
        <v>223</v>
      </c>
      <c r="K221" s="821"/>
      <c r="L221" s="821"/>
    </row>
    <row r="222" spans="1:12" ht="25.5" x14ac:dyDescent="0.2">
      <c r="A222" s="1384" t="s">
        <v>216</v>
      </c>
      <c r="B222" s="1385"/>
      <c r="C222" s="715" t="s">
        <v>98</v>
      </c>
      <c r="D222" s="716" t="s">
        <v>217</v>
      </c>
      <c r="K222" s="821"/>
      <c r="L222" s="821"/>
    </row>
    <row r="223" spans="1:12" x14ac:dyDescent="0.2">
      <c r="A223" s="1397" t="s">
        <v>204</v>
      </c>
      <c r="B223" s="740" t="s">
        <v>205</v>
      </c>
      <c r="C223" s="672">
        <v>24.870448179271705</v>
      </c>
      <c r="D223" s="672">
        <v>18.275097917955058</v>
      </c>
      <c r="K223" s="821"/>
      <c r="L223" s="821"/>
    </row>
    <row r="224" spans="1:12" x14ac:dyDescent="0.2">
      <c r="A224" s="1396"/>
      <c r="B224" s="740" t="s">
        <v>206</v>
      </c>
      <c r="C224" s="674">
        <v>20.058038896242742</v>
      </c>
      <c r="D224" s="674">
        <v>16.879064935064935</v>
      </c>
      <c r="K224" s="821"/>
      <c r="L224" s="821"/>
    </row>
    <row r="225" spans="1:12" x14ac:dyDescent="0.2">
      <c r="A225" s="1396"/>
      <c r="B225" s="740" t="s">
        <v>207</v>
      </c>
      <c r="C225" s="674">
        <v>18.436985912829723</v>
      </c>
      <c r="D225" s="674">
        <v>16.001341381623071</v>
      </c>
      <c r="K225" s="821"/>
      <c r="L225" s="821"/>
    </row>
    <row r="226" spans="1:12" x14ac:dyDescent="0.2">
      <c r="A226" s="1401"/>
      <c r="B226" s="740" t="s">
        <v>208</v>
      </c>
      <c r="C226" s="675">
        <v>20.445127030403995</v>
      </c>
      <c r="D226" s="675">
        <v>17.796265034817466</v>
      </c>
      <c r="K226" s="821"/>
      <c r="L226" s="821"/>
    </row>
    <row r="227" spans="1:12" x14ac:dyDescent="0.2">
      <c r="A227" s="1396" t="s">
        <v>209</v>
      </c>
      <c r="B227" s="738" t="s">
        <v>205</v>
      </c>
      <c r="C227" s="672">
        <v>17.75521845851743</v>
      </c>
      <c r="D227" s="672">
        <v>15.326477918452801</v>
      </c>
      <c r="K227" s="821"/>
      <c r="L227" s="821"/>
    </row>
    <row r="228" spans="1:12" x14ac:dyDescent="0.2">
      <c r="A228" s="1396"/>
      <c r="B228" s="740" t="s">
        <v>206</v>
      </c>
      <c r="C228" s="674">
        <v>18.53038202673239</v>
      </c>
      <c r="D228" s="674">
        <v>15.592549923195083</v>
      </c>
      <c r="K228" s="821"/>
      <c r="L228" s="821"/>
    </row>
    <row r="229" spans="1:12" x14ac:dyDescent="0.2">
      <c r="A229" s="1396"/>
      <c r="B229" s="740" t="s">
        <v>207</v>
      </c>
      <c r="C229" s="674">
        <v>16.666171666171667</v>
      </c>
      <c r="D229" s="674">
        <v>14.779974044124986</v>
      </c>
      <c r="K229" s="821"/>
      <c r="L229" s="821"/>
    </row>
    <row r="230" spans="1:12" x14ac:dyDescent="0.2">
      <c r="A230" s="1396"/>
      <c r="B230" s="742" t="s">
        <v>208</v>
      </c>
      <c r="C230" s="675">
        <v>16.910375939849622</v>
      </c>
      <c r="D230" s="675">
        <v>15.031329210179457</v>
      </c>
      <c r="K230" s="821"/>
      <c r="L230" s="821"/>
    </row>
    <row r="231" spans="1:12" x14ac:dyDescent="0.2">
      <c r="A231" s="1396" t="s">
        <v>210</v>
      </c>
      <c r="B231" s="738" t="s">
        <v>205</v>
      </c>
      <c r="C231" s="672">
        <v>15.648944805194805</v>
      </c>
      <c r="D231" s="672">
        <v>15.312271062271064</v>
      </c>
      <c r="K231" s="821"/>
      <c r="L231" s="821"/>
    </row>
    <row r="232" spans="1:12" x14ac:dyDescent="0.2">
      <c r="A232" s="1396"/>
      <c r="B232" s="740" t="s">
        <v>206</v>
      </c>
      <c r="C232" s="674">
        <v>15.408070500927645</v>
      </c>
      <c r="D232" s="674">
        <v>14.283660130718955</v>
      </c>
      <c r="K232" s="821"/>
      <c r="L232" s="821"/>
    </row>
    <row r="233" spans="1:12" x14ac:dyDescent="0.2">
      <c r="A233" s="1396"/>
      <c r="B233" s="740" t="s">
        <v>207</v>
      </c>
      <c r="C233" s="674">
        <v>14.068930421909695</v>
      </c>
      <c r="D233" s="674">
        <v>13.922962825623433</v>
      </c>
      <c r="K233" s="821"/>
      <c r="L233" s="821"/>
    </row>
    <row r="234" spans="1:12" x14ac:dyDescent="0.2">
      <c r="A234" s="1396"/>
      <c r="B234" s="742" t="s">
        <v>208</v>
      </c>
      <c r="C234" s="675">
        <v>16.158907312925173</v>
      </c>
      <c r="D234" s="675">
        <v>14.452273702273706</v>
      </c>
      <c r="K234" s="821"/>
      <c r="L234" s="821"/>
    </row>
    <row r="235" spans="1:12" x14ac:dyDescent="0.2">
      <c r="A235" s="1398" t="s">
        <v>211</v>
      </c>
      <c r="B235" s="689" t="s">
        <v>205</v>
      </c>
      <c r="C235" s="672">
        <v>13.6</v>
      </c>
      <c r="D235" s="672">
        <v>13.5</v>
      </c>
      <c r="K235" s="821"/>
      <c r="L235" s="821"/>
    </row>
    <row r="236" spans="1:12" x14ac:dyDescent="0.2">
      <c r="A236" s="1399"/>
      <c r="B236" s="829" t="s">
        <v>206</v>
      </c>
      <c r="C236" s="830">
        <v>14.357789945246392</v>
      </c>
      <c r="D236" s="830">
        <v>13.106291324383893</v>
      </c>
      <c r="E236" s="808"/>
      <c r="K236" s="821"/>
      <c r="L236" s="821"/>
    </row>
    <row r="237" spans="1:12" x14ac:dyDescent="0.2">
      <c r="A237" s="1399"/>
      <c r="B237" s="829" t="s">
        <v>207</v>
      </c>
      <c r="C237" s="830">
        <v>13.807703762533505</v>
      </c>
      <c r="D237" s="830">
        <v>13.623802873104548</v>
      </c>
      <c r="E237" s="808"/>
      <c r="K237" s="821"/>
      <c r="L237" s="821"/>
    </row>
    <row r="238" spans="1:12" x14ac:dyDescent="0.2">
      <c r="A238" s="1400"/>
      <c r="B238" s="831" t="s">
        <v>208</v>
      </c>
      <c r="C238" s="830">
        <v>16.2</v>
      </c>
      <c r="D238" s="830">
        <v>14.6</v>
      </c>
      <c r="E238" s="808"/>
      <c r="K238" s="821"/>
      <c r="L238" s="821"/>
    </row>
    <row r="239" spans="1:12" s="612" customFormat="1" ht="12.75" customHeight="1" x14ac:dyDescent="0.2">
      <c r="A239" s="1393" t="s">
        <v>238</v>
      </c>
      <c r="B239" s="832" t="s">
        <v>205</v>
      </c>
      <c r="C239" s="833">
        <v>12.7</v>
      </c>
      <c r="D239" s="833">
        <v>12.4</v>
      </c>
      <c r="E239" s="808"/>
      <c r="K239" s="821"/>
      <c r="L239" s="821"/>
    </row>
    <row r="240" spans="1:12" s="821" customFormat="1" ht="12.75" customHeight="1" x14ac:dyDescent="0.2">
      <c r="A240" s="1394"/>
      <c r="B240" s="767" t="s">
        <v>206</v>
      </c>
      <c r="C240" s="777">
        <v>13</v>
      </c>
      <c r="D240" s="777">
        <v>12.6</v>
      </c>
    </row>
    <row r="241" spans="1:12" s="821" customFormat="1" ht="12.75" customHeight="1" x14ac:dyDescent="0.2">
      <c r="A241" s="1394"/>
      <c r="B241" s="767" t="s">
        <v>207</v>
      </c>
      <c r="C241" s="777">
        <v>12.8</v>
      </c>
      <c r="D241" s="777">
        <v>12.8</v>
      </c>
    </row>
    <row r="242" spans="1:12" s="821" customFormat="1" ht="12.75" customHeight="1" x14ac:dyDescent="0.2">
      <c r="A242" s="1395"/>
      <c r="B242" s="768" t="s">
        <v>208</v>
      </c>
      <c r="C242" s="775">
        <v>12.809604043807919</v>
      </c>
      <c r="D242" s="775">
        <v>12.809604043807919</v>
      </c>
    </row>
    <row r="243" spans="1:12" s="821" customFormat="1" ht="12.75" customHeight="1" x14ac:dyDescent="0.2">
      <c r="A243" s="755"/>
      <c r="B243" s="756"/>
      <c r="C243" s="758"/>
      <c r="D243" s="758"/>
    </row>
    <row r="244" spans="1:12" s="821" customFormat="1" ht="12.75" customHeight="1" x14ac:dyDescent="0.2">
      <c r="A244" s="755"/>
      <c r="B244" s="756"/>
      <c r="C244" s="758"/>
      <c r="D244" s="758"/>
    </row>
    <row r="245" spans="1:12" s="821" customFormat="1" ht="12.75" customHeight="1" x14ac:dyDescent="0.2">
      <c r="A245" s="755"/>
      <c r="B245" s="756"/>
      <c r="C245" s="758"/>
      <c r="D245" s="758"/>
    </row>
    <row r="246" spans="1:12" s="808" customFormat="1" ht="12.75" customHeight="1" x14ac:dyDescent="0.2">
      <c r="K246" s="821"/>
      <c r="L246" s="821"/>
    </row>
    <row r="247" spans="1:12" x14ac:dyDescent="0.2">
      <c r="A247" s="711" t="s">
        <v>224</v>
      </c>
      <c r="K247" s="821"/>
      <c r="L247" s="821"/>
    </row>
    <row r="248" spans="1:12" x14ac:dyDescent="0.2">
      <c r="A248" s="1384" t="s">
        <v>216</v>
      </c>
      <c r="B248" s="1385"/>
      <c r="C248" s="712" t="s">
        <v>98</v>
      </c>
      <c r="D248" s="713" t="s">
        <v>217</v>
      </c>
      <c r="K248" s="821"/>
      <c r="L248" s="821"/>
    </row>
    <row r="249" spans="1:12" x14ac:dyDescent="0.2">
      <c r="A249" s="1397" t="s">
        <v>204</v>
      </c>
      <c r="B249" s="740" t="s">
        <v>205</v>
      </c>
      <c r="C249" s="693" t="e">
        <f>Table10!#REF!</f>
        <v>#REF!</v>
      </c>
      <c r="D249" s="693">
        <f>Table10!$DG$41</f>
        <v>619</v>
      </c>
      <c r="K249" s="821"/>
      <c r="L249" s="821"/>
    </row>
    <row r="250" spans="1:12" x14ac:dyDescent="0.2">
      <c r="A250" s="1396"/>
      <c r="B250" s="740" t="s">
        <v>206</v>
      </c>
      <c r="C250" s="694" t="e">
        <f>Table10!#REF!</f>
        <v>#REF!</v>
      </c>
      <c r="D250" s="694">
        <f>Table10!$DD$41</f>
        <v>650</v>
      </c>
      <c r="K250" s="821"/>
      <c r="L250" s="821"/>
    </row>
    <row r="251" spans="1:12" x14ac:dyDescent="0.2">
      <c r="A251" s="1396"/>
      <c r="B251" s="740" t="s">
        <v>207</v>
      </c>
      <c r="C251" s="694" t="e">
        <f>Table10!#REF!</f>
        <v>#REF!</v>
      </c>
      <c r="D251" s="694">
        <f>Table10!$DA$41</f>
        <v>655</v>
      </c>
      <c r="K251" s="821"/>
      <c r="L251" s="821"/>
    </row>
    <row r="252" spans="1:12" x14ac:dyDescent="0.2">
      <c r="A252" s="1401"/>
      <c r="B252" s="740" t="s">
        <v>208</v>
      </c>
      <c r="C252" s="695" t="e">
        <f>Table10!#REF!</f>
        <v>#REF!</v>
      </c>
      <c r="D252" s="695">
        <f>Table10!$CX$41</f>
        <v>609</v>
      </c>
      <c r="K252" s="821"/>
      <c r="L252" s="821"/>
    </row>
    <row r="253" spans="1:12" x14ac:dyDescent="0.2">
      <c r="A253" s="1396" t="s">
        <v>209</v>
      </c>
      <c r="B253" s="738" t="s">
        <v>205</v>
      </c>
      <c r="C253" s="693" t="e">
        <f>Table10!#REF!</f>
        <v>#REF!</v>
      </c>
      <c r="D253" s="693">
        <f>Table10!$CU$41</f>
        <v>595</v>
      </c>
      <c r="K253" s="821"/>
      <c r="L253" s="821"/>
    </row>
    <row r="254" spans="1:12" x14ac:dyDescent="0.2">
      <c r="A254" s="1396"/>
      <c r="B254" s="740" t="s">
        <v>206</v>
      </c>
      <c r="C254" s="694" t="e">
        <f>Table10!#REF!</f>
        <v>#REF!</v>
      </c>
      <c r="D254" s="694">
        <f>Table10!$CR$41</f>
        <v>611</v>
      </c>
      <c r="K254" s="821"/>
      <c r="L254" s="821"/>
    </row>
    <row r="255" spans="1:12" x14ac:dyDescent="0.2">
      <c r="A255" s="1396"/>
      <c r="B255" s="740" t="s">
        <v>207</v>
      </c>
      <c r="C255" s="694" t="e">
        <f>Table10!#REF!</f>
        <v>#REF!</v>
      </c>
      <c r="D255" s="694">
        <f>Table10!$CO$41</f>
        <v>589</v>
      </c>
      <c r="K255" s="821"/>
      <c r="L255" s="821"/>
    </row>
    <row r="256" spans="1:12" x14ac:dyDescent="0.2">
      <c r="A256" s="1396"/>
      <c r="B256" s="742" t="s">
        <v>208</v>
      </c>
      <c r="C256" s="695" t="e">
        <f>Table10!#REF!</f>
        <v>#REF!</v>
      </c>
      <c r="D256" s="695">
        <f>Table10!$CL$41</f>
        <v>579</v>
      </c>
      <c r="K256" s="821"/>
      <c r="L256" s="821"/>
    </row>
    <row r="257" spans="1:12" x14ac:dyDescent="0.2">
      <c r="A257" s="1396" t="s">
        <v>210</v>
      </c>
      <c r="B257" s="738" t="s">
        <v>205</v>
      </c>
      <c r="C257" s="693" t="e">
        <f>Table10!#REF!</f>
        <v>#REF!</v>
      </c>
      <c r="D257" s="693">
        <f>Table10!$CI$41</f>
        <v>611</v>
      </c>
      <c r="K257" s="821"/>
      <c r="L257" s="821"/>
    </row>
    <row r="258" spans="1:12" x14ac:dyDescent="0.2">
      <c r="A258" s="1396"/>
      <c r="B258" s="740" t="s">
        <v>206</v>
      </c>
      <c r="C258" s="694" t="e">
        <f>Table10!#REF!</f>
        <v>#REF!</v>
      </c>
      <c r="D258" s="694">
        <f>Table10!$CF$41</f>
        <v>626</v>
      </c>
      <c r="K258" s="821"/>
      <c r="L258" s="821"/>
    </row>
    <row r="259" spans="1:12" x14ac:dyDescent="0.2">
      <c r="A259" s="1396"/>
      <c r="B259" s="740" t="s">
        <v>207</v>
      </c>
      <c r="C259" s="694" t="e">
        <f>Table10!#REF!</f>
        <v>#REF!</v>
      </c>
      <c r="D259" s="694">
        <f>Table10!$CC$41</f>
        <v>556</v>
      </c>
      <c r="K259" s="821"/>
      <c r="L259" s="821"/>
    </row>
    <row r="260" spans="1:12" x14ac:dyDescent="0.2">
      <c r="A260" s="1396"/>
      <c r="B260" s="742" t="s">
        <v>208</v>
      </c>
      <c r="C260" s="695" t="e">
        <f>Table10!#REF!</f>
        <v>#REF!</v>
      </c>
      <c r="D260" s="695">
        <f>Table10!$BZ$41</f>
        <v>464</v>
      </c>
      <c r="K260" s="821"/>
      <c r="L260" s="821"/>
    </row>
    <row r="261" spans="1:12" ht="12.75" customHeight="1" x14ac:dyDescent="0.2">
      <c r="A261" s="1398" t="s">
        <v>211</v>
      </c>
      <c r="B261" s="689" t="s">
        <v>205</v>
      </c>
      <c r="C261" s="693" t="e">
        <f>Table10!#REF!</f>
        <v>#REF!</v>
      </c>
      <c r="D261" s="693">
        <f>Table10!$BW$41</f>
        <v>509</v>
      </c>
      <c r="K261" s="821"/>
      <c r="L261" s="821"/>
    </row>
    <row r="262" spans="1:12" ht="12.75" customHeight="1" x14ac:dyDescent="0.2">
      <c r="A262" s="1399"/>
      <c r="B262" s="690" t="s">
        <v>206</v>
      </c>
      <c r="C262" s="694" t="e">
        <f>Table10!#REF!</f>
        <v>#REF!</v>
      </c>
      <c r="D262" s="694">
        <f>Table10!$BT$41</f>
        <v>508</v>
      </c>
      <c r="K262" s="821"/>
      <c r="L262" s="821"/>
    </row>
    <row r="263" spans="1:12" ht="12.75" customHeight="1" x14ac:dyDescent="0.2">
      <c r="A263" s="1399"/>
      <c r="B263" s="690" t="s">
        <v>207</v>
      </c>
      <c r="C263" s="694" t="e">
        <f>Table10!#REF!</f>
        <v>#REF!</v>
      </c>
      <c r="D263" s="694">
        <f>Table10!$BQ$41</f>
        <v>482</v>
      </c>
      <c r="K263" s="821"/>
      <c r="L263" s="821"/>
    </row>
    <row r="264" spans="1:12" ht="12.75" customHeight="1" x14ac:dyDescent="0.2">
      <c r="A264" s="1400"/>
      <c r="B264" s="691" t="s">
        <v>208</v>
      </c>
      <c r="C264" s="694" t="e">
        <f>Table10!#REF!</f>
        <v>#REF!</v>
      </c>
      <c r="D264" s="694">
        <f>Table10!$BN$41</f>
        <v>442</v>
      </c>
      <c r="K264" s="821"/>
      <c r="L264" s="821"/>
    </row>
    <row r="265" spans="1:12" s="821" customFormat="1" ht="12.75" customHeight="1" x14ac:dyDescent="0.2">
      <c r="A265" s="1393" t="s">
        <v>238</v>
      </c>
      <c r="B265" s="766" t="s">
        <v>205</v>
      </c>
      <c r="C265" s="763" t="e">
        <f>Table10!#REF!</f>
        <v>#REF!</v>
      </c>
      <c r="D265" s="763">
        <f>Table10!$BK$41</f>
        <v>481</v>
      </c>
    </row>
    <row r="266" spans="1:12" s="821" customFormat="1" ht="12.75" customHeight="1" x14ac:dyDescent="0.2">
      <c r="A266" s="1394"/>
      <c r="B266" s="767" t="s">
        <v>206</v>
      </c>
      <c r="C266" s="764" t="e">
        <f>Table10!#REF!</f>
        <v>#REF!</v>
      </c>
      <c r="D266" s="764">
        <f>Table10!$BH$41</f>
        <v>415</v>
      </c>
    </row>
    <row r="267" spans="1:12" s="821" customFormat="1" ht="12.75" customHeight="1" x14ac:dyDescent="0.2">
      <c r="A267" s="1394"/>
      <c r="B267" s="767" t="s">
        <v>207</v>
      </c>
      <c r="C267" s="764" t="e">
        <f>Table10!#REF!</f>
        <v>#REF!</v>
      </c>
      <c r="D267" s="764">
        <f>Table10!$BE$41</f>
        <v>413</v>
      </c>
    </row>
    <row r="268" spans="1:12" s="821" customFormat="1" ht="12.75" customHeight="1" x14ac:dyDescent="0.2">
      <c r="A268" s="1395"/>
      <c r="B268" s="768" t="s">
        <v>208</v>
      </c>
      <c r="C268" s="774" t="e">
        <f>Table10!#REF!</f>
        <v>#REF!</v>
      </c>
      <c r="D268" s="774">
        <f>Table10!$B$41</f>
        <v>307</v>
      </c>
    </row>
    <row r="269" spans="1:12" s="821" customFormat="1" ht="12.75" customHeight="1" x14ac:dyDescent="0.2">
      <c r="A269" s="755"/>
      <c r="B269" s="756"/>
      <c r="C269" s="757"/>
      <c r="D269" s="757"/>
    </row>
    <row r="270" spans="1:12" s="821" customFormat="1" ht="12.75" customHeight="1" x14ac:dyDescent="0.2">
      <c r="A270" s="755"/>
      <c r="B270" s="756"/>
      <c r="C270" s="757"/>
      <c r="D270" s="757"/>
    </row>
    <row r="271" spans="1:12" ht="12.75" customHeight="1" x14ac:dyDescent="0.2">
      <c r="A271" s="714" t="s">
        <v>225</v>
      </c>
      <c r="K271" s="821"/>
      <c r="L271" s="821"/>
    </row>
    <row r="272" spans="1:12" ht="12.75" customHeight="1" x14ac:dyDescent="0.2">
      <c r="A272" s="1384" t="s">
        <v>216</v>
      </c>
      <c r="B272" s="1385"/>
      <c r="C272" s="715" t="s">
        <v>98</v>
      </c>
      <c r="D272" s="716" t="s">
        <v>217</v>
      </c>
      <c r="K272" s="821"/>
      <c r="L272" s="821"/>
    </row>
    <row r="273" spans="1:12" ht="12.75" customHeight="1" x14ac:dyDescent="0.2">
      <c r="A273" s="1397" t="s">
        <v>204</v>
      </c>
      <c r="B273" s="740" t="s">
        <v>205</v>
      </c>
      <c r="C273" s="672" t="e">
        <f>Table10!#REF!</f>
        <v>#REF!</v>
      </c>
      <c r="D273" s="672">
        <f>Table10!$DI$41</f>
        <v>10.797138241403186</v>
      </c>
      <c r="K273" s="821"/>
      <c r="L273" s="821"/>
    </row>
    <row r="274" spans="1:12" ht="12.75" customHeight="1" x14ac:dyDescent="0.2">
      <c r="A274" s="1396"/>
      <c r="B274" s="740" t="s">
        <v>206</v>
      </c>
      <c r="C274" s="674" t="e">
        <f>Table10!#REF!</f>
        <v>#REF!</v>
      </c>
      <c r="D274" s="674">
        <f>Table10!$DF$41</f>
        <v>12.27230769230769</v>
      </c>
      <c r="K274" s="821"/>
      <c r="L274" s="821"/>
    </row>
    <row r="275" spans="1:12" ht="12.75" customHeight="1" x14ac:dyDescent="0.2">
      <c r="A275" s="1396"/>
      <c r="B275" s="740" t="s">
        <v>207</v>
      </c>
      <c r="C275" s="674" t="e">
        <f>Table10!#REF!</f>
        <v>#REF!</v>
      </c>
      <c r="D275" s="674">
        <f>Table10!$DC$41</f>
        <v>11.936532170119952</v>
      </c>
      <c r="K275" s="821"/>
      <c r="L275" s="821"/>
    </row>
    <row r="276" spans="1:12" ht="12.75" customHeight="1" x14ac:dyDescent="0.2">
      <c r="A276" s="1401"/>
      <c r="B276" s="740" t="s">
        <v>208</v>
      </c>
      <c r="C276" s="675" t="e">
        <f>Table10!#REF!</f>
        <v>#REF!</v>
      </c>
      <c r="D276" s="675">
        <f>Table10!$CZ$41</f>
        <v>12.695988740323717</v>
      </c>
      <c r="K276" s="821"/>
      <c r="L276" s="821"/>
    </row>
    <row r="277" spans="1:12" ht="12.75" customHeight="1" x14ac:dyDescent="0.2">
      <c r="A277" s="1396" t="s">
        <v>209</v>
      </c>
      <c r="B277" s="738" t="s">
        <v>205</v>
      </c>
      <c r="C277" s="672" t="e">
        <f>Table10!#REF!</f>
        <v>#REF!</v>
      </c>
      <c r="D277" s="672">
        <f>Table10!$CW$41</f>
        <v>11.09003601440576</v>
      </c>
      <c r="K277" s="821"/>
      <c r="L277" s="821"/>
    </row>
    <row r="278" spans="1:12" ht="12.75" customHeight="1" x14ac:dyDescent="0.2">
      <c r="A278" s="1396"/>
      <c r="B278" s="740" t="s">
        <v>206</v>
      </c>
      <c r="C278" s="674" t="e">
        <f>Table10!#REF!</f>
        <v>#REF!</v>
      </c>
      <c r="D278" s="674">
        <f>Table10!$CT$41</f>
        <v>10.689268178629883</v>
      </c>
      <c r="K278" s="821"/>
      <c r="L278" s="821"/>
    </row>
    <row r="279" spans="1:12" ht="12.75" customHeight="1" x14ac:dyDescent="0.2">
      <c r="A279" s="1396"/>
      <c r="B279" s="740" t="s">
        <v>207</v>
      </c>
      <c r="C279" s="674" t="e">
        <f>Table10!#REF!</f>
        <v>#REF!</v>
      </c>
      <c r="D279" s="674">
        <f>Table10!$CQ$41</f>
        <v>11.279650739752608</v>
      </c>
      <c r="K279" s="821"/>
      <c r="L279" s="821"/>
    </row>
    <row r="280" spans="1:12" ht="12.75" customHeight="1" x14ac:dyDescent="0.2">
      <c r="A280" s="1396"/>
      <c r="B280" s="742" t="s">
        <v>208</v>
      </c>
      <c r="C280" s="675" t="e">
        <f>Table10!#REF!</f>
        <v>#REF!</v>
      </c>
      <c r="D280" s="675">
        <f>Table10!$CN$41</f>
        <v>11.54502837404392</v>
      </c>
      <c r="K280" s="821"/>
      <c r="L280" s="821"/>
    </row>
    <row r="281" spans="1:12" ht="12.75" customHeight="1" x14ac:dyDescent="0.2">
      <c r="A281" s="1396" t="s">
        <v>210</v>
      </c>
      <c r="B281" s="738" t="s">
        <v>205</v>
      </c>
      <c r="C281" s="672" t="e">
        <f>Table10!#REF!</f>
        <v>#REF!</v>
      </c>
      <c r="D281" s="672">
        <f>Table10!$CK$41</f>
        <v>10.3320084171148</v>
      </c>
      <c r="K281" s="821"/>
      <c r="L281" s="821"/>
    </row>
    <row r="282" spans="1:12" ht="12.75" customHeight="1" x14ac:dyDescent="0.2">
      <c r="A282" s="1396"/>
      <c r="B282" s="740" t="s">
        <v>206</v>
      </c>
      <c r="C282" s="674" t="e">
        <f>Table10!#REF!</f>
        <v>#REF!</v>
      </c>
      <c r="D282" s="674">
        <f>Table10!$CH$41</f>
        <v>11.286398904609767</v>
      </c>
      <c r="K282" s="821"/>
      <c r="L282" s="821"/>
    </row>
    <row r="283" spans="1:12" ht="12.75" customHeight="1" x14ac:dyDescent="0.2">
      <c r="A283" s="1396"/>
      <c r="B283" s="740" t="s">
        <v>207</v>
      </c>
      <c r="C283" s="674" t="e">
        <f>Table10!#REF!</f>
        <v>#REF!</v>
      </c>
      <c r="D283" s="674">
        <f>Table10!$CE$41</f>
        <v>10.514388489208633</v>
      </c>
      <c r="K283" s="821"/>
      <c r="L283" s="821"/>
    </row>
    <row r="284" spans="1:12" ht="12.75" customHeight="1" x14ac:dyDescent="0.2">
      <c r="A284" s="1396"/>
      <c r="B284" s="742" t="s">
        <v>208</v>
      </c>
      <c r="C284" s="675" t="e">
        <f>Table10!#REF!</f>
        <v>#REF!</v>
      </c>
      <c r="D284" s="675">
        <f>Table10!$CB$41</f>
        <v>10.510775862068966</v>
      </c>
      <c r="K284" s="821"/>
      <c r="L284" s="821"/>
    </row>
    <row r="285" spans="1:12" ht="12.75" customHeight="1" x14ac:dyDescent="0.2">
      <c r="A285" s="1398" t="s">
        <v>211</v>
      </c>
      <c r="B285" s="689" t="s">
        <v>205</v>
      </c>
      <c r="C285" s="672" t="e">
        <f>Table10!#REF!</f>
        <v>#REF!</v>
      </c>
      <c r="D285" s="672">
        <f>Table10!$BY$41</f>
        <v>10.9632332304238</v>
      </c>
      <c r="K285" s="821"/>
      <c r="L285" s="821"/>
    </row>
    <row r="286" spans="1:12" ht="12.75" customHeight="1" x14ac:dyDescent="0.2">
      <c r="A286" s="1399"/>
      <c r="B286" s="690" t="s">
        <v>206</v>
      </c>
      <c r="C286" s="674" t="e">
        <f>Table10!#REF!</f>
        <v>#REF!</v>
      </c>
      <c r="D286" s="674">
        <f>Table10!$BV$41</f>
        <v>10.022215973003373</v>
      </c>
      <c r="K286" s="821"/>
      <c r="L286" s="821"/>
    </row>
    <row r="287" spans="1:12" ht="12.75" customHeight="1" x14ac:dyDescent="0.2">
      <c r="A287" s="1399"/>
      <c r="B287" s="690" t="s">
        <v>207</v>
      </c>
      <c r="C287" s="674" t="e">
        <f>Table10!#REF!</f>
        <v>#REF!</v>
      </c>
      <c r="D287" s="674">
        <f>Table10!$BS$41</f>
        <v>9.8175459395376432</v>
      </c>
      <c r="K287" s="821"/>
      <c r="L287" s="821"/>
    </row>
    <row r="288" spans="1:12" ht="12.75" customHeight="1" x14ac:dyDescent="0.2">
      <c r="A288" s="1400"/>
      <c r="B288" s="691" t="s">
        <v>208</v>
      </c>
      <c r="C288" s="674" t="e">
        <f>Table10!#REF!</f>
        <v>#REF!</v>
      </c>
      <c r="D288" s="674">
        <f>Table10!$BP$41</f>
        <v>10.741435035552684</v>
      </c>
      <c r="K288" s="821"/>
      <c r="L288" s="821"/>
    </row>
    <row r="289" spans="1:12" s="612" customFormat="1" ht="12.75" customHeight="1" x14ac:dyDescent="0.2">
      <c r="A289" s="1393" t="s">
        <v>238</v>
      </c>
      <c r="B289" s="766" t="s">
        <v>205</v>
      </c>
      <c r="C289" s="776" t="e">
        <f>Table10!#REF!</f>
        <v>#REF!</v>
      </c>
      <c r="D289" s="776">
        <f>Table10!$BM$41</f>
        <v>8.6489456489456487</v>
      </c>
      <c r="K289" s="821"/>
      <c r="L289" s="821"/>
    </row>
    <row r="290" spans="1:12" s="821" customFormat="1" ht="12.75" customHeight="1" x14ac:dyDescent="0.2">
      <c r="A290" s="1394"/>
      <c r="B290" s="767" t="s">
        <v>206</v>
      </c>
      <c r="C290" s="777" t="e">
        <f>Table10!#REF!</f>
        <v>#REF!</v>
      </c>
      <c r="D290" s="777">
        <f>Table10!$BJ$41</f>
        <v>8.9807228915662645</v>
      </c>
    </row>
    <row r="291" spans="1:12" s="821" customFormat="1" ht="12.75" customHeight="1" x14ac:dyDescent="0.2">
      <c r="A291" s="1394"/>
      <c r="B291" s="767" t="s">
        <v>207</v>
      </c>
      <c r="C291" s="777" t="e">
        <f>Table10!#REF!</f>
        <v>#REF!</v>
      </c>
      <c r="D291" s="777">
        <f>Table10!$BG$41</f>
        <v>9.6999999999999993</v>
      </c>
    </row>
    <row r="292" spans="1:12" s="821" customFormat="1" ht="12.75" customHeight="1" x14ac:dyDescent="0.2">
      <c r="A292" s="1395"/>
      <c r="B292" s="768" t="s">
        <v>208</v>
      </c>
      <c r="C292" s="775" t="e">
        <f>Table10!#REF!</f>
        <v>#REF!</v>
      </c>
      <c r="D292" s="775">
        <f>Table10!$F$41</f>
        <v>10.133550488599349</v>
      </c>
    </row>
    <row r="293" spans="1:12" s="821" customFormat="1" ht="12.75" customHeight="1" x14ac:dyDescent="0.2">
      <c r="A293" s="755"/>
      <c r="B293" s="756"/>
      <c r="C293" s="758"/>
      <c r="D293" s="758"/>
    </row>
    <row r="294" spans="1:12" ht="12.75" customHeight="1" x14ac:dyDescent="0.2">
      <c r="K294" s="821"/>
      <c r="L294" s="821"/>
    </row>
    <row r="295" spans="1:12" ht="12.75" customHeight="1" x14ac:dyDescent="0.2">
      <c r="A295" s="717" t="s">
        <v>226</v>
      </c>
      <c r="K295" s="821"/>
      <c r="L295" s="821"/>
    </row>
    <row r="296" spans="1:12" ht="12.75" customHeight="1" x14ac:dyDescent="0.2">
      <c r="A296" s="1384" t="s">
        <v>216</v>
      </c>
      <c r="B296" s="1385"/>
      <c r="C296" s="723" t="s">
        <v>98</v>
      </c>
      <c r="D296" s="724" t="s">
        <v>217</v>
      </c>
      <c r="K296" s="821"/>
      <c r="L296" s="821"/>
    </row>
    <row r="297" spans="1:12" ht="12.75" customHeight="1" x14ac:dyDescent="0.2">
      <c r="A297" s="1397" t="s">
        <v>204</v>
      </c>
      <c r="B297" s="738" t="s">
        <v>205</v>
      </c>
      <c r="C297" s="686" t="e">
        <f>Table2!#REF!</f>
        <v>#REF!</v>
      </c>
      <c r="D297" s="686">
        <f>Table2!$EL$42</f>
        <v>55</v>
      </c>
      <c r="K297" s="821"/>
      <c r="L297" s="821"/>
    </row>
    <row r="298" spans="1:12" ht="12.75" customHeight="1" x14ac:dyDescent="0.2">
      <c r="A298" s="1396"/>
      <c r="B298" s="740" t="s">
        <v>206</v>
      </c>
      <c r="C298" s="687" t="e">
        <f>Table2!#REF!</f>
        <v>#REF!</v>
      </c>
      <c r="D298" s="687">
        <f>Table2!$EH$42</f>
        <v>47</v>
      </c>
      <c r="K298" s="821"/>
      <c r="L298" s="821"/>
    </row>
    <row r="299" spans="1:12" ht="12.75" customHeight="1" x14ac:dyDescent="0.2">
      <c r="A299" s="1396"/>
      <c r="B299" s="740" t="s">
        <v>207</v>
      </c>
      <c r="C299" s="687" t="e">
        <f>Table2!#REF!</f>
        <v>#REF!</v>
      </c>
      <c r="D299" s="687">
        <f>Table2!$ED$42</f>
        <v>68</v>
      </c>
      <c r="K299" s="821"/>
      <c r="L299" s="821"/>
    </row>
    <row r="300" spans="1:12" ht="12.75" customHeight="1" x14ac:dyDescent="0.2">
      <c r="A300" s="1396"/>
      <c r="B300" s="742" t="s">
        <v>208</v>
      </c>
      <c r="C300" s="688" t="e">
        <f>Table2!#REF!</f>
        <v>#REF!</v>
      </c>
      <c r="D300" s="688">
        <f>Table2!$DZ$42</f>
        <v>68</v>
      </c>
      <c r="K300" s="821"/>
      <c r="L300" s="821"/>
    </row>
    <row r="301" spans="1:12" ht="12.75" customHeight="1" x14ac:dyDescent="0.2">
      <c r="A301" s="1396" t="s">
        <v>209</v>
      </c>
      <c r="B301" s="740" t="s">
        <v>205</v>
      </c>
      <c r="C301" s="687" t="e">
        <f>Table2!#REF!</f>
        <v>#REF!</v>
      </c>
      <c r="D301" s="687">
        <f>Table2!$DV$42</f>
        <v>79</v>
      </c>
      <c r="K301" s="821"/>
      <c r="L301" s="821"/>
    </row>
    <row r="302" spans="1:12" ht="12.75" customHeight="1" x14ac:dyDescent="0.2">
      <c r="A302" s="1396"/>
      <c r="B302" s="740" t="s">
        <v>206</v>
      </c>
      <c r="C302" s="687" t="e">
        <f>Table2!#REF!</f>
        <v>#REF!</v>
      </c>
      <c r="D302" s="687">
        <f>Table2!$DR$42</f>
        <v>71</v>
      </c>
      <c r="K302" s="821"/>
      <c r="L302" s="821"/>
    </row>
    <row r="303" spans="1:12" ht="12.75" customHeight="1" x14ac:dyDescent="0.2">
      <c r="A303" s="1396"/>
      <c r="B303" s="740" t="s">
        <v>207</v>
      </c>
      <c r="C303" s="687" t="e">
        <f>Table2!#REF!</f>
        <v>#REF!</v>
      </c>
      <c r="D303" s="687">
        <f>Table2!$DN$42</f>
        <v>81</v>
      </c>
      <c r="K303" s="821"/>
      <c r="L303" s="821"/>
    </row>
    <row r="304" spans="1:12" ht="12.75" customHeight="1" x14ac:dyDescent="0.2">
      <c r="A304" s="1396"/>
      <c r="B304" s="742" t="s">
        <v>208</v>
      </c>
      <c r="C304" s="688" t="e">
        <f>Table2!#REF!</f>
        <v>#REF!</v>
      </c>
      <c r="D304" s="688">
        <f>Table2!$DJ$42</f>
        <v>79</v>
      </c>
      <c r="K304" s="821"/>
      <c r="L304" s="821"/>
    </row>
    <row r="305" spans="1:12" ht="12.75" customHeight="1" x14ac:dyDescent="0.2">
      <c r="A305" s="1397" t="s">
        <v>210</v>
      </c>
      <c r="B305" s="740" t="s">
        <v>205</v>
      </c>
      <c r="C305" s="687" t="e">
        <f>Table2!#REF!</f>
        <v>#REF!</v>
      </c>
      <c r="D305" s="687">
        <f>Table2!$DF$42</f>
        <v>86</v>
      </c>
      <c r="K305" s="821"/>
      <c r="L305" s="821"/>
    </row>
    <row r="306" spans="1:12" ht="12.75" customHeight="1" x14ac:dyDescent="0.2">
      <c r="A306" s="1396"/>
      <c r="B306" s="740" t="s">
        <v>206</v>
      </c>
      <c r="C306" s="687" t="e">
        <f>Table2!#REF!</f>
        <v>#REF!</v>
      </c>
      <c r="D306" s="687">
        <f>Table2!$DB$42</f>
        <v>61</v>
      </c>
      <c r="K306" s="821"/>
      <c r="L306" s="821"/>
    </row>
    <row r="307" spans="1:12" ht="12.75" customHeight="1" x14ac:dyDescent="0.2">
      <c r="A307" s="1396"/>
      <c r="B307" s="740" t="s">
        <v>207</v>
      </c>
      <c r="C307" s="687" t="e">
        <f>Table2!#REF!</f>
        <v>#REF!</v>
      </c>
      <c r="D307" s="687">
        <f>Table2!$CX$42</f>
        <v>75</v>
      </c>
      <c r="K307" s="821"/>
      <c r="L307" s="821"/>
    </row>
    <row r="308" spans="1:12" ht="12.75" customHeight="1" x14ac:dyDescent="0.2">
      <c r="A308" s="1396"/>
      <c r="B308" s="742" t="s">
        <v>208</v>
      </c>
      <c r="C308" s="688" t="e">
        <f>Table2!#REF!</f>
        <v>#REF!</v>
      </c>
      <c r="D308" s="688">
        <f>Table2!$CT$42</f>
        <v>76</v>
      </c>
      <c r="K308" s="821"/>
      <c r="L308" s="821"/>
    </row>
    <row r="309" spans="1:12" ht="12.75" customHeight="1" x14ac:dyDescent="0.2">
      <c r="A309" s="1398" t="s">
        <v>211</v>
      </c>
      <c r="B309" s="766" t="s">
        <v>205</v>
      </c>
      <c r="C309" s="763" t="e">
        <f>Table2!#REF!</f>
        <v>#REF!</v>
      </c>
      <c r="D309" s="763">
        <f>Table2!$CP$42</f>
        <v>69</v>
      </c>
      <c r="K309" s="821"/>
      <c r="L309" s="821"/>
    </row>
    <row r="310" spans="1:12" ht="12.75" customHeight="1" x14ac:dyDescent="0.2">
      <c r="A310" s="1399"/>
      <c r="B310" s="767" t="s">
        <v>206</v>
      </c>
      <c r="C310" s="764" t="e">
        <f>Table2!#REF!</f>
        <v>#REF!</v>
      </c>
      <c r="D310" s="764">
        <f>Table2!$CL$42</f>
        <v>57</v>
      </c>
      <c r="K310" s="821"/>
      <c r="L310" s="821"/>
    </row>
    <row r="311" spans="1:12" ht="12.75" customHeight="1" x14ac:dyDescent="0.2">
      <c r="A311" s="1399"/>
      <c r="B311" s="767" t="s">
        <v>207</v>
      </c>
      <c r="C311" s="764" t="e">
        <f>Table2!#REF!</f>
        <v>#REF!</v>
      </c>
      <c r="D311" s="764">
        <f>Table2!$CH$42</f>
        <v>76</v>
      </c>
      <c r="K311" s="821"/>
      <c r="L311" s="821"/>
    </row>
    <row r="312" spans="1:12" ht="12.75" customHeight="1" x14ac:dyDescent="0.2">
      <c r="A312" s="1400"/>
      <c r="B312" s="768" t="s">
        <v>208</v>
      </c>
      <c r="C312" s="778" t="e">
        <f>Table2!#REF!</f>
        <v>#REF!</v>
      </c>
      <c r="D312" s="778">
        <f>Table2!$CD$42</f>
        <v>65</v>
      </c>
      <c r="K312" s="821"/>
      <c r="L312" s="821"/>
    </row>
    <row r="313" spans="1:12" s="612" customFormat="1" ht="12.75" customHeight="1" x14ac:dyDescent="0.2">
      <c r="A313" s="1393" t="s">
        <v>238</v>
      </c>
      <c r="B313" s="766" t="s">
        <v>205</v>
      </c>
      <c r="C313" s="763" t="e">
        <f>Table2!#REF!</f>
        <v>#REF!</v>
      </c>
      <c r="D313" s="763">
        <f>Table2!$BZ$42</f>
        <v>61</v>
      </c>
      <c r="K313" s="821"/>
      <c r="L313" s="821"/>
    </row>
    <row r="314" spans="1:12" ht="12.75" customHeight="1" x14ac:dyDescent="0.2">
      <c r="A314" s="1394"/>
      <c r="B314" s="767" t="s">
        <v>206</v>
      </c>
      <c r="C314" s="764" t="e">
        <f>Table2!#REF!</f>
        <v>#REF!</v>
      </c>
      <c r="D314" s="764">
        <f>Table2!$BV$42</f>
        <v>48</v>
      </c>
      <c r="E314" s="821"/>
      <c r="F314" s="821"/>
      <c r="G314" s="821"/>
      <c r="H314" s="821"/>
      <c r="I314" s="821"/>
      <c r="K314" s="821"/>
      <c r="L314" s="821"/>
    </row>
    <row r="315" spans="1:12" ht="12.75" customHeight="1" x14ac:dyDescent="0.2">
      <c r="A315" s="1394"/>
      <c r="B315" s="767" t="s">
        <v>207</v>
      </c>
      <c r="C315" s="764" t="e">
        <f>Table2!#REF!</f>
        <v>#REF!</v>
      </c>
      <c r="D315" s="764">
        <f>Table2!$BR$42</f>
        <v>73</v>
      </c>
      <c r="E315" s="821"/>
      <c r="F315" s="821"/>
      <c r="G315" s="821"/>
      <c r="H315" s="821"/>
      <c r="I315" s="821"/>
      <c r="K315" s="821"/>
      <c r="L315" s="821"/>
    </row>
    <row r="316" spans="1:12" ht="12.75" customHeight="1" x14ac:dyDescent="0.2">
      <c r="A316" s="1395"/>
      <c r="B316" s="768" t="s">
        <v>208</v>
      </c>
      <c r="C316" s="774" t="e">
        <f>Table2!#REF!</f>
        <v>#REF!</v>
      </c>
      <c r="D316" s="774">
        <f>Table2!$BJ$42</f>
        <v>55</v>
      </c>
      <c r="E316" s="821"/>
      <c r="F316" s="821"/>
      <c r="G316" s="821"/>
      <c r="H316" s="821"/>
      <c r="I316" s="821"/>
      <c r="K316" s="821"/>
      <c r="L316" s="821"/>
    </row>
    <row r="317" spans="1:12" ht="12.75" customHeight="1" x14ac:dyDescent="0.2">
      <c r="A317" s="755"/>
      <c r="B317" s="756"/>
      <c r="C317" s="757"/>
      <c r="D317" s="757"/>
      <c r="E317" s="821"/>
      <c r="F317" s="821"/>
      <c r="G317" s="821"/>
      <c r="H317" s="821"/>
      <c r="I317" s="821"/>
      <c r="K317" s="821"/>
      <c r="L317" s="821"/>
    </row>
    <row r="318" spans="1:12" ht="12.75" customHeight="1" x14ac:dyDescent="0.2">
      <c r="A318" s="755"/>
      <c r="B318" s="756"/>
      <c r="C318" s="757"/>
      <c r="D318" s="757"/>
      <c r="E318" s="821"/>
      <c r="F318" s="821"/>
      <c r="G318" s="821"/>
      <c r="H318" s="821"/>
      <c r="I318" s="821"/>
      <c r="K318" s="821"/>
      <c r="L318" s="821"/>
    </row>
    <row r="319" spans="1:12" ht="12.75" customHeight="1" x14ac:dyDescent="0.2">
      <c r="A319" s="755"/>
      <c r="B319" s="756"/>
      <c r="C319" s="757"/>
      <c r="D319" s="757"/>
      <c r="E319" s="821"/>
      <c r="F319" s="821"/>
      <c r="G319" s="821"/>
      <c r="H319" s="821"/>
      <c r="I319" s="821"/>
      <c r="K319" s="821"/>
      <c r="L319" s="821"/>
    </row>
    <row r="320" spans="1:12" ht="12.75" customHeight="1" x14ac:dyDescent="0.2">
      <c r="A320" s="755"/>
      <c r="B320" s="756"/>
      <c r="C320" s="757"/>
      <c r="D320" s="757"/>
      <c r="E320" s="821"/>
      <c r="F320" s="808"/>
      <c r="G320" s="808"/>
      <c r="H320" s="808"/>
      <c r="I320" s="808"/>
      <c r="J320" s="808"/>
      <c r="K320" s="821"/>
      <c r="L320" s="821"/>
    </row>
    <row r="321" spans="1:12" ht="12.75" customHeight="1" x14ac:dyDescent="0.2">
      <c r="F321" s="808"/>
      <c r="G321" s="808"/>
      <c r="H321" s="808"/>
      <c r="I321" s="808"/>
      <c r="J321" s="808"/>
      <c r="K321" s="821"/>
      <c r="L321" s="821"/>
    </row>
    <row r="322" spans="1:12" ht="12.75" customHeight="1" x14ac:dyDescent="0.2">
      <c r="A322" s="718" t="s">
        <v>227</v>
      </c>
      <c r="F322" s="808"/>
      <c r="G322" s="749"/>
      <c r="H322" s="749"/>
      <c r="I322" s="749"/>
      <c r="J322" s="749"/>
      <c r="K322" s="821"/>
      <c r="L322" s="821"/>
    </row>
    <row r="323" spans="1:12" ht="12.75" customHeight="1" x14ac:dyDescent="0.2">
      <c r="A323" s="1384" t="s">
        <v>216</v>
      </c>
      <c r="B323" s="1385"/>
      <c r="C323" s="723" t="s">
        <v>98</v>
      </c>
      <c r="D323" s="724" t="s">
        <v>217</v>
      </c>
      <c r="F323" s="808"/>
      <c r="G323" s="840"/>
      <c r="H323" s="840"/>
      <c r="I323" s="836"/>
      <c r="J323" s="837"/>
      <c r="K323" s="821"/>
      <c r="L323" s="821"/>
    </row>
    <row r="324" spans="1:12" ht="12.75" customHeight="1" x14ac:dyDescent="0.2">
      <c r="A324" s="1397" t="s">
        <v>204</v>
      </c>
      <c r="B324" s="738" t="s">
        <v>205</v>
      </c>
      <c r="C324" s="739" t="e">
        <f>Table2!#REF!</f>
        <v>#REF!</v>
      </c>
      <c r="D324" s="739">
        <f>Table2!$EO$42</f>
        <v>38.464935064935069</v>
      </c>
      <c r="F324" s="808"/>
      <c r="G324" s="841"/>
      <c r="H324" s="838"/>
      <c r="I324" s="839"/>
      <c r="J324" s="839"/>
      <c r="K324" s="821"/>
      <c r="L324" s="821"/>
    </row>
    <row r="325" spans="1:12" ht="12.75" customHeight="1" x14ac:dyDescent="0.2">
      <c r="A325" s="1396"/>
      <c r="B325" s="740" t="s">
        <v>206</v>
      </c>
      <c r="C325" s="741" t="e">
        <f>Table2!#REF!</f>
        <v>#REF!</v>
      </c>
      <c r="D325" s="741">
        <f>Table2!$EK$42</f>
        <v>35.179331306990882</v>
      </c>
      <c r="F325" s="808"/>
      <c r="G325" s="841"/>
      <c r="H325" s="838"/>
      <c r="I325" s="839"/>
      <c r="J325" s="839"/>
      <c r="K325" s="821"/>
      <c r="L325" s="821"/>
    </row>
    <row r="326" spans="1:12" ht="12.75" customHeight="1" x14ac:dyDescent="0.2">
      <c r="A326" s="1396"/>
      <c r="B326" s="740" t="s">
        <v>207</v>
      </c>
      <c r="C326" s="741" t="e">
        <f>Table2!#REF!</f>
        <v>#REF!</v>
      </c>
      <c r="D326" s="741">
        <f>Table2!$EG$42</f>
        <v>36.02731092436975</v>
      </c>
      <c r="F326" s="808"/>
      <c r="G326" s="841"/>
      <c r="H326" s="838"/>
      <c r="I326" s="839"/>
      <c r="J326" s="839"/>
      <c r="K326" s="821"/>
      <c r="L326" s="821"/>
    </row>
    <row r="327" spans="1:12" ht="12.75" customHeight="1" x14ac:dyDescent="0.2">
      <c r="A327" s="1396"/>
      <c r="B327" s="742" t="s">
        <v>208</v>
      </c>
      <c r="C327" s="743" t="e">
        <f>Table2!#REF!</f>
        <v>#REF!</v>
      </c>
      <c r="D327" s="743">
        <f>Table2!$EC$42</f>
        <v>36.571428571428569</v>
      </c>
      <c r="F327" s="808"/>
      <c r="G327" s="841"/>
      <c r="H327" s="838"/>
      <c r="I327" s="839"/>
      <c r="J327" s="839"/>
      <c r="K327" s="821"/>
      <c r="L327" s="821"/>
    </row>
    <row r="328" spans="1:12" ht="12.75" customHeight="1" x14ac:dyDescent="0.2">
      <c r="A328" s="1396" t="s">
        <v>209</v>
      </c>
      <c r="B328" s="740" t="s">
        <v>205</v>
      </c>
      <c r="C328" s="741" t="e">
        <f>Table2!#REF!</f>
        <v>#REF!</v>
      </c>
      <c r="D328" s="741">
        <f>Table2!$DY$42</f>
        <v>32.808318264014467</v>
      </c>
      <c r="F328" s="808"/>
      <c r="G328" s="841"/>
      <c r="H328" s="838"/>
      <c r="I328" s="839"/>
      <c r="J328" s="839"/>
      <c r="K328" s="821"/>
      <c r="L328" s="821"/>
    </row>
    <row r="329" spans="1:12" ht="12.75" customHeight="1" x14ac:dyDescent="0.2">
      <c r="A329" s="1396"/>
      <c r="B329" s="740" t="s">
        <v>206</v>
      </c>
      <c r="C329" s="741" t="e">
        <f>Table2!#REF!</f>
        <v>#REF!</v>
      </c>
      <c r="D329" s="741">
        <f>Table2!$DU$42</f>
        <v>34.058350100603619</v>
      </c>
      <c r="F329" s="808"/>
      <c r="G329" s="840"/>
      <c r="H329" s="840"/>
      <c r="I329" s="836"/>
      <c r="J329" s="837"/>
      <c r="K329" s="821"/>
      <c r="L329" s="821"/>
    </row>
    <row r="330" spans="1:12" ht="12.75" customHeight="1" x14ac:dyDescent="0.2">
      <c r="A330" s="1396"/>
      <c r="B330" s="740" t="s">
        <v>207</v>
      </c>
      <c r="C330" s="741" t="e">
        <f>Table2!#REF!</f>
        <v>#REF!</v>
      </c>
      <c r="D330" s="741">
        <f>Table2!$DQ$42</f>
        <v>36.172839506172842</v>
      </c>
      <c r="F330" s="808"/>
      <c r="G330" s="841"/>
      <c r="H330" s="838"/>
      <c r="I330" s="844"/>
      <c r="J330" s="844"/>
      <c r="K330" s="821"/>
      <c r="L330" s="821"/>
    </row>
    <row r="331" spans="1:12" ht="12.75" customHeight="1" x14ac:dyDescent="0.2">
      <c r="A331" s="1396"/>
      <c r="B331" s="742" t="s">
        <v>208</v>
      </c>
      <c r="C331" s="743" t="e">
        <f>Table2!#REF!</f>
        <v>#REF!</v>
      </c>
      <c r="D331" s="743">
        <f>Table2!$DM$42</f>
        <v>35.231464737793843</v>
      </c>
      <c r="F331" s="808"/>
      <c r="G331" s="841"/>
      <c r="H331" s="838"/>
      <c r="I331" s="844"/>
      <c r="J331" s="844"/>
      <c r="K331" s="821"/>
      <c r="L331" s="821"/>
    </row>
    <row r="332" spans="1:12" ht="12.75" customHeight="1" x14ac:dyDescent="0.2">
      <c r="A332" s="1397" t="s">
        <v>210</v>
      </c>
      <c r="B332" s="740" t="s">
        <v>205</v>
      </c>
      <c r="C332" s="741" t="e">
        <f>Table2!#REF!</f>
        <v>#REF!</v>
      </c>
      <c r="D332" s="741">
        <f>Table2!$DI$42</f>
        <v>28.895348837209308</v>
      </c>
      <c r="F332" s="808"/>
      <c r="G332" s="841"/>
      <c r="H332" s="838"/>
      <c r="I332" s="844"/>
      <c r="J332" s="844"/>
      <c r="K332" s="821"/>
      <c r="L332" s="821"/>
    </row>
    <row r="333" spans="1:12" s="612" customFormat="1" ht="12.75" customHeight="1" x14ac:dyDescent="0.2">
      <c r="A333" s="1396"/>
      <c r="B333" s="740" t="s">
        <v>206</v>
      </c>
      <c r="C333" s="741" t="e">
        <f>Table2!#REF!</f>
        <v>#REF!</v>
      </c>
      <c r="D333" s="741">
        <f>Table2!$DE$42</f>
        <v>32.59250585480094</v>
      </c>
      <c r="E333"/>
      <c r="F333" s="808"/>
      <c r="G333" s="841"/>
      <c r="H333" s="838"/>
      <c r="I333" s="844"/>
      <c r="J333" s="844"/>
      <c r="K333" s="821"/>
      <c r="L333" s="821"/>
    </row>
    <row r="334" spans="1:12" ht="12.75" customHeight="1" x14ac:dyDescent="0.2">
      <c r="A334" s="1396"/>
      <c r="B334" s="740" t="s">
        <v>207</v>
      </c>
      <c r="C334" s="741" t="e">
        <f>Table2!#REF!</f>
        <v>#REF!</v>
      </c>
      <c r="D334" s="741">
        <f>Table2!$DA$42</f>
        <v>44.542857142857152</v>
      </c>
      <c r="F334" s="808"/>
      <c r="G334" s="841"/>
      <c r="H334" s="838"/>
      <c r="I334" s="844"/>
      <c r="J334" s="844"/>
      <c r="K334" s="821"/>
      <c r="L334" s="821"/>
    </row>
    <row r="335" spans="1:12" ht="12.75" customHeight="1" x14ac:dyDescent="0.2">
      <c r="A335" s="1396"/>
      <c r="B335" s="742" t="s">
        <v>208</v>
      </c>
      <c r="C335" s="743" t="e">
        <f>Table2!#REF!</f>
        <v>#REF!</v>
      </c>
      <c r="D335" s="743">
        <f>Table2!$CW$42</f>
        <v>40.689849624060145</v>
      </c>
      <c r="F335" s="808"/>
      <c r="G335" s="841"/>
      <c r="H335" s="838"/>
      <c r="I335" s="844"/>
      <c r="J335" s="844"/>
      <c r="K335" s="821"/>
      <c r="L335" s="821"/>
    </row>
    <row r="336" spans="1:12" ht="12.75" customHeight="1" x14ac:dyDescent="0.2">
      <c r="A336" s="1398" t="s">
        <v>211</v>
      </c>
      <c r="B336" s="766" t="s">
        <v>205</v>
      </c>
      <c r="C336" s="769" t="e">
        <f>Table2!#REF!</f>
        <v>#REF!</v>
      </c>
      <c r="D336" s="769">
        <f>Table2!$CS$42</f>
        <v>34.229813664596278</v>
      </c>
      <c r="F336" s="808"/>
      <c r="G336" s="841"/>
      <c r="H336" s="838"/>
      <c r="I336" s="844"/>
      <c r="J336" s="844"/>
      <c r="K336" s="821"/>
      <c r="L336" s="821"/>
    </row>
    <row r="337" spans="1:12" ht="12.75" customHeight="1" x14ac:dyDescent="0.2">
      <c r="A337" s="1399"/>
      <c r="B337" s="767" t="s">
        <v>206</v>
      </c>
      <c r="C337" s="770" t="e">
        <f>Table2!#REF!</f>
        <v>#REF!</v>
      </c>
      <c r="D337" s="770">
        <f>Table2!$CO$42</f>
        <v>28.080200501253135</v>
      </c>
      <c r="F337" s="808"/>
      <c r="G337" s="841"/>
      <c r="H337" s="838"/>
      <c r="I337" s="844"/>
      <c r="J337" s="844"/>
      <c r="K337" s="821"/>
      <c r="L337" s="821"/>
    </row>
    <row r="338" spans="1:12" ht="12.75" customHeight="1" x14ac:dyDescent="0.2">
      <c r="A338" s="1399"/>
      <c r="B338" s="767" t="s">
        <v>207</v>
      </c>
      <c r="C338" s="770" t="e">
        <f>Table2!#REF!</f>
        <v>#REF!</v>
      </c>
      <c r="D338" s="770">
        <f>Table2!$CK$42</f>
        <v>32.659774436090231</v>
      </c>
      <c r="F338" s="808"/>
      <c r="G338" s="841"/>
      <c r="H338" s="838"/>
      <c r="I338" s="844"/>
      <c r="J338" s="844"/>
      <c r="K338" s="821"/>
      <c r="L338" s="821"/>
    </row>
    <row r="339" spans="1:12" ht="12.75" customHeight="1" x14ac:dyDescent="0.2">
      <c r="A339" s="1400"/>
      <c r="B339" s="768" t="s">
        <v>208</v>
      </c>
      <c r="C339" s="780" t="e">
        <f>Table2!#REF!</f>
        <v>#REF!</v>
      </c>
      <c r="D339" s="780">
        <f>Table2!$CG$42</f>
        <v>27.2</v>
      </c>
      <c r="F339" s="808"/>
      <c r="G339" s="841"/>
      <c r="H339" s="838"/>
      <c r="I339" s="844"/>
      <c r="J339" s="844"/>
      <c r="K339" s="821"/>
      <c r="L339" s="821"/>
    </row>
    <row r="340" spans="1:12" ht="12.75" customHeight="1" x14ac:dyDescent="0.2">
      <c r="A340" s="1393" t="s">
        <v>238</v>
      </c>
      <c r="B340" s="766" t="s">
        <v>205</v>
      </c>
      <c r="C340" s="769" t="e">
        <f>Table2!#REF!</f>
        <v>#REF!</v>
      </c>
      <c r="D340" s="769">
        <f>Table2!$CC$42</f>
        <v>36.6</v>
      </c>
      <c r="E340" s="612"/>
      <c r="F340" s="808"/>
      <c r="G340" s="841"/>
      <c r="H340" s="838"/>
      <c r="I340" s="844"/>
      <c r="J340" s="844"/>
      <c r="K340" s="821"/>
      <c r="L340" s="821"/>
    </row>
    <row r="341" spans="1:12" x14ac:dyDescent="0.2">
      <c r="A341" s="1394"/>
      <c r="B341" s="767" t="s">
        <v>206</v>
      </c>
      <c r="C341" s="770" t="e">
        <f>Table2!#REF!</f>
        <v>#REF!</v>
      </c>
      <c r="D341" s="770">
        <f>Table2!$BY$42</f>
        <v>44.767857142857139</v>
      </c>
      <c r="E341" s="821"/>
      <c r="F341" s="808"/>
      <c r="G341" s="841"/>
      <c r="H341" s="838"/>
      <c r="I341" s="844"/>
      <c r="J341" s="844"/>
      <c r="K341" s="821"/>
      <c r="L341" s="821"/>
    </row>
    <row r="342" spans="1:12" x14ac:dyDescent="0.2">
      <c r="A342" s="1394"/>
      <c r="B342" s="767" t="s">
        <v>207</v>
      </c>
      <c r="C342" s="770" t="e">
        <f>Table2!#REF!</f>
        <v>#REF!</v>
      </c>
      <c r="D342" s="770">
        <f>Table2!$BU$42</f>
        <v>33.9</v>
      </c>
      <c r="E342" s="821"/>
      <c r="F342" s="808"/>
      <c r="G342" s="842"/>
      <c r="H342" s="828"/>
      <c r="I342" s="807"/>
      <c r="J342" s="807"/>
      <c r="K342" s="821"/>
      <c r="L342" s="821"/>
    </row>
    <row r="343" spans="1:12" x14ac:dyDescent="0.2">
      <c r="A343" s="1395"/>
      <c r="B343" s="768" t="s">
        <v>208</v>
      </c>
      <c r="C343" s="779" t="e">
        <f>Table2!#REF!</f>
        <v>#REF!</v>
      </c>
      <c r="D343" s="779">
        <f>Table2!$BM$42</f>
        <v>39.776623376623377</v>
      </c>
      <c r="E343" s="821"/>
      <c r="F343" s="808"/>
      <c r="G343" s="842"/>
      <c r="H343" s="828"/>
      <c r="I343" s="807"/>
      <c r="J343" s="807"/>
      <c r="K343" s="821"/>
      <c r="L343" s="821"/>
    </row>
    <row r="344" spans="1:12" x14ac:dyDescent="0.2">
      <c r="F344" s="808"/>
      <c r="G344" s="842"/>
      <c r="H344" s="828"/>
      <c r="I344" s="807"/>
      <c r="J344" s="807"/>
      <c r="K344" s="821"/>
      <c r="L344" s="821"/>
    </row>
    <row r="345" spans="1:12" x14ac:dyDescent="0.2">
      <c r="A345" s="719" t="s">
        <v>228</v>
      </c>
      <c r="F345" s="808"/>
      <c r="G345" s="842"/>
      <c r="H345" s="828"/>
      <c r="I345" s="807"/>
      <c r="J345" s="807"/>
    </row>
    <row r="346" spans="1:12" ht="25.5" x14ac:dyDescent="0.2">
      <c r="A346" s="1384" t="s">
        <v>216</v>
      </c>
      <c r="B346" s="1385"/>
      <c r="C346" s="723" t="s">
        <v>98</v>
      </c>
      <c r="D346" s="724" t="s">
        <v>217</v>
      </c>
      <c r="F346" s="808"/>
      <c r="G346" s="843"/>
      <c r="H346" s="828"/>
      <c r="I346" s="807"/>
      <c r="J346" s="807"/>
    </row>
    <row r="347" spans="1:12" x14ac:dyDescent="0.2">
      <c r="A347" s="1397" t="s">
        <v>204</v>
      </c>
      <c r="B347" s="738" t="s">
        <v>205</v>
      </c>
      <c r="C347" s="686" t="e">
        <f>Table7!#REF!</f>
        <v>#REF!</v>
      </c>
      <c r="D347" s="686">
        <f>Table7!$BT$41</f>
        <v>19</v>
      </c>
      <c r="F347" s="808"/>
      <c r="G347" s="843"/>
      <c r="H347" s="828"/>
      <c r="I347" s="807"/>
      <c r="J347" s="807"/>
    </row>
    <row r="348" spans="1:12" x14ac:dyDescent="0.2">
      <c r="A348" s="1396"/>
      <c r="B348" s="740" t="s">
        <v>206</v>
      </c>
      <c r="C348" s="687" t="e">
        <f>Table7!#REF!</f>
        <v>#REF!</v>
      </c>
      <c r="D348" s="687">
        <f>Table7!$BR$41</f>
        <v>17</v>
      </c>
      <c r="F348" s="808"/>
      <c r="G348" s="843"/>
      <c r="H348" s="828"/>
      <c r="I348" s="807"/>
      <c r="J348" s="807"/>
    </row>
    <row r="349" spans="1:12" ht="12.75" customHeight="1" x14ac:dyDescent="0.2">
      <c r="A349" s="1396"/>
      <c r="B349" s="740" t="s">
        <v>207</v>
      </c>
      <c r="C349" s="687" t="e">
        <f>Table7!#REF!</f>
        <v>#REF!</v>
      </c>
      <c r="D349" s="687">
        <f>Table7!$BP$41</f>
        <v>23</v>
      </c>
      <c r="F349" s="808"/>
      <c r="G349" s="843"/>
      <c r="H349" s="828"/>
      <c r="I349" s="807"/>
      <c r="J349" s="807"/>
    </row>
    <row r="350" spans="1:12" ht="12.75" customHeight="1" x14ac:dyDescent="0.2">
      <c r="A350" s="1396"/>
      <c r="B350" s="742" t="s">
        <v>208</v>
      </c>
      <c r="C350" s="688" t="e">
        <f>Table7!#REF!</f>
        <v>#REF!</v>
      </c>
      <c r="D350" s="688">
        <f>Table7!$BN$41</f>
        <v>18</v>
      </c>
      <c r="F350" s="808"/>
      <c r="G350" s="808"/>
      <c r="H350" s="808"/>
      <c r="I350" s="808"/>
      <c r="J350" s="808"/>
    </row>
    <row r="351" spans="1:12" ht="12.75" customHeight="1" x14ac:dyDescent="0.2">
      <c r="A351" s="1396" t="s">
        <v>209</v>
      </c>
      <c r="B351" s="740" t="s">
        <v>205</v>
      </c>
      <c r="C351" s="687" t="e">
        <f>Table7!#REF!</f>
        <v>#REF!</v>
      </c>
      <c r="D351" s="687">
        <f>Table7!$BL$41</f>
        <v>25</v>
      </c>
      <c r="F351" s="808"/>
      <c r="G351" s="808"/>
      <c r="H351" s="808"/>
      <c r="I351" s="808"/>
      <c r="J351" s="808"/>
    </row>
    <row r="352" spans="1:12" ht="12.75" customHeight="1" x14ac:dyDescent="0.2">
      <c r="A352" s="1396"/>
      <c r="B352" s="740" t="s">
        <v>206</v>
      </c>
      <c r="C352" s="687" t="e">
        <f>Table7!#REF!</f>
        <v>#REF!</v>
      </c>
      <c r="D352" s="687">
        <f>Table7!$BJ$41</f>
        <v>22</v>
      </c>
      <c r="F352" s="808"/>
      <c r="G352" s="808"/>
      <c r="H352" s="808"/>
      <c r="I352" s="808"/>
      <c r="J352" s="808"/>
    </row>
    <row r="353" spans="1:12" s="612" customFormat="1" ht="12.75" customHeight="1" x14ac:dyDescent="0.2">
      <c r="A353" s="1396"/>
      <c r="B353" s="740" t="s">
        <v>207</v>
      </c>
      <c r="C353" s="687" t="e">
        <f>Table7!#REF!</f>
        <v>#REF!</v>
      </c>
      <c r="D353" s="687">
        <f>Table7!$BH$41</f>
        <v>34</v>
      </c>
      <c r="E353"/>
      <c r="F353"/>
      <c r="K353"/>
      <c r="L353"/>
    </row>
    <row r="354" spans="1:12" ht="12.75" customHeight="1" x14ac:dyDescent="0.2">
      <c r="A354" s="1396"/>
      <c r="B354" s="742" t="s">
        <v>208</v>
      </c>
      <c r="C354" s="688" t="e">
        <f>Table7!#REF!</f>
        <v>#REF!</v>
      </c>
      <c r="D354" s="688">
        <f>Table7!$BF$41</f>
        <v>36</v>
      </c>
      <c r="J354">
        <v>2</v>
      </c>
    </row>
    <row r="355" spans="1:12" ht="12.75" customHeight="1" x14ac:dyDescent="0.2">
      <c r="A355" s="1397" t="s">
        <v>210</v>
      </c>
      <c r="B355" s="740" t="s">
        <v>205</v>
      </c>
      <c r="C355" s="687" t="e">
        <f>Table7!#REF!</f>
        <v>#REF!</v>
      </c>
      <c r="D355" s="687">
        <f>Table7!$BD$41</f>
        <v>34</v>
      </c>
    </row>
    <row r="356" spans="1:12" ht="12.75" customHeight="1" x14ac:dyDescent="0.2">
      <c r="A356" s="1396"/>
      <c r="B356" s="740" t="s">
        <v>206</v>
      </c>
      <c r="C356" s="687" t="e">
        <f>Table7!#REF!</f>
        <v>#REF!</v>
      </c>
      <c r="D356" s="687">
        <f>Table7!$BB$41</f>
        <v>21</v>
      </c>
    </row>
    <row r="357" spans="1:12" ht="12.75" customHeight="1" x14ac:dyDescent="0.2">
      <c r="A357" s="1396"/>
      <c r="B357" s="740" t="s">
        <v>207</v>
      </c>
      <c r="C357" s="687" t="e">
        <f>Table7!#REF!</f>
        <v>#REF!</v>
      </c>
      <c r="D357" s="687">
        <f>Table7!$AZ$41</f>
        <v>20</v>
      </c>
    </row>
    <row r="358" spans="1:12" ht="12.75" customHeight="1" x14ac:dyDescent="0.2">
      <c r="A358" s="1396"/>
      <c r="B358" s="742" t="s">
        <v>208</v>
      </c>
      <c r="C358" s="688" t="e">
        <f>Table7!#REF!</f>
        <v>#REF!</v>
      </c>
      <c r="D358" s="688">
        <f>Table7!$AX$41</f>
        <v>38</v>
      </c>
      <c r="K358" s="612"/>
      <c r="L358" s="612"/>
    </row>
    <row r="359" spans="1:12" ht="12.75" customHeight="1" x14ac:dyDescent="0.2">
      <c r="A359" s="1398" t="s">
        <v>211</v>
      </c>
      <c r="B359" s="689" t="s">
        <v>205</v>
      </c>
      <c r="C359" s="693" t="e">
        <f>Table7!#REF!</f>
        <v>#REF!</v>
      </c>
      <c r="D359" s="693">
        <f>Table7!$AV$41</f>
        <v>20</v>
      </c>
      <c r="K359" s="612"/>
      <c r="L359" s="612"/>
    </row>
    <row r="360" spans="1:12" ht="12.75" customHeight="1" x14ac:dyDescent="0.2">
      <c r="A360" s="1399"/>
      <c r="B360" s="690" t="s">
        <v>206</v>
      </c>
      <c r="C360" s="694" t="e">
        <f>Table7!#REF!</f>
        <v>#REF!</v>
      </c>
      <c r="D360" s="694">
        <f>Table7!$AT$41</f>
        <v>25</v>
      </c>
      <c r="K360" s="612"/>
      <c r="L360" s="612"/>
    </row>
    <row r="361" spans="1:12" ht="12.75" customHeight="1" x14ac:dyDescent="0.2">
      <c r="A361" s="1399"/>
      <c r="B361" s="690" t="s">
        <v>207</v>
      </c>
      <c r="C361" s="694" t="e">
        <f>Table7!#REF!</f>
        <v>#REF!</v>
      </c>
      <c r="D361" s="694">
        <f>Table7!$AR$41</f>
        <v>27</v>
      </c>
      <c r="K361" s="612"/>
      <c r="L361" s="612"/>
    </row>
    <row r="362" spans="1:12" ht="12.75" customHeight="1" x14ac:dyDescent="0.2">
      <c r="A362" s="1400"/>
      <c r="B362" s="691" t="s">
        <v>208</v>
      </c>
      <c r="C362" s="694" t="e">
        <f>Table7!#REF!</f>
        <v>#REF!</v>
      </c>
      <c r="D362" s="694">
        <f>Table7!$AP$41</f>
        <v>23</v>
      </c>
      <c r="K362" s="612"/>
      <c r="L362" s="612"/>
    </row>
    <row r="363" spans="1:12" ht="12.75" customHeight="1" x14ac:dyDescent="0.2">
      <c r="A363" s="1393" t="s">
        <v>238</v>
      </c>
      <c r="B363" s="766" t="s">
        <v>205</v>
      </c>
      <c r="C363" s="763" t="e">
        <f>Table7!#REF!</f>
        <v>#REF!</v>
      </c>
      <c r="D363" s="763">
        <f>Table7!$AN$41</f>
        <v>30</v>
      </c>
      <c r="E363" s="612"/>
      <c r="F363" s="612"/>
    </row>
    <row r="364" spans="1:12" ht="12.75" customHeight="1" x14ac:dyDescent="0.2">
      <c r="A364" s="1394"/>
      <c r="B364" s="767" t="s">
        <v>206</v>
      </c>
      <c r="C364" s="764" t="e">
        <f>Table7!#REF!</f>
        <v>#REF!</v>
      </c>
      <c r="D364" s="764">
        <f>Table7!$AL$41</f>
        <v>19</v>
      </c>
      <c r="E364" s="821"/>
      <c r="F364" s="821"/>
      <c r="G364" s="821"/>
      <c r="H364" s="821"/>
      <c r="I364" s="821"/>
      <c r="J364" s="821"/>
    </row>
    <row r="365" spans="1:12" ht="12.75" customHeight="1" x14ac:dyDescent="0.2">
      <c r="A365" s="1394"/>
      <c r="B365" s="767" t="s">
        <v>207</v>
      </c>
      <c r="C365" s="764" t="e">
        <f>Table7!#REF!</f>
        <v>#REF!</v>
      </c>
      <c r="D365" s="764">
        <f>Table7!$AJ$41</f>
        <v>32</v>
      </c>
      <c r="E365" s="821"/>
      <c r="F365" s="821"/>
      <c r="G365" s="821"/>
      <c r="H365" s="821"/>
      <c r="I365" s="821"/>
      <c r="J365" s="821"/>
    </row>
    <row r="366" spans="1:12" ht="12.75" customHeight="1" x14ac:dyDescent="0.2">
      <c r="A366" s="1395"/>
      <c r="B366" s="768" t="s">
        <v>208</v>
      </c>
      <c r="C366" s="774" t="e">
        <f>Table7!#REF!</f>
        <v>#REF!</v>
      </c>
      <c r="D366" s="774">
        <f>Table7!$B$41</f>
        <v>23</v>
      </c>
      <c r="E366" s="821"/>
      <c r="F366" s="821"/>
      <c r="G366" s="821"/>
      <c r="H366" s="821"/>
      <c r="I366" s="821"/>
      <c r="J366" s="821"/>
    </row>
    <row r="367" spans="1:12" ht="12.75" customHeight="1" x14ac:dyDescent="0.2">
      <c r="A367" s="755"/>
      <c r="B367" s="756"/>
      <c r="C367" s="757"/>
      <c r="D367" s="757"/>
      <c r="E367" s="821"/>
      <c r="F367" s="821"/>
      <c r="G367" s="821"/>
      <c r="H367" s="821"/>
      <c r="I367" s="821"/>
      <c r="J367" s="821"/>
    </row>
    <row r="368" spans="1:12" ht="12.75" customHeight="1" x14ac:dyDescent="0.2">
      <c r="A368" s="755"/>
      <c r="B368" s="756"/>
      <c r="C368" s="757"/>
      <c r="D368" s="757"/>
      <c r="E368" s="821"/>
      <c r="F368" s="821"/>
      <c r="G368" s="821"/>
      <c r="H368" s="821"/>
      <c r="I368" s="821"/>
      <c r="J368" s="821"/>
    </row>
    <row r="369" spans="1:12" ht="12.75" customHeight="1" x14ac:dyDescent="0.2">
      <c r="A369" s="755"/>
      <c r="B369" s="756"/>
      <c r="C369" s="757"/>
      <c r="D369" s="757"/>
      <c r="E369" s="821"/>
      <c r="F369" s="821"/>
      <c r="G369" s="821"/>
      <c r="H369" s="821"/>
      <c r="I369" s="821"/>
      <c r="J369" s="821"/>
    </row>
    <row r="370" spans="1:12" ht="12.75" customHeight="1" x14ac:dyDescent="0.2">
      <c r="A370" s="755"/>
      <c r="B370" s="756"/>
      <c r="C370" s="757"/>
      <c r="D370" s="757"/>
      <c r="E370" s="821"/>
      <c r="F370" s="821"/>
      <c r="G370" s="821"/>
      <c r="H370" s="821"/>
      <c r="I370" s="821"/>
      <c r="J370" s="821"/>
    </row>
    <row r="372" spans="1:12" ht="12.75" customHeight="1" x14ac:dyDescent="0.2">
      <c r="A372" s="720" t="s">
        <v>229</v>
      </c>
    </row>
    <row r="373" spans="1:12" s="612" customFormat="1" ht="12.75" customHeight="1" x14ac:dyDescent="0.2">
      <c r="A373" s="1384" t="s">
        <v>216</v>
      </c>
      <c r="B373" s="1385"/>
      <c r="C373" s="723" t="s">
        <v>98</v>
      </c>
      <c r="D373" s="724" t="s">
        <v>217</v>
      </c>
      <c r="E373"/>
      <c r="F373"/>
      <c r="G373"/>
      <c r="H373"/>
      <c r="I373"/>
      <c r="J373"/>
      <c r="K373"/>
      <c r="L373"/>
    </row>
    <row r="374" spans="1:12" ht="12.75" customHeight="1" x14ac:dyDescent="0.2">
      <c r="A374" s="1397" t="s">
        <v>204</v>
      </c>
      <c r="B374" s="738" t="s">
        <v>205</v>
      </c>
      <c r="C374" s="697" t="e">
        <f>Table7!#REF!</f>
        <v>#REF!</v>
      </c>
      <c r="D374" s="697">
        <f>Table7!$BU$41</f>
        <v>46.607142857142861</v>
      </c>
    </row>
    <row r="375" spans="1:12" ht="12.75" customHeight="1" x14ac:dyDescent="0.2">
      <c r="A375" s="1396"/>
      <c r="B375" s="740" t="s">
        <v>206</v>
      </c>
      <c r="C375" s="705" t="e">
        <f>Table7!#REF!</f>
        <v>#REF!</v>
      </c>
      <c r="D375" s="705">
        <f>Table7!$BS$41</f>
        <v>34.840336134453786</v>
      </c>
    </row>
    <row r="376" spans="1:12" ht="12.75" customHeight="1" x14ac:dyDescent="0.2">
      <c r="A376" s="1396"/>
      <c r="B376" s="740" t="s">
        <v>207</v>
      </c>
      <c r="C376" s="705" t="e">
        <f>Table7!#REF!</f>
        <v>#REF!</v>
      </c>
      <c r="D376" s="705">
        <f>Table7!$BQ$41</f>
        <v>34.136645962732921</v>
      </c>
    </row>
    <row r="377" spans="1:12" ht="12.75" customHeight="1" x14ac:dyDescent="0.2">
      <c r="A377" s="1396"/>
      <c r="B377" s="742" t="s">
        <v>208</v>
      </c>
      <c r="C377" s="698" t="e">
        <f>Table7!#REF!</f>
        <v>#REF!</v>
      </c>
      <c r="D377" s="698">
        <f>Table7!$BO$41</f>
        <v>47.301587301587304</v>
      </c>
    </row>
    <row r="378" spans="1:12" ht="12.75" customHeight="1" x14ac:dyDescent="0.2">
      <c r="A378" s="1396" t="s">
        <v>209</v>
      </c>
      <c r="B378" s="740" t="s">
        <v>205</v>
      </c>
      <c r="C378" s="705" t="e">
        <f>Table7!#REF!</f>
        <v>#REF!</v>
      </c>
      <c r="D378" s="705">
        <f>Table7!$BM$41</f>
        <v>44.428571428571423</v>
      </c>
      <c r="K378" s="612"/>
      <c r="L378" s="612"/>
    </row>
    <row r="379" spans="1:12" ht="12.75" customHeight="1" x14ac:dyDescent="0.2">
      <c r="A379" s="1396"/>
      <c r="B379" s="740" t="s">
        <v>206</v>
      </c>
      <c r="C379" s="705" t="e">
        <f>Table7!#REF!</f>
        <v>#REF!</v>
      </c>
      <c r="D379" s="705">
        <f>Table7!$BK$41</f>
        <v>42.785714285714285</v>
      </c>
      <c r="K379" s="612"/>
      <c r="L379" s="612"/>
    </row>
    <row r="380" spans="1:12" ht="12.75" customHeight="1" x14ac:dyDescent="0.2">
      <c r="A380" s="1396"/>
      <c r="B380" s="740" t="s">
        <v>207</v>
      </c>
      <c r="C380" s="705" t="e">
        <f>Table7!#REF!</f>
        <v>#REF!</v>
      </c>
      <c r="D380" s="705">
        <f>Table7!$BI$41</f>
        <v>46.436974789915958</v>
      </c>
      <c r="G380" s="612"/>
      <c r="H380" s="612"/>
      <c r="I380" s="612"/>
      <c r="J380" s="612"/>
      <c r="K380" s="612"/>
      <c r="L380" s="612"/>
    </row>
    <row r="381" spans="1:12" ht="12.75" customHeight="1" x14ac:dyDescent="0.2">
      <c r="A381" s="1396"/>
      <c r="B381" s="742" t="s">
        <v>208</v>
      </c>
      <c r="C381" s="698" t="e">
        <f>Table7!#REF!</f>
        <v>#REF!</v>
      </c>
      <c r="D381" s="698">
        <f>Table7!$BG$41</f>
        <v>35.345238095238095</v>
      </c>
      <c r="K381" s="612"/>
      <c r="L381" s="612"/>
    </row>
    <row r="382" spans="1:12" ht="12.75" customHeight="1" x14ac:dyDescent="0.2">
      <c r="A382" s="1397" t="s">
        <v>210</v>
      </c>
      <c r="B382" s="740" t="s">
        <v>205</v>
      </c>
      <c r="C382" s="705" t="e">
        <f>Table7!#REF!</f>
        <v>#REF!</v>
      </c>
      <c r="D382" s="705">
        <f>Table7!$BE$41</f>
        <v>35.264705882352942</v>
      </c>
      <c r="K382" s="612"/>
      <c r="L382" s="612"/>
    </row>
    <row r="383" spans="1:12" ht="12.75" customHeight="1" x14ac:dyDescent="0.2">
      <c r="A383" s="1396"/>
      <c r="B383" s="740" t="s">
        <v>206</v>
      </c>
      <c r="C383" s="705" t="e">
        <f>Table7!#REF!</f>
        <v>#REF!</v>
      </c>
      <c r="D383" s="705">
        <f>Table7!$BC$41</f>
        <v>38.489795918367342</v>
      </c>
      <c r="J383" s="612"/>
    </row>
    <row r="384" spans="1:12" ht="12.75" customHeight="1" x14ac:dyDescent="0.2">
      <c r="A384" s="1396"/>
      <c r="B384" s="740" t="s">
        <v>207</v>
      </c>
      <c r="C384" s="705" t="e">
        <f>Table7!#REF!</f>
        <v>#REF!</v>
      </c>
      <c r="D384" s="705">
        <f>Table7!$BA$41</f>
        <v>49.735714285714288</v>
      </c>
    </row>
    <row r="385" spans="1:12" ht="12.75" customHeight="1" x14ac:dyDescent="0.2">
      <c r="A385" s="1396"/>
      <c r="B385" s="742" t="s">
        <v>208</v>
      </c>
      <c r="C385" s="698" t="e">
        <f>Table7!#REF!</f>
        <v>#REF!</v>
      </c>
      <c r="D385" s="698">
        <f>Table7!$AY$41</f>
        <v>43.819548872180455</v>
      </c>
    </row>
    <row r="386" spans="1:12" ht="12.75" customHeight="1" x14ac:dyDescent="0.2">
      <c r="A386" s="1398" t="s">
        <v>211</v>
      </c>
      <c r="B386" s="689" t="s">
        <v>205</v>
      </c>
      <c r="C386" s="700" t="e">
        <f>Table7!#REF!</f>
        <v>#REF!</v>
      </c>
      <c r="D386" s="700">
        <f>Table7!$AW$41</f>
        <v>64.392857142857139</v>
      </c>
    </row>
    <row r="387" spans="1:12" ht="12.75" customHeight="1" x14ac:dyDescent="0.2">
      <c r="A387" s="1399"/>
      <c r="B387" s="690" t="s">
        <v>206</v>
      </c>
      <c r="C387" s="701" t="e">
        <f>Table7!#REF!</f>
        <v>#REF!</v>
      </c>
      <c r="D387" s="701">
        <f>Table7!$AU$41</f>
        <v>34.4</v>
      </c>
    </row>
    <row r="388" spans="1:12" ht="12.75" customHeight="1" x14ac:dyDescent="0.2">
      <c r="A388" s="1399"/>
      <c r="B388" s="690" t="s">
        <v>207</v>
      </c>
      <c r="C388" s="701" t="e">
        <f>Table7!#REF!</f>
        <v>#REF!</v>
      </c>
      <c r="D388" s="701">
        <f>Table7!$AS$41</f>
        <v>35.301587301587297</v>
      </c>
    </row>
    <row r="389" spans="1:12" ht="12.75" customHeight="1" x14ac:dyDescent="0.2">
      <c r="A389" s="1400"/>
      <c r="B389" s="691" t="s">
        <v>208</v>
      </c>
      <c r="C389" s="701" t="e">
        <f>Table7!#REF!</f>
        <v>#REF!</v>
      </c>
      <c r="D389" s="701">
        <f>Table7!$AQ$41</f>
        <v>33.1</v>
      </c>
    </row>
    <row r="390" spans="1:12" ht="12.75" customHeight="1" x14ac:dyDescent="0.2">
      <c r="A390" s="1393" t="s">
        <v>238</v>
      </c>
      <c r="B390" s="766" t="s">
        <v>205</v>
      </c>
      <c r="C390" s="769" t="e">
        <f>Table7!#REF!</f>
        <v>#REF!</v>
      </c>
      <c r="D390" s="769">
        <f>Table7!$AO$41</f>
        <v>42.8</v>
      </c>
      <c r="E390" s="821"/>
      <c r="F390" s="821"/>
      <c r="G390" s="821"/>
      <c r="H390" s="821"/>
      <c r="I390" s="821"/>
      <c r="J390" s="821"/>
    </row>
    <row r="391" spans="1:12" ht="12.75" customHeight="1" x14ac:dyDescent="0.2">
      <c r="A391" s="1394"/>
      <c r="B391" s="767" t="s">
        <v>206</v>
      </c>
      <c r="C391" s="770" t="e">
        <f>Table7!#REF!</f>
        <v>#REF!</v>
      </c>
      <c r="D391" s="770">
        <f>Table7!$AM$41</f>
        <v>48.488721804511279</v>
      </c>
      <c r="E391" s="821"/>
      <c r="F391" s="821"/>
      <c r="G391" s="821"/>
      <c r="H391" s="821"/>
      <c r="I391" s="821"/>
      <c r="J391" s="821"/>
    </row>
    <row r="392" spans="1:12" ht="12.75" customHeight="1" x14ac:dyDescent="0.2">
      <c r="A392" s="1394"/>
      <c r="B392" s="767" t="s">
        <v>207</v>
      </c>
      <c r="C392" s="770" t="e">
        <f>Table7!#REF!</f>
        <v>#REF!</v>
      </c>
      <c r="D392" s="770">
        <f>Table7!$AK$41</f>
        <v>39.098214285714285</v>
      </c>
      <c r="E392" s="821"/>
      <c r="F392" s="821"/>
      <c r="G392" s="821"/>
      <c r="H392" s="821"/>
      <c r="I392" s="821"/>
      <c r="J392" s="821"/>
    </row>
    <row r="393" spans="1:12" s="612" customFormat="1" ht="12.75" customHeight="1" x14ac:dyDescent="0.2">
      <c r="A393" s="1395"/>
      <c r="B393" s="768" t="s">
        <v>208</v>
      </c>
      <c r="C393" s="779" t="e">
        <f>Table7!#REF!</f>
        <v>#REF!</v>
      </c>
      <c r="D393" s="779">
        <f>Table7!$C$41</f>
        <v>49.173913043478258</v>
      </c>
      <c r="E393" s="821"/>
      <c r="F393" s="821"/>
      <c r="G393" s="821"/>
      <c r="H393" s="821"/>
      <c r="I393" s="821"/>
      <c r="J393" s="821"/>
      <c r="K393"/>
      <c r="L393"/>
    </row>
    <row r="394" spans="1:12" ht="12.75" customHeight="1" x14ac:dyDescent="0.2">
      <c r="A394" s="755"/>
      <c r="B394" s="756"/>
      <c r="C394" s="759"/>
      <c r="D394" s="759"/>
      <c r="E394" s="612"/>
      <c r="F394" s="612"/>
      <c r="G394" s="612"/>
      <c r="H394" s="612"/>
      <c r="I394" s="612"/>
    </row>
    <row r="396" spans="1:12" ht="12.75" customHeight="1" x14ac:dyDescent="0.2">
      <c r="A396" s="721" t="s">
        <v>230</v>
      </c>
    </row>
    <row r="397" spans="1:12" ht="12.75" customHeight="1" x14ac:dyDescent="0.2">
      <c r="A397" s="1384" t="s">
        <v>216</v>
      </c>
      <c r="B397" s="1385"/>
      <c r="C397" s="723" t="s">
        <v>98</v>
      </c>
      <c r="D397" s="724" t="s">
        <v>217</v>
      </c>
    </row>
    <row r="398" spans="1:12" ht="12.75" customHeight="1" x14ac:dyDescent="0.2">
      <c r="A398" s="1397" t="s">
        <v>204</v>
      </c>
      <c r="B398" s="738" t="s">
        <v>205</v>
      </c>
      <c r="C398" s="686" t="e">
        <f>Table9!#REF!</f>
        <v>#REF!</v>
      </c>
      <c r="D398" s="686">
        <f>Table9!$BT$41</f>
        <v>12</v>
      </c>
      <c r="K398" s="612"/>
      <c r="L398" s="612"/>
    </row>
    <row r="399" spans="1:12" ht="12.75" customHeight="1" x14ac:dyDescent="0.2">
      <c r="A399" s="1396"/>
      <c r="B399" s="740" t="s">
        <v>206</v>
      </c>
      <c r="C399" s="687" t="e">
        <f>Table9!#REF!</f>
        <v>#REF!</v>
      </c>
      <c r="D399" s="687">
        <f>Table9!$BR$41</f>
        <v>7</v>
      </c>
      <c r="K399" s="612"/>
      <c r="L399" s="612"/>
    </row>
    <row r="400" spans="1:12" ht="12.75" customHeight="1" x14ac:dyDescent="0.2">
      <c r="A400" s="1396"/>
      <c r="B400" s="740" t="s">
        <v>207</v>
      </c>
      <c r="C400" s="687" t="e">
        <f>Table9!#REF!</f>
        <v>#REF!</v>
      </c>
      <c r="D400" s="687">
        <f>Table9!$BP$41</f>
        <v>11</v>
      </c>
      <c r="K400" s="612"/>
      <c r="L400" s="612"/>
    </row>
    <row r="401" spans="1:12" ht="12.75" customHeight="1" x14ac:dyDescent="0.2">
      <c r="A401" s="1396"/>
      <c r="B401" s="742" t="s">
        <v>208</v>
      </c>
      <c r="C401" s="688" t="e">
        <f>Table9!#REF!</f>
        <v>#REF!</v>
      </c>
      <c r="D401" s="688">
        <f>Table9!$BN$41</f>
        <v>15</v>
      </c>
      <c r="K401" s="612"/>
      <c r="L401" s="612"/>
    </row>
    <row r="402" spans="1:12" ht="12.75" customHeight="1" x14ac:dyDescent="0.2">
      <c r="A402" s="1396" t="s">
        <v>209</v>
      </c>
      <c r="B402" s="740" t="s">
        <v>205</v>
      </c>
      <c r="C402" s="687" t="e">
        <f>Table9!#REF!</f>
        <v>#REF!</v>
      </c>
      <c r="D402" s="687">
        <f>Table9!$BL$41</f>
        <v>14</v>
      </c>
    </row>
    <row r="403" spans="1:12" ht="12.75" customHeight="1" x14ac:dyDescent="0.2">
      <c r="A403" s="1396"/>
      <c r="B403" s="740" t="s">
        <v>206</v>
      </c>
      <c r="C403" s="687" t="e">
        <f>Table9!#REF!</f>
        <v>#REF!</v>
      </c>
      <c r="D403" s="687">
        <f>Table9!$BJ$41</f>
        <v>10</v>
      </c>
    </row>
    <row r="404" spans="1:12" ht="12.75" customHeight="1" x14ac:dyDescent="0.2">
      <c r="A404" s="1396"/>
      <c r="B404" s="740" t="s">
        <v>207</v>
      </c>
      <c r="C404" s="687" t="e">
        <f>Table9!#REF!</f>
        <v>#REF!</v>
      </c>
      <c r="D404" s="687">
        <f>Table9!$BH$41</f>
        <v>12</v>
      </c>
    </row>
    <row r="405" spans="1:12" ht="12.75" customHeight="1" x14ac:dyDescent="0.2">
      <c r="A405" s="1396"/>
      <c r="B405" s="742" t="s">
        <v>208</v>
      </c>
      <c r="C405" s="688" t="e">
        <f>Table9!#REF!</f>
        <v>#REF!</v>
      </c>
      <c r="D405" s="688">
        <f>Table9!$BF$41</f>
        <v>5</v>
      </c>
    </row>
    <row r="406" spans="1:12" ht="12.75" customHeight="1" x14ac:dyDescent="0.2">
      <c r="A406" s="1397" t="s">
        <v>210</v>
      </c>
      <c r="B406" s="740" t="s">
        <v>205</v>
      </c>
      <c r="C406" s="687" t="e">
        <f>Table9!#REF!</f>
        <v>#REF!</v>
      </c>
      <c r="D406" s="687">
        <f>Table9!$BD$41</f>
        <v>12</v>
      </c>
    </row>
    <row r="407" spans="1:12" ht="12.75" customHeight="1" x14ac:dyDescent="0.2">
      <c r="A407" s="1396"/>
      <c r="B407" s="740" t="s">
        <v>206</v>
      </c>
      <c r="C407" s="687" t="e">
        <f>Table9!#REF!</f>
        <v>#REF!</v>
      </c>
      <c r="D407" s="687">
        <f>Table9!$BB$41</f>
        <v>6</v>
      </c>
      <c r="J407" s="612"/>
    </row>
    <row r="408" spans="1:12" ht="12.75" customHeight="1" x14ac:dyDescent="0.2">
      <c r="A408" s="1396"/>
      <c r="B408" s="740" t="s">
        <v>207</v>
      </c>
      <c r="C408" s="687" t="e">
        <f>Table9!#REF!</f>
        <v>#REF!</v>
      </c>
      <c r="D408" s="687">
        <f>Table9!$AZ$41</f>
        <v>16</v>
      </c>
    </row>
    <row r="409" spans="1:12" ht="12.75" customHeight="1" x14ac:dyDescent="0.2">
      <c r="A409" s="1396"/>
      <c r="B409" s="742" t="s">
        <v>208</v>
      </c>
      <c r="C409" s="688" t="e">
        <f>Table9!#REF!</f>
        <v>#REF!</v>
      </c>
      <c r="D409" s="688">
        <f>Table9!$AX$41</f>
        <v>5</v>
      </c>
    </row>
    <row r="410" spans="1:12" ht="12.75" customHeight="1" x14ac:dyDescent="0.2">
      <c r="A410" s="1398" t="s">
        <v>211</v>
      </c>
      <c r="B410" s="689" t="s">
        <v>205</v>
      </c>
      <c r="C410" s="693" t="e">
        <f>Table9!#REF!</f>
        <v>#REF!</v>
      </c>
      <c r="D410" s="693">
        <f>Table9!$AV$41</f>
        <v>9</v>
      </c>
    </row>
    <row r="411" spans="1:12" ht="12.75" customHeight="1" x14ac:dyDescent="0.2">
      <c r="A411" s="1399"/>
      <c r="B411" s="690" t="s">
        <v>206</v>
      </c>
      <c r="C411" s="694" t="e">
        <f>Table9!#REF!</f>
        <v>#REF!</v>
      </c>
      <c r="D411" s="694">
        <f>Table9!$AT$41</f>
        <v>5</v>
      </c>
    </row>
    <row r="412" spans="1:12" ht="12.75" customHeight="1" x14ac:dyDescent="0.2">
      <c r="A412" s="1399"/>
      <c r="B412" s="690" t="s">
        <v>207</v>
      </c>
      <c r="C412" s="694" t="e">
        <f>Table9!#REF!</f>
        <v>#REF!</v>
      </c>
      <c r="D412" s="694">
        <f>Table9!$AR$41</f>
        <v>4</v>
      </c>
    </row>
    <row r="413" spans="1:12" s="612" customFormat="1" ht="12.75" customHeight="1" x14ac:dyDescent="0.2">
      <c r="A413" s="1400"/>
      <c r="B413" s="691" t="s">
        <v>208</v>
      </c>
      <c r="C413" s="694" t="e">
        <f>Table9!#REF!</f>
        <v>#REF!</v>
      </c>
      <c r="D413" s="694">
        <f>Table9!$AP$41</f>
        <v>5</v>
      </c>
      <c r="E413"/>
      <c r="F413"/>
      <c r="G413"/>
      <c r="H413"/>
      <c r="I413"/>
      <c r="J413"/>
      <c r="K413"/>
      <c r="L413"/>
    </row>
    <row r="414" spans="1:12" ht="12.75" customHeight="1" x14ac:dyDescent="0.2">
      <c r="A414" s="1393" t="s">
        <v>238</v>
      </c>
      <c r="B414" s="766" t="s">
        <v>205</v>
      </c>
      <c r="C414" s="763" t="e">
        <f>Table9!#REF!</f>
        <v>#REF!</v>
      </c>
      <c r="D414" s="763">
        <f>Table9!$AN$41</f>
        <v>7</v>
      </c>
      <c r="E414" s="612"/>
      <c r="F414" s="612"/>
      <c r="G414" s="612"/>
      <c r="H414" s="612"/>
      <c r="I414" s="612"/>
    </row>
    <row r="415" spans="1:12" ht="12.75" customHeight="1" x14ac:dyDescent="0.2">
      <c r="A415" s="1394"/>
      <c r="B415" s="767" t="s">
        <v>206</v>
      </c>
      <c r="C415" s="764" t="e">
        <f>Table9!#REF!</f>
        <v>#REF!</v>
      </c>
      <c r="D415" s="764">
        <f>Table9!$AL$41</f>
        <v>5</v>
      </c>
      <c r="E415" s="821"/>
      <c r="F415" s="821"/>
      <c r="G415" s="821"/>
      <c r="H415" s="821"/>
      <c r="I415" s="821"/>
      <c r="J415" s="821"/>
    </row>
    <row r="416" spans="1:12" ht="12.75" customHeight="1" x14ac:dyDescent="0.2">
      <c r="A416" s="1394"/>
      <c r="B416" s="767" t="s">
        <v>207</v>
      </c>
      <c r="C416" s="764" t="e">
        <f>Table9!#REF!</f>
        <v>#REF!</v>
      </c>
      <c r="D416" s="764">
        <f>Table9!$AJ$41</f>
        <v>7</v>
      </c>
      <c r="E416" s="821"/>
      <c r="F416" s="821"/>
      <c r="G416" s="821"/>
      <c r="H416" s="821"/>
      <c r="I416" s="821"/>
      <c r="J416" s="821"/>
    </row>
    <row r="417" spans="1:10" ht="12.75" customHeight="1" x14ac:dyDescent="0.2">
      <c r="A417" s="1395"/>
      <c r="B417" s="768" t="s">
        <v>208</v>
      </c>
      <c r="C417" s="774" t="e">
        <f>Table9!#REF!</f>
        <v>#REF!</v>
      </c>
      <c r="D417" s="774">
        <f>Table9!$B$41</f>
        <v>5</v>
      </c>
      <c r="E417" s="821"/>
      <c r="F417" s="821"/>
      <c r="G417" s="821"/>
      <c r="H417" s="821"/>
      <c r="I417" s="821"/>
      <c r="J417" s="821"/>
    </row>
    <row r="418" spans="1:10" ht="12.75" customHeight="1" x14ac:dyDescent="0.2">
      <c r="A418" s="755"/>
      <c r="B418" s="756"/>
      <c r="C418" s="757"/>
      <c r="D418" s="757"/>
      <c r="E418" s="821"/>
      <c r="F418" s="821"/>
      <c r="G418" s="821"/>
      <c r="H418" s="821"/>
      <c r="I418" s="821"/>
      <c r="J418" s="821"/>
    </row>
    <row r="419" spans="1:10" ht="12.75" customHeight="1" x14ac:dyDescent="0.2">
      <c r="A419" s="755"/>
      <c r="B419" s="756"/>
      <c r="C419" s="757"/>
      <c r="D419" s="757"/>
      <c r="E419" s="821"/>
      <c r="F419" s="821"/>
      <c r="G419" s="821"/>
      <c r="H419" s="821"/>
      <c r="I419" s="821"/>
      <c r="J419" s="821"/>
    </row>
    <row r="420" spans="1:10" ht="12.75" customHeight="1" x14ac:dyDescent="0.2">
      <c r="A420" s="755"/>
      <c r="B420" s="756"/>
      <c r="C420" s="757"/>
      <c r="D420" s="757"/>
      <c r="E420" s="821"/>
      <c r="F420" s="821"/>
      <c r="G420" s="821"/>
      <c r="H420" s="821"/>
      <c r="I420" s="821"/>
      <c r="J420" s="821"/>
    </row>
    <row r="421" spans="1:10" ht="12.75" customHeight="1" x14ac:dyDescent="0.2">
      <c r="A421" s="755"/>
      <c r="B421" s="756"/>
      <c r="C421" s="757"/>
      <c r="D421" s="757"/>
      <c r="E421" s="821"/>
      <c r="F421" s="821"/>
      <c r="G421" s="821"/>
      <c r="H421" s="821"/>
      <c r="I421" s="821"/>
      <c r="J421" s="821"/>
    </row>
    <row r="423" spans="1:10" ht="12.75" customHeight="1" x14ac:dyDescent="0.2">
      <c r="A423" s="722" t="s">
        <v>231</v>
      </c>
    </row>
    <row r="424" spans="1:10" ht="12.75" customHeight="1" x14ac:dyDescent="0.2">
      <c r="A424" s="1384" t="s">
        <v>216</v>
      </c>
      <c r="B424" s="1385"/>
      <c r="C424" s="723" t="s">
        <v>98</v>
      </c>
      <c r="D424" s="724" t="s">
        <v>217</v>
      </c>
    </row>
    <row r="425" spans="1:10" ht="12.75" customHeight="1" x14ac:dyDescent="0.2">
      <c r="A425" s="1397" t="s">
        <v>204</v>
      </c>
      <c r="B425" s="738" t="s">
        <v>205</v>
      </c>
      <c r="C425" s="697" t="e">
        <f>Table9!#REF!</f>
        <v>#REF!</v>
      </c>
      <c r="D425" s="697">
        <f>Table9!$BU$41</f>
        <v>15.53571428571429</v>
      </c>
    </row>
    <row r="426" spans="1:10" ht="12.75" customHeight="1" x14ac:dyDescent="0.2">
      <c r="A426" s="1396"/>
      <c r="B426" s="740" t="s">
        <v>206</v>
      </c>
      <c r="C426" s="705" t="e">
        <f>Table9!#REF!</f>
        <v>#REF!</v>
      </c>
      <c r="D426" s="705">
        <f>Table9!$BS$41</f>
        <v>36.142857142857146</v>
      </c>
    </row>
    <row r="427" spans="1:10" ht="12.75" customHeight="1" x14ac:dyDescent="0.2">
      <c r="A427" s="1396"/>
      <c r="B427" s="740" t="s">
        <v>207</v>
      </c>
      <c r="C427" s="705" t="e">
        <f>Table9!#REF!</f>
        <v>#REF!</v>
      </c>
      <c r="D427" s="705">
        <f>Table9!$BQ$41</f>
        <v>26.155844155844161</v>
      </c>
    </row>
    <row r="428" spans="1:10" ht="12.75" customHeight="1" x14ac:dyDescent="0.2">
      <c r="A428" s="1396"/>
      <c r="B428" s="742" t="s">
        <v>208</v>
      </c>
      <c r="C428" s="698" t="e">
        <f>Table9!#REF!</f>
        <v>#REF!</v>
      </c>
      <c r="D428" s="698">
        <f>Table9!$BO$41</f>
        <v>24.228571428571431</v>
      </c>
    </row>
    <row r="429" spans="1:10" ht="12.75" customHeight="1" x14ac:dyDescent="0.2">
      <c r="A429" s="1396" t="s">
        <v>209</v>
      </c>
      <c r="B429" s="740" t="s">
        <v>205</v>
      </c>
      <c r="C429" s="705" t="e">
        <f>Table9!#REF!</f>
        <v>#REF!</v>
      </c>
      <c r="D429" s="705">
        <f>Table9!$BM$41</f>
        <v>37.357142857142854</v>
      </c>
    </row>
    <row r="430" spans="1:10" ht="12.75" customHeight="1" x14ac:dyDescent="0.2">
      <c r="A430" s="1396"/>
      <c r="B430" s="740" t="s">
        <v>206</v>
      </c>
      <c r="C430" s="705" t="e">
        <f>Table9!#REF!</f>
        <v>#REF!</v>
      </c>
      <c r="D430" s="705">
        <f>Table9!$BK$41</f>
        <v>22.528571428571428</v>
      </c>
    </row>
    <row r="431" spans="1:10" ht="12.75" customHeight="1" x14ac:dyDescent="0.2">
      <c r="A431" s="1396"/>
      <c r="B431" s="740" t="s">
        <v>207</v>
      </c>
      <c r="C431" s="705" t="e">
        <f>Table9!#REF!</f>
        <v>#REF!</v>
      </c>
      <c r="D431" s="705">
        <f>Table9!$BI$41</f>
        <v>21.904761904761909</v>
      </c>
    </row>
    <row r="432" spans="1:10" ht="12.75" customHeight="1" x14ac:dyDescent="0.2">
      <c r="A432" s="1396"/>
      <c r="B432" s="742" t="s">
        <v>208</v>
      </c>
      <c r="C432" s="698" t="e">
        <f>Table9!#REF!</f>
        <v>#REF!</v>
      </c>
      <c r="D432" s="698">
        <f>Table9!$BG$41</f>
        <v>16</v>
      </c>
    </row>
    <row r="433" spans="1:12" s="612" customFormat="1" ht="12.75" customHeight="1" x14ac:dyDescent="0.2">
      <c r="A433" s="1397" t="s">
        <v>210</v>
      </c>
      <c r="B433" s="740" t="s">
        <v>205</v>
      </c>
      <c r="C433" s="705" t="e">
        <f>Table9!#REF!</f>
        <v>#REF!</v>
      </c>
      <c r="D433" s="705">
        <f>Table9!$BE$41</f>
        <v>29.928571428571431</v>
      </c>
      <c r="E433"/>
      <c r="F433"/>
      <c r="G433"/>
      <c r="H433"/>
      <c r="I433"/>
      <c r="J433"/>
      <c r="K433"/>
      <c r="L433"/>
    </row>
    <row r="434" spans="1:12" ht="12.75" customHeight="1" x14ac:dyDescent="0.2">
      <c r="A434" s="1396"/>
      <c r="B434" s="740" t="s">
        <v>206</v>
      </c>
      <c r="C434" s="705" t="e">
        <f>Table9!#REF!</f>
        <v>#REF!</v>
      </c>
      <c r="D434" s="705">
        <f>Table9!$BC$41</f>
        <v>17.928571428571431</v>
      </c>
      <c r="J434" s="612"/>
    </row>
    <row r="435" spans="1:12" ht="12.75" customHeight="1" x14ac:dyDescent="0.2">
      <c r="A435" s="1396"/>
      <c r="B435" s="740" t="s">
        <v>207</v>
      </c>
      <c r="C435" s="705" t="e">
        <f>Table9!#REF!</f>
        <v>#REF!</v>
      </c>
      <c r="D435" s="705">
        <f>Table9!$BA$41</f>
        <v>44.598214285714285</v>
      </c>
    </row>
    <row r="436" spans="1:12" ht="12.75" customHeight="1" x14ac:dyDescent="0.2">
      <c r="A436" s="1396"/>
      <c r="B436" s="742" t="s">
        <v>208</v>
      </c>
      <c r="C436" s="698" t="e">
        <f>Table9!#REF!</f>
        <v>#REF!</v>
      </c>
      <c r="D436" s="698">
        <f>Table9!$AY$41</f>
        <v>22.342857142857138</v>
      </c>
    </row>
    <row r="437" spans="1:12" ht="12.75" customHeight="1" x14ac:dyDescent="0.2">
      <c r="A437" s="1398" t="s">
        <v>211</v>
      </c>
      <c r="B437" s="689" t="s">
        <v>205</v>
      </c>
      <c r="C437" s="700" t="e">
        <f>Table9!#REF!</f>
        <v>#REF!</v>
      </c>
      <c r="D437" s="700">
        <f>Table9!$AW$41</f>
        <v>17.825396825396822</v>
      </c>
    </row>
    <row r="438" spans="1:12" ht="12.75" customHeight="1" x14ac:dyDescent="0.2">
      <c r="A438" s="1399"/>
      <c r="B438" s="690" t="s">
        <v>206</v>
      </c>
      <c r="C438" s="701" t="e">
        <f>Table9!#REF!</f>
        <v>#REF!</v>
      </c>
      <c r="D438" s="701">
        <f>Table9!$AU$41</f>
        <v>11.571428571428573</v>
      </c>
    </row>
    <row r="439" spans="1:12" ht="12.75" customHeight="1" x14ac:dyDescent="0.2">
      <c r="A439" s="1399"/>
      <c r="B439" s="690" t="s">
        <v>207</v>
      </c>
      <c r="C439" s="701" t="e">
        <f>Table9!#REF!</f>
        <v>#REF!</v>
      </c>
      <c r="D439" s="701">
        <f>Table9!$AS$41</f>
        <v>39.035714285714285</v>
      </c>
    </row>
    <row r="440" spans="1:12" ht="12.75" customHeight="1" x14ac:dyDescent="0.2">
      <c r="A440" s="1400"/>
      <c r="B440" s="691" t="s">
        <v>208</v>
      </c>
      <c r="C440" s="701" t="e">
        <f>Table9!#REF!</f>
        <v>#REF!</v>
      </c>
      <c r="D440" s="701">
        <f>Table9!$AQ$41</f>
        <v>16.771428571428572</v>
      </c>
    </row>
    <row r="441" spans="1:12" ht="12.75" customHeight="1" x14ac:dyDescent="0.2">
      <c r="A441" s="1393" t="s">
        <v>238</v>
      </c>
      <c r="B441" s="766" t="s">
        <v>205</v>
      </c>
      <c r="C441" s="769" t="e">
        <f>Table9!#REF!</f>
        <v>#REF!</v>
      </c>
      <c r="D441" s="769">
        <f>Table9!$AO$41</f>
        <v>39.142857142857146</v>
      </c>
      <c r="E441" s="612"/>
      <c r="F441" s="612"/>
      <c r="G441" s="612"/>
      <c r="H441" s="612"/>
      <c r="I441" s="612"/>
    </row>
    <row r="442" spans="1:12" ht="12.75" customHeight="1" x14ac:dyDescent="0.2">
      <c r="A442" s="1394"/>
      <c r="B442" s="767" t="s">
        <v>206</v>
      </c>
      <c r="C442" s="770" t="e">
        <f>Table9!#REF!</f>
        <v>#REF!</v>
      </c>
      <c r="D442" s="770">
        <f>Table9!$AM$41</f>
        <v>33.371428571428574</v>
      </c>
      <c r="E442" s="821"/>
      <c r="F442" s="821"/>
      <c r="G442" s="821"/>
      <c r="H442" s="821"/>
      <c r="I442" s="821"/>
      <c r="J442" s="821"/>
    </row>
    <row r="443" spans="1:12" ht="12.75" customHeight="1" x14ac:dyDescent="0.2">
      <c r="A443" s="1394"/>
      <c r="B443" s="767" t="s">
        <v>207</v>
      </c>
      <c r="C443" s="770" t="e">
        <f>Table9!#REF!</f>
        <v>#REF!</v>
      </c>
      <c r="D443" s="770">
        <f>Table9!$AK$41</f>
        <v>43.408163265306129</v>
      </c>
      <c r="E443" s="821"/>
      <c r="F443" s="821"/>
      <c r="G443" s="821"/>
      <c r="H443" s="821"/>
      <c r="I443" s="821"/>
      <c r="J443" s="821"/>
    </row>
    <row r="444" spans="1:12" ht="12.75" customHeight="1" x14ac:dyDescent="0.2">
      <c r="A444" s="1395"/>
      <c r="B444" s="768" t="s">
        <v>208</v>
      </c>
      <c r="C444" s="779" t="e">
        <f>Table9!#REF!</f>
        <v>#REF!</v>
      </c>
      <c r="D444" s="779">
        <f>Table9!$C$41</f>
        <v>22.114285714285717</v>
      </c>
      <c r="E444" s="821"/>
      <c r="F444" s="821"/>
      <c r="G444" s="821"/>
      <c r="H444" s="821"/>
      <c r="I444" s="821"/>
      <c r="J444" s="821"/>
    </row>
    <row r="445" spans="1:12" ht="12.75" customHeight="1" x14ac:dyDescent="0.2">
      <c r="A445" s="755"/>
      <c r="B445" s="756"/>
      <c r="C445" s="759"/>
      <c r="D445" s="759"/>
      <c r="E445" s="821"/>
      <c r="F445" s="821"/>
      <c r="G445" s="821"/>
      <c r="H445" s="821"/>
      <c r="I445" s="821"/>
      <c r="J445" s="821"/>
    </row>
    <row r="446" spans="1:12" ht="12.75" customHeight="1" x14ac:dyDescent="0.2">
      <c r="A446" s="755"/>
      <c r="B446" s="756"/>
      <c r="C446" s="759"/>
      <c r="D446" s="759"/>
      <c r="E446" s="821"/>
      <c r="F446" s="821"/>
      <c r="G446" s="821"/>
      <c r="H446" s="821"/>
      <c r="I446" s="821"/>
      <c r="J446" s="821"/>
    </row>
    <row r="447" spans="1:12" ht="12.75" customHeight="1" x14ac:dyDescent="0.2">
      <c r="A447" s="755"/>
      <c r="B447" s="756"/>
      <c r="C447" s="759"/>
      <c r="D447" s="759"/>
      <c r="E447" s="821"/>
      <c r="F447" s="821"/>
      <c r="G447" s="821"/>
      <c r="H447" s="821"/>
      <c r="I447" s="821"/>
      <c r="J447" s="821"/>
    </row>
    <row r="448" spans="1:12" ht="12.75" customHeight="1" x14ac:dyDescent="0.2">
      <c r="A448" s="755"/>
      <c r="B448" s="756"/>
      <c r="C448" s="759"/>
      <c r="D448" s="759"/>
      <c r="E448" s="821"/>
      <c r="F448" s="821"/>
      <c r="G448" s="821"/>
      <c r="H448" s="821"/>
      <c r="I448" s="821"/>
      <c r="J448" s="821"/>
    </row>
    <row r="449" spans="1:12" s="612" customFormat="1" ht="12.75" customHeight="1" x14ac:dyDescent="0.2">
      <c r="A449"/>
      <c r="B449"/>
      <c r="C449"/>
      <c r="D449"/>
      <c r="E449"/>
      <c r="F449"/>
      <c r="G449"/>
      <c r="H449"/>
      <c r="I449"/>
      <c r="J449"/>
      <c r="K449"/>
      <c r="L449"/>
    </row>
    <row r="450" spans="1:12" s="612" customFormat="1" ht="12.75" customHeight="1" x14ac:dyDescent="0.2">
      <c r="A450" s="725" t="s">
        <v>232</v>
      </c>
      <c r="B450"/>
      <c r="C450"/>
      <c r="D450"/>
      <c r="E450"/>
      <c r="F450"/>
      <c r="G450"/>
      <c r="H450"/>
      <c r="I450"/>
      <c r="J450"/>
      <c r="K450"/>
      <c r="L450"/>
    </row>
    <row r="451" spans="1:12" s="612" customFormat="1" ht="12.75" customHeight="1" x14ac:dyDescent="0.2">
      <c r="A451" s="1384" t="s">
        <v>216</v>
      </c>
      <c r="B451" s="1385"/>
      <c r="C451" s="744" t="s">
        <v>98</v>
      </c>
      <c r="D451" s="745" t="s">
        <v>217</v>
      </c>
      <c r="E451"/>
      <c r="F451" s="840"/>
      <c r="G451" s="840"/>
      <c r="H451" s="840"/>
      <c r="I451" s="846"/>
      <c r="J451" s="749"/>
      <c r="K451" s="821"/>
      <c r="L451"/>
    </row>
    <row r="452" spans="1:12" s="612" customFormat="1" ht="12.75" customHeight="1" x14ac:dyDescent="0.2">
      <c r="A452" s="1396" t="s">
        <v>204</v>
      </c>
      <c r="B452" s="738" t="s">
        <v>205</v>
      </c>
      <c r="C452" s="726">
        <v>132</v>
      </c>
      <c r="D452" s="735">
        <v>108</v>
      </c>
      <c r="E452"/>
      <c r="F452" s="841"/>
      <c r="G452" s="838"/>
      <c r="H452" s="847"/>
      <c r="I452" s="848"/>
      <c r="J452" s="749"/>
      <c r="K452" s="821"/>
      <c r="L452"/>
    </row>
    <row r="453" spans="1:12" s="612" customFormat="1" ht="12.75" customHeight="1" x14ac:dyDescent="0.2">
      <c r="A453" s="1396"/>
      <c r="B453" s="740" t="s">
        <v>206</v>
      </c>
      <c r="C453" s="727">
        <v>98</v>
      </c>
      <c r="D453" s="732">
        <v>95</v>
      </c>
      <c r="E453"/>
      <c r="F453" s="841"/>
      <c r="G453" s="838"/>
      <c r="H453" s="847"/>
      <c r="I453" s="848"/>
      <c r="J453" s="749"/>
      <c r="K453" s="821"/>
      <c r="L453"/>
    </row>
    <row r="454" spans="1:12" ht="12.75" customHeight="1" x14ac:dyDescent="0.2">
      <c r="A454" s="1396"/>
      <c r="B454" s="740" t="s">
        <v>207</v>
      </c>
      <c r="C454" s="727">
        <v>111</v>
      </c>
      <c r="D454" s="732">
        <v>97</v>
      </c>
      <c r="F454" s="841"/>
      <c r="G454" s="838"/>
      <c r="H454" s="847"/>
      <c r="I454" s="848"/>
      <c r="J454" s="749"/>
      <c r="K454" s="821"/>
    </row>
    <row r="455" spans="1:12" ht="12.75" customHeight="1" x14ac:dyDescent="0.2">
      <c r="A455" s="1396"/>
      <c r="B455" s="742" t="s">
        <v>208</v>
      </c>
      <c r="C455" s="728">
        <v>125</v>
      </c>
      <c r="D455" s="733">
        <v>115</v>
      </c>
      <c r="F455" s="841"/>
      <c r="G455" s="838"/>
      <c r="H455" s="847"/>
      <c r="I455" s="848"/>
      <c r="J455" s="749"/>
      <c r="K455" s="821"/>
    </row>
    <row r="456" spans="1:12" ht="12.75" customHeight="1" x14ac:dyDescent="0.2">
      <c r="A456" s="1397" t="s">
        <v>209</v>
      </c>
      <c r="B456" s="740" t="s">
        <v>205</v>
      </c>
      <c r="C456" s="727">
        <v>99</v>
      </c>
      <c r="D456" s="732">
        <v>84</v>
      </c>
      <c r="F456" s="841"/>
      <c r="G456" s="838"/>
      <c r="H456" s="847"/>
      <c r="I456" s="848"/>
      <c r="J456" s="749"/>
      <c r="K456" s="821"/>
    </row>
    <row r="457" spans="1:12" ht="12.75" customHeight="1" x14ac:dyDescent="0.2">
      <c r="A457" s="1396"/>
      <c r="B457" s="740" t="s">
        <v>206</v>
      </c>
      <c r="C457" s="727">
        <v>116</v>
      </c>
      <c r="D457" s="732">
        <v>104</v>
      </c>
      <c r="F457" s="841"/>
      <c r="G457" s="838"/>
      <c r="H457" s="847"/>
      <c r="I457" s="848"/>
      <c r="J457" s="749"/>
      <c r="K457" s="821"/>
    </row>
    <row r="458" spans="1:12" ht="12.75" customHeight="1" x14ac:dyDescent="0.2">
      <c r="A458" s="1396"/>
      <c r="B458" s="740" t="s">
        <v>207</v>
      </c>
      <c r="C458" s="727">
        <v>102</v>
      </c>
      <c r="D458" s="732">
        <v>90</v>
      </c>
      <c r="F458" s="841"/>
      <c r="G458" s="838"/>
      <c r="H458" s="847"/>
      <c r="I458" s="848"/>
      <c r="J458" s="749"/>
      <c r="K458" s="821"/>
    </row>
    <row r="459" spans="1:12" ht="12.75" customHeight="1" x14ac:dyDescent="0.2">
      <c r="A459" s="1396"/>
      <c r="B459" s="742" t="s">
        <v>208</v>
      </c>
      <c r="C459" s="728">
        <v>115</v>
      </c>
      <c r="D459" s="733">
        <v>105</v>
      </c>
      <c r="F459" s="841"/>
      <c r="G459" s="838"/>
      <c r="H459" s="847"/>
      <c r="I459" s="848"/>
      <c r="J459" s="749"/>
      <c r="K459" s="821"/>
    </row>
    <row r="460" spans="1:12" ht="12.75" customHeight="1" x14ac:dyDescent="0.2">
      <c r="A460" s="1396" t="s">
        <v>210</v>
      </c>
      <c r="B460" s="738" t="s">
        <v>205</v>
      </c>
      <c r="C460" s="735">
        <v>141</v>
      </c>
      <c r="D460" s="726">
        <v>136</v>
      </c>
      <c r="F460" s="841"/>
      <c r="G460" s="838"/>
      <c r="H460" s="848"/>
      <c r="I460" s="847"/>
      <c r="J460" s="749"/>
      <c r="K460" s="821"/>
    </row>
    <row r="461" spans="1:12" ht="12.75" customHeight="1" x14ac:dyDescent="0.2">
      <c r="A461" s="1396"/>
      <c r="B461" s="740" t="s">
        <v>206</v>
      </c>
      <c r="C461" s="732">
        <v>112</v>
      </c>
      <c r="D461" s="727">
        <v>103</v>
      </c>
      <c r="F461" s="841"/>
      <c r="G461" s="838"/>
      <c r="H461" s="848"/>
      <c r="I461" s="847"/>
      <c r="J461" s="749"/>
      <c r="K461" s="821"/>
    </row>
    <row r="462" spans="1:12" ht="12.75" customHeight="1" x14ac:dyDescent="0.2">
      <c r="A462" s="1396"/>
      <c r="B462" s="740" t="s">
        <v>207</v>
      </c>
      <c r="C462" s="732">
        <v>82</v>
      </c>
      <c r="D462" s="727">
        <v>79</v>
      </c>
      <c r="F462" s="841"/>
      <c r="G462" s="838"/>
      <c r="H462" s="848"/>
      <c r="I462" s="847"/>
      <c r="J462" s="749"/>
      <c r="K462" s="821"/>
    </row>
    <row r="463" spans="1:12" ht="12.75" customHeight="1" x14ac:dyDescent="0.2">
      <c r="A463" s="1396"/>
      <c r="B463" s="742" t="s">
        <v>208</v>
      </c>
      <c r="C463" s="733">
        <v>125</v>
      </c>
      <c r="D463" s="733">
        <v>115</v>
      </c>
      <c r="F463" s="841"/>
      <c r="G463" s="838"/>
      <c r="H463" s="848"/>
      <c r="I463" s="848"/>
      <c r="J463" s="749"/>
      <c r="K463" s="821"/>
    </row>
    <row r="464" spans="1:12" ht="12.75" customHeight="1" x14ac:dyDescent="0.2">
      <c r="A464" s="1398" t="s">
        <v>211</v>
      </c>
      <c r="B464" s="689" t="s">
        <v>205</v>
      </c>
      <c r="C464" s="693">
        <v>125</v>
      </c>
      <c r="D464" s="693">
        <v>121</v>
      </c>
      <c r="F464" s="842"/>
      <c r="G464" s="828"/>
      <c r="H464" s="807"/>
      <c r="I464" s="807"/>
      <c r="J464" s="749"/>
      <c r="K464" s="821"/>
    </row>
    <row r="465" spans="1:12" ht="12.75" customHeight="1" x14ac:dyDescent="0.2">
      <c r="A465" s="1399"/>
      <c r="B465" s="690" t="s">
        <v>206</v>
      </c>
      <c r="C465" s="694">
        <v>101</v>
      </c>
      <c r="D465" s="694">
        <v>97</v>
      </c>
      <c r="F465" s="842"/>
      <c r="G465" s="828"/>
      <c r="H465" s="807"/>
      <c r="I465" s="807"/>
      <c r="J465" s="749"/>
      <c r="K465" s="821"/>
    </row>
    <row r="466" spans="1:12" ht="12.75" customHeight="1" x14ac:dyDescent="0.2">
      <c r="A466" s="1399"/>
      <c r="B466" s="690" t="s">
        <v>207</v>
      </c>
      <c r="C466" s="694">
        <v>130</v>
      </c>
      <c r="D466" s="694">
        <v>122</v>
      </c>
      <c r="F466" s="842"/>
      <c r="G466" s="828"/>
      <c r="H466" s="807"/>
      <c r="I466" s="807"/>
      <c r="J466" s="749"/>
      <c r="K466" s="821"/>
    </row>
    <row r="467" spans="1:12" ht="12.75" customHeight="1" x14ac:dyDescent="0.2">
      <c r="A467" s="1400"/>
      <c r="B467" s="691" t="s">
        <v>208</v>
      </c>
      <c r="C467" s="694">
        <v>113</v>
      </c>
      <c r="D467" s="694">
        <v>111</v>
      </c>
      <c r="F467" s="842"/>
      <c r="G467" s="828"/>
      <c r="H467" s="807"/>
      <c r="I467" s="807"/>
      <c r="J467" s="749"/>
      <c r="K467" s="821"/>
    </row>
    <row r="468" spans="1:12" ht="12.75" customHeight="1" x14ac:dyDescent="0.2">
      <c r="A468" s="1393" t="s">
        <v>238</v>
      </c>
      <c r="B468" s="766" t="s">
        <v>205</v>
      </c>
      <c r="C468" s="817">
        <v>128</v>
      </c>
      <c r="D468" s="817">
        <v>128</v>
      </c>
      <c r="E468" s="612"/>
      <c r="F468" s="843"/>
      <c r="G468" s="828"/>
      <c r="H468" s="848"/>
      <c r="I468" s="848"/>
      <c r="J468" s="749"/>
      <c r="K468" s="821"/>
    </row>
    <row r="469" spans="1:12" s="612" customFormat="1" ht="12.75" customHeight="1" x14ac:dyDescent="0.2">
      <c r="A469" s="1394"/>
      <c r="B469" s="767" t="s">
        <v>206</v>
      </c>
      <c r="C469" s="820">
        <v>138</v>
      </c>
      <c r="D469" s="820">
        <v>137</v>
      </c>
      <c r="E469" s="821"/>
      <c r="F469" s="818" t="s">
        <v>255</v>
      </c>
      <c r="G469" s="849"/>
      <c r="H469" s="845"/>
      <c r="I469" s="845"/>
      <c r="J469" s="749"/>
      <c r="L469"/>
    </row>
    <row r="470" spans="1:12" s="612" customFormat="1" ht="12.75" customHeight="1" x14ac:dyDescent="0.2">
      <c r="A470" s="1394"/>
      <c r="B470" s="767" t="s">
        <v>207</v>
      </c>
      <c r="C470" s="819">
        <v>102</v>
      </c>
      <c r="D470" s="819">
        <v>102</v>
      </c>
      <c r="E470" s="821"/>
      <c r="F470" s="843"/>
      <c r="G470" s="828"/>
      <c r="H470" s="807"/>
      <c r="I470" s="807"/>
      <c r="J470" s="749"/>
      <c r="K470" s="821"/>
      <c r="L470"/>
    </row>
    <row r="471" spans="1:12" s="612" customFormat="1" ht="12.75" customHeight="1" x14ac:dyDescent="0.2">
      <c r="A471" s="1395"/>
      <c r="B471" s="768" t="s">
        <v>208</v>
      </c>
      <c r="C471" s="365">
        <v>131</v>
      </c>
      <c r="D471" s="365">
        <v>131</v>
      </c>
      <c r="E471" s="821"/>
      <c r="F471" s="843"/>
      <c r="G471" s="828"/>
      <c r="H471" s="749"/>
      <c r="I471" s="749"/>
      <c r="J471" s="749"/>
      <c r="K471" s="821"/>
      <c r="L471"/>
    </row>
    <row r="472" spans="1:12" s="612" customFormat="1" ht="12.75" customHeight="1" x14ac:dyDescent="0.2">
      <c r="A472"/>
      <c r="B472"/>
      <c r="C472"/>
      <c r="D472"/>
      <c r="E472"/>
      <c r="F472"/>
      <c r="G472"/>
      <c r="H472"/>
      <c r="I472"/>
      <c r="J472"/>
      <c r="K472"/>
      <c r="L472"/>
    </row>
    <row r="473" spans="1:12" s="612" customFormat="1" ht="12.75" customHeight="1" x14ac:dyDescent="0.2">
      <c r="A473" s="729" t="s">
        <v>233</v>
      </c>
      <c r="B473"/>
      <c r="C473"/>
      <c r="D473"/>
      <c r="E473"/>
      <c r="F473"/>
      <c r="G473"/>
      <c r="H473"/>
      <c r="I473"/>
      <c r="J473"/>
      <c r="K473"/>
      <c r="L473"/>
    </row>
    <row r="474" spans="1:12" ht="12.75" customHeight="1" x14ac:dyDescent="0.2">
      <c r="A474" s="1384" t="s">
        <v>216</v>
      </c>
      <c r="B474" s="1385"/>
      <c r="C474" s="744" t="s">
        <v>98</v>
      </c>
      <c r="D474" s="745" t="s">
        <v>217</v>
      </c>
    </row>
    <row r="475" spans="1:12" ht="12.75" customHeight="1" x14ac:dyDescent="0.2">
      <c r="A475" s="1396" t="s">
        <v>204</v>
      </c>
      <c r="B475" s="738" t="s">
        <v>205</v>
      </c>
      <c r="C475" s="748" t="e">
        <f>Table3!#REF!</f>
        <v>#REF!</v>
      </c>
      <c r="D475" s="748">
        <f>Table3!$EN$41</f>
        <v>51.498677248677254</v>
      </c>
    </row>
    <row r="476" spans="1:12" ht="12.75" customHeight="1" x14ac:dyDescent="0.2">
      <c r="A476" s="1396"/>
      <c r="B476" s="740" t="s">
        <v>206</v>
      </c>
      <c r="C476" s="746" t="e">
        <f>Table3!#REF!</f>
        <v>#REF!</v>
      </c>
      <c r="D476" s="746">
        <f>Table3!$EJ$41</f>
        <v>54.094736842105263</v>
      </c>
    </row>
    <row r="477" spans="1:12" ht="12.75" customHeight="1" x14ac:dyDescent="0.2">
      <c r="A477" s="1396"/>
      <c r="B477" s="740" t="s">
        <v>207</v>
      </c>
      <c r="C477" s="746" t="e">
        <f>Table3!#REF!</f>
        <v>#REF!</v>
      </c>
      <c r="D477" s="746">
        <f>Table3!$EF$41</f>
        <v>48.290132547864516</v>
      </c>
    </row>
    <row r="478" spans="1:12" ht="12.75" customHeight="1" x14ac:dyDescent="0.2">
      <c r="A478" s="1396"/>
      <c r="B478" s="742" t="s">
        <v>208</v>
      </c>
      <c r="C478" s="747" t="e">
        <f>Table3!#REF!</f>
        <v>#REF!</v>
      </c>
      <c r="D478" s="747">
        <f>Table3!$EB$41</f>
        <v>51.559006211180119</v>
      </c>
    </row>
    <row r="479" spans="1:12" ht="12.75" customHeight="1" x14ac:dyDescent="0.2">
      <c r="A479" s="1397" t="s">
        <v>209</v>
      </c>
      <c r="B479" s="740" t="s">
        <v>205</v>
      </c>
      <c r="C479" s="746" t="e">
        <f>Table3!#REF!</f>
        <v>#REF!</v>
      </c>
      <c r="D479" s="746">
        <f>Table3!$DX$41</f>
        <v>52.049319727891167</v>
      </c>
    </row>
    <row r="480" spans="1:12" ht="12.75" customHeight="1" x14ac:dyDescent="0.2">
      <c r="A480" s="1396"/>
      <c r="B480" s="740" t="s">
        <v>206</v>
      </c>
      <c r="C480" s="746" t="e">
        <f>Table3!#REF!</f>
        <v>#REF!</v>
      </c>
      <c r="D480" s="746">
        <f>Table3!$DT$41</f>
        <v>55.072802197802197</v>
      </c>
      <c r="J480" s="612"/>
    </row>
    <row r="481" spans="1:12" ht="12.75" customHeight="1" x14ac:dyDescent="0.2">
      <c r="A481" s="1396"/>
      <c r="B481" s="740" t="s">
        <v>207</v>
      </c>
      <c r="C481" s="746" t="e">
        <f>Table3!#REF!</f>
        <v>#REF!</v>
      </c>
      <c r="D481" s="746">
        <f>Table3!$DP$41</f>
        <v>43.587301587301582</v>
      </c>
      <c r="J481" s="612"/>
    </row>
    <row r="482" spans="1:12" ht="12.75" customHeight="1" x14ac:dyDescent="0.2">
      <c r="A482" s="1396"/>
      <c r="B482" s="742" t="s">
        <v>208</v>
      </c>
      <c r="C482" s="747" t="e">
        <f>Table3!#REF!</f>
        <v>#REF!</v>
      </c>
      <c r="D482" s="747">
        <f>Table3!$DL$41</f>
        <v>41.921088435374145</v>
      </c>
      <c r="J482" s="612"/>
    </row>
    <row r="483" spans="1:12" ht="12.75" customHeight="1" x14ac:dyDescent="0.2">
      <c r="A483" s="1397" t="s">
        <v>210</v>
      </c>
      <c r="B483" s="740" t="s">
        <v>205</v>
      </c>
      <c r="C483" s="741" t="e">
        <f>Table3!#REF!</f>
        <v>#REF!</v>
      </c>
      <c r="D483" s="741">
        <f>Table3!$DH$41</f>
        <v>37.323529411764717</v>
      </c>
      <c r="J483" s="612"/>
    </row>
    <row r="484" spans="1:12" ht="12.75" customHeight="1" x14ac:dyDescent="0.2">
      <c r="A484" s="1396"/>
      <c r="B484" s="740" t="s">
        <v>206</v>
      </c>
      <c r="C484" s="741" t="e">
        <f>Table3!#REF!</f>
        <v>#REF!</v>
      </c>
      <c r="D484" s="741">
        <f>Table3!$DD$41</f>
        <v>44.171983356449374</v>
      </c>
      <c r="J484" s="612"/>
    </row>
    <row r="485" spans="1:12" ht="12.75" customHeight="1" x14ac:dyDescent="0.2">
      <c r="A485" s="1396"/>
      <c r="B485" s="740" t="s">
        <v>207</v>
      </c>
      <c r="C485" s="741" t="e">
        <f>Table3!#REF!</f>
        <v>#REF!</v>
      </c>
      <c r="D485" s="741">
        <f>Table3!$CZ$41</f>
        <v>50.77215189873418</v>
      </c>
    </row>
    <row r="486" spans="1:12" ht="12.75" customHeight="1" x14ac:dyDescent="0.2">
      <c r="A486" s="1396"/>
      <c r="B486" s="742" t="s">
        <v>208</v>
      </c>
      <c r="C486" s="743" t="e">
        <f>Table3!#REF!</f>
        <v>#REF!</v>
      </c>
      <c r="D486" s="743">
        <f>Table3!$CV$41</f>
        <v>42.151552795031058</v>
      </c>
      <c r="F486" s="613"/>
    </row>
    <row r="487" spans="1:12" ht="12.75" customHeight="1" x14ac:dyDescent="0.2">
      <c r="A487" s="1398" t="s">
        <v>211</v>
      </c>
      <c r="B487" s="689" t="s">
        <v>205</v>
      </c>
      <c r="C487" s="672" t="e">
        <f>Table3!#REF!</f>
        <v>#REF!</v>
      </c>
      <c r="D487" s="672">
        <f>Table3!$CR$41</f>
        <v>40.877213695395518</v>
      </c>
      <c r="E487" s="612"/>
      <c r="F487" s="612"/>
      <c r="G487" s="612"/>
      <c r="H487" s="612"/>
      <c r="I487" s="612"/>
    </row>
    <row r="488" spans="1:12" ht="12.75" customHeight="1" x14ac:dyDescent="0.2">
      <c r="A488" s="1399"/>
      <c r="B488" s="690" t="s">
        <v>206</v>
      </c>
      <c r="C488" s="674" t="e">
        <f>Table3!#REF!</f>
        <v>#REF!</v>
      </c>
      <c r="D488" s="674">
        <f>Table3!$CN$41</f>
        <v>36.085419734904271</v>
      </c>
      <c r="E488" s="612"/>
      <c r="F488" s="612"/>
      <c r="G488" s="612"/>
      <c r="H488" s="612"/>
      <c r="I488" s="612"/>
    </row>
    <row r="489" spans="1:12" s="612" customFormat="1" ht="12.75" customHeight="1" x14ac:dyDescent="0.2">
      <c r="A489" s="1399"/>
      <c r="B489" s="690" t="s">
        <v>207</v>
      </c>
      <c r="C489" s="674" t="e">
        <f>Table3!#REF!</f>
        <v>#REF!</v>
      </c>
      <c r="D489" s="674">
        <f>Table3!$CJ$41</f>
        <v>36.518735362997653</v>
      </c>
      <c r="J489"/>
      <c r="K489"/>
      <c r="L489"/>
    </row>
    <row r="490" spans="1:12" s="612" customFormat="1" ht="12.75" customHeight="1" x14ac:dyDescent="0.2">
      <c r="A490" s="1400"/>
      <c r="B490" s="691" t="s">
        <v>208</v>
      </c>
      <c r="C490" s="674" t="e">
        <f>Table3!#REF!</f>
        <v>#REF!</v>
      </c>
      <c r="D490" s="674">
        <f>Table3!$CF$41</f>
        <v>43.6</v>
      </c>
      <c r="J490"/>
      <c r="K490"/>
      <c r="L490"/>
    </row>
    <row r="491" spans="1:12" s="612" customFormat="1" ht="12.75" customHeight="1" x14ac:dyDescent="0.2">
      <c r="A491" s="1393" t="s">
        <v>238</v>
      </c>
      <c r="B491" s="766" t="s">
        <v>205</v>
      </c>
      <c r="C491" s="769" t="e">
        <f>Table3!#REF!</f>
        <v>#REF!</v>
      </c>
      <c r="D491" s="769">
        <f>Table3!$CB$41</f>
        <v>24.6</v>
      </c>
      <c r="J491"/>
      <c r="K491"/>
      <c r="L491"/>
    </row>
    <row r="492" spans="1:12" s="612" customFormat="1" ht="12.75" customHeight="1" x14ac:dyDescent="0.2">
      <c r="A492" s="1394"/>
      <c r="B492" s="767" t="s">
        <v>206</v>
      </c>
      <c r="C492" s="770" t="e">
        <f>Table3!#REF!</f>
        <v>#REF!</v>
      </c>
      <c r="D492" s="770">
        <f>Table3!$BX$41</f>
        <v>25.3</v>
      </c>
      <c r="E492" s="821"/>
      <c r="F492" s="821"/>
      <c r="G492" s="821"/>
      <c r="H492" s="821"/>
      <c r="I492" s="821"/>
      <c r="J492" s="821"/>
      <c r="K492"/>
      <c r="L492"/>
    </row>
    <row r="493" spans="1:12" ht="12.75" customHeight="1" x14ac:dyDescent="0.2">
      <c r="A493" s="1394"/>
      <c r="B493" s="767" t="s">
        <v>207</v>
      </c>
      <c r="C493" s="770" t="e">
        <f>Table3!#REF!</f>
        <v>#REF!</v>
      </c>
      <c r="D493" s="770">
        <f>Table3!$BT$41</f>
        <v>26.4</v>
      </c>
      <c r="E493" s="821"/>
      <c r="F493" s="821"/>
      <c r="G493" s="821"/>
      <c r="H493" s="821"/>
      <c r="I493" s="821"/>
      <c r="J493" s="821"/>
    </row>
    <row r="494" spans="1:12" ht="12.75" customHeight="1" x14ac:dyDescent="0.2">
      <c r="A494" s="1395"/>
      <c r="B494" s="768" t="s">
        <v>208</v>
      </c>
      <c r="C494" s="779" t="e">
        <f>Table3!#REF!</f>
        <v>#REF!</v>
      </c>
      <c r="D494" s="779">
        <f>Table3!$BL$41</f>
        <v>26.996753246753247</v>
      </c>
      <c r="E494" s="821"/>
      <c r="F494" s="821"/>
      <c r="G494" s="821"/>
      <c r="H494" s="821"/>
      <c r="I494" s="821"/>
      <c r="J494" s="821"/>
    </row>
    <row r="495" spans="1:12" ht="12.75" customHeight="1" x14ac:dyDescent="0.2">
      <c r="A495" s="755"/>
      <c r="B495" s="756"/>
      <c r="C495" s="758"/>
      <c r="D495" s="758"/>
      <c r="E495" s="821"/>
      <c r="F495" s="821"/>
      <c r="G495" s="821"/>
      <c r="H495" s="821"/>
      <c r="I495" s="821"/>
      <c r="J495" s="821"/>
    </row>
    <row r="496" spans="1:12" ht="12.75" customHeight="1" x14ac:dyDescent="0.2">
      <c r="A496" s="755"/>
      <c r="B496" s="756"/>
      <c r="C496" s="758"/>
      <c r="D496" s="758"/>
      <c r="E496" s="821"/>
      <c r="F496" s="821"/>
      <c r="G496" s="821"/>
      <c r="H496" s="821"/>
      <c r="I496" s="821"/>
      <c r="J496" s="821"/>
    </row>
    <row r="497" spans="1:10" ht="12.75" customHeight="1" x14ac:dyDescent="0.2">
      <c r="A497" s="755"/>
      <c r="B497" s="756"/>
      <c r="C497" s="758"/>
      <c r="D497" s="758"/>
      <c r="E497" s="821"/>
      <c r="F497" s="821"/>
      <c r="G497" s="821"/>
      <c r="H497" s="821"/>
      <c r="I497" s="821"/>
      <c r="J497" s="821"/>
    </row>
    <row r="498" spans="1:10" ht="12.75" customHeight="1" x14ac:dyDescent="0.2">
      <c r="A498" s="755"/>
      <c r="B498" s="756"/>
      <c r="C498" s="758"/>
      <c r="D498" s="758"/>
      <c r="E498" s="821"/>
      <c r="F498" s="821"/>
      <c r="G498" s="821"/>
      <c r="H498" s="821"/>
      <c r="I498" s="821"/>
      <c r="J498" s="821"/>
    </row>
    <row r="500" spans="1:10" ht="12.75" customHeight="1" x14ac:dyDescent="0.2">
      <c r="A500" s="730" t="s">
        <v>234</v>
      </c>
    </row>
    <row r="501" spans="1:10" ht="12.75" customHeight="1" x14ac:dyDescent="0.2">
      <c r="A501" s="1384" t="s">
        <v>216</v>
      </c>
      <c r="B501" s="1385"/>
      <c r="C501" s="744" t="s">
        <v>98</v>
      </c>
      <c r="D501" s="745" t="s">
        <v>217</v>
      </c>
    </row>
    <row r="502" spans="1:10" ht="12.75" customHeight="1" x14ac:dyDescent="0.2">
      <c r="A502" s="1396" t="s">
        <v>204</v>
      </c>
      <c r="B502" s="738" t="s">
        <v>205</v>
      </c>
      <c r="C502" s="736">
        <v>22</v>
      </c>
      <c r="D502" s="735">
        <v>17</v>
      </c>
    </row>
    <row r="503" spans="1:10" ht="12.75" customHeight="1" x14ac:dyDescent="0.2">
      <c r="A503" s="1396"/>
      <c r="B503" s="740" t="s">
        <v>206</v>
      </c>
      <c r="C503" s="731">
        <v>23</v>
      </c>
      <c r="D503" s="732">
        <v>10</v>
      </c>
    </row>
    <row r="504" spans="1:10" ht="12.75" customHeight="1" x14ac:dyDescent="0.2">
      <c r="A504" s="1396"/>
      <c r="B504" s="740" t="s">
        <v>207</v>
      </c>
      <c r="C504" s="731">
        <v>26</v>
      </c>
      <c r="D504" s="732">
        <v>17</v>
      </c>
    </row>
    <row r="505" spans="1:10" ht="12.75" customHeight="1" x14ac:dyDescent="0.2">
      <c r="A505" s="1396"/>
      <c r="B505" s="742" t="s">
        <v>208</v>
      </c>
      <c r="C505" s="734">
        <v>21</v>
      </c>
      <c r="D505" s="733">
        <v>14</v>
      </c>
    </row>
    <row r="506" spans="1:10" ht="12.75" customHeight="1" x14ac:dyDescent="0.2">
      <c r="A506" s="1397" t="s">
        <v>209</v>
      </c>
      <c r="B506" s="740" t="s">
        <v>205</v>
      </c>
      <c r="C506" s="731">
        <v>22</v>
      </c>
      <c r="D506" s="732">
        <v>17</v>
      </c>
    </row>
    <row r="507" spans="1:10" ht="12.75" customHeight="1" x14ac:dyDescent="0.2">
      <c r="A507" s="1396"/>
      <c r="B507" s="740" t="s">
        <v>206</v>
      </c>
      <c r="C507" s="731">
        <v>22</v>
      </c>
      <c r="D507" s="732">
        <v>14</v>
      </c>
      <c r="J507" s="612"/>
    </row>
    <row r="508" spans="1:10" ht="12.75" customHeight="1" x14ac:dyDescent="0.2">
      <c r="A508" s="1396"/>
      <c r="B508" s="740" t="s">
        <v>207</v>
      </c>
      <c r="C508" s="731">
        <v>30</v>
      </c>
      <c r="D508" s="732">
        <v>23</v>
      </c>
      <c r="J508" s="612"/>
    </row>
    <row r="509" spans="1:10" ht="12.75" customHeight="1" x14ac:dyDescent="0.2">
      <c r="A509" s="1396"/>
      <c r="B509" s="742" t="s">
        <v>208</v>
      </c>
      <c r="C509" s="734">
        <v>37</v>
      </c>
      <c r="D509" s="733">
        <v>32</v>
      </c>
      <c r="J509" s="612"/>
    </row>
    <row r="510" spans="1:10" ht="12.75" customHeight="1" x14ac:dyDescent="0.2">
      <c r="A510" s="1397" t="s">
        <v>210</v>
      </c>
      <c r="B510" s="740" t="s">
        <v>205</v>
      </c>
      <c r="C510" s="731">
        <v>21</v>
      </c>
      <c r="D510" s="732">
        <v>17</v>
      </c>
      <c r="J510" s="612"/>
    </row>
    <row r="511" spans="1:10" ht="12.75" customHeight="1" x14ac:dyDescent="0.2">
      <c r="A511" s="1396"/>
      <c r="B511" s="740" t="s">
        <v>206</v>
      </c>
      <c r="C511" s="731">
        <v>16</v>
      </c>
      <c r="D511" s="732">
        <v>12</v>
      </c>
      <c r="J511" s="612"/>
    </row>
    <row r="512" spans="1:10" ht="12.75" customHeight="1" x14ac:dyDescent="0.2">
      <c r="A512" s="1396"/>
      <c r="B512" s="740" t="s">
        <v>207</v>
      </c>
      <c r="C512" s="731">
        <v>16</v>
      </c>
      <c r="D512" s="732">
        <v>14</v>
      </c>
    </row>
    <row r="513" spans="1:10" ht="12.75" customHeight="1" x14ac:dyDescent="0.2">
      <c r="A513" s="1396"/>
      <c r="B513" s="742" t="s">
        <v>208</v>
      </c>
      <c r="C513" s="733">
        <v>17</v>
      </c>
      <c r="D513" s="733">
        <v>14</v>
      </c>
    </row>
    <row r="514" spans="1:10" ht="12.75" customHeight="1" x14ac:dyDescent="0.2">
      <c r="A514" s="1398" t="s">
        <v>211</v>
      </c>
      <c r="B514" s="689" t="s">
        <v>205</v>
      </c>
      <c r="C514" s="693">
        <v>15</v>
      </c>
      <c r="D514" s="693">
        <v>13</v>
      </c>
      <c r="E514" s="612"/>
      <c r="F514" s="612"/>
      <c r="G514" s="612"/>
      <c r="H514" s="612"/>
      <c r="I514" s="612"/>
    </row>
    <row r="515" spans="1:10" ht="12.75" customHeight="1" x14ac:dyDescent="0.2">
      <c r="A515" s="1399"/>
      <c r="B515" s="690" t="s">
        <v>206</v>
      </c>
      <c r="C515" s="694">
        <v>21</v>
      </c>
      <c r="D515" s="694">
        <v>17</v>
      </c>
      <c r="E515" s="612"/>
      <c r="F515" s="612"/>
      <c r="G515" s="612"/>
      <c r="H515" s="612"/>
      <c r="I515" s="612"/>
    </row>
    <row r="516" spans="1:10" ht="12.75" customHeight="1" x14ac:dyDescent="0.2">
      <c r="A516" s="1399"/>
      <c r="B516" s="690" t="s">
        <v>207</v>
      </c>
      <c r="C516" s="694">
        <v>20</v>
      </c>
      <c r="D516" s="694">
        <v>18</v>
      </c>
      <c r="E516" s="612"/>
      <c r="F516" s="612"/>
      <c r="G516" s="612"/>
      <c r="H516" s="612"/>
      <c r="I516" s="612"/>
    </row>
    <row r="517" spans="1:10" ht="12.75" customHeight="1" x14ac:dyDescent="0.2">
      <c r="A517" s="1400"/>
      <c r="B517" s="691" t="s">
        <v>208</v>
      </c>
      <c r="C517" s="694">
        <v>24</v>
      </c>
      <c r="D517" s="694">
        <v>19</v>
      </c>
      <c r="E517" s="612"/>
      <c r="F517" s="612"/>
      <c r="G517" s="612"/>
      <c r="H517" s="612"/>
      <c r="I517" s="612"/>
    </row>
    <row r="518" spans="1:10" ht="12.75" customHeight="1" x14ac:dyDescent="0.2">
      <c r="A518" s="1393" t="s">
        <v>238</v>
      </c>
      <c r="B518" s="766" t="s">
        <v>205</v>
      </c>
      <c r="C518" s="763">
        <v>24</v>
      </c>
      <c r="D518" s="763">
        <v>24</v>
      </c>
      <c r="E518" s="612"/>
      <c r="F518" s="612"/>
      <c r="G518" s="612"/>
      <c r="H518" s="612"/>
      <c r="I518" s="612"/>
    </row>
    <row r="519" spans="1:10" ht="12.75" customHeight="1" x14ac:dyDescent="0.2">
      <c r="A519" s="1394"/>
      <c r="B519" s="767" t="s">
        <v>206</v>
      </c>
      <c r="C519" s="764">
        <v>18</v>
      </c>
      <c r="D519" s="764">
        <v>18</v>
      </c>
    </row>
    <row r="520" spans="1:10" ht="12.75" customHeight="1" x14ac:dyDescent="0.2">
      <c r="A520" s="1394"/>
      <c r="B520" s="767" t="s">
        <v>207</v>
      </c>
      <c r="C520" s="764">
        <v>34</v>
      </c>
      <c r="D520" s="764">
        <v>34</v>
      </c>
      <c r="E520" s="821"/>
      <c r="F520" s="821"/>
      <c r="G520" s="821"/>
      <c r="H520" s="821"/>
      <c r="I520" s="821"/>
      <c r="J520" s="821"/>
    </row>
    <row r="521" spans="1:10" ht="12.75" customHeight="1" x14ac:dyDescent="0.2">
      <c r="A521" s="1395"/>
      <c r="B521" s="768" t="s">
        <v>208</v>
      </c>
      <c r="C521" s="774">
        <v>25</v>
      </c>
      <c r="D521" s="774">
        <v>24</v>
      </c>
      <c r="E521" s="821"/>
      <c r="F521" s="821"/>
      <c r="G521" s="821"/>
      <c r="H521" s="821"/>
      <c r="I521" s="821"/>
      <c r="J521" s="821"/>
    </row>
    <row r="522" spans="1:10" ht="12.75" customHeight="1" x14ac:dyDescent="0.2">
      <c r="A522" s="821"/>
      <c r="B522" s="821"/>
      <c r="C522" s="821"/>
      <c r="D522" s="821"/>
      <c r="E522" s="821"/>
      <c r="F522" s="821"/>
      <c r="G522" s="821"/>
      <c r="H522" s="821"/>
      <c r="I522" s="821"/>
      <c r="J522" s="821"/>
    </row>
    <row r="523" spans="1:10" ht="12.75" customHeight="1" x14ac:dyDescent="0.2">
      <c r="A523" s="821"/>
      <c r="B523" s="821"/>
      <c r="C523" s="821"/>
      <c r="D523" s="821"/>
      <c r="E523" s="821"/>
      <c r="F523" s="821"/>
      <c r="G523" s="821"/>
      <c r="H523" s="821"/>
      <c r="I523" s="821"/>
      <c r="J523" s="821"/>
    </row>
    <row r="524" spans="1:10" ht="12.75" customHeight="1" x14ac:dyDescent="0.2">
      <c r="A524" s="821"/>
      <c r="B524" s="821"/>
      <c r="C524" s="821"/>
      <c r="D524" s="821"/>
      <c r="E524" s="821"/>
      <c r="F524" s="821"/>
      <c r="G524" s="821"/>
      <c r="H524" s="821"/>
      <c r="I524" s="821"/>
      <c r="J524" s="821"/>
    </row>
    <row r="525" spans="1:10" ht="12.75" customHeight="1" x14ac:dyDescent="0.2">
      <c r="A525" s="821"/>
      <c r="B525" s="821"/>
      <c r="C525" s="821"/>
      <c r="D525" s="821"/>
      <c r="E525" s="821"/>
      <c r="F525" s="821"/>
      <c r="G525" s="821"/>
      <c r="H525" s="821"/>
      <c r="I525" s="821"/>
      <c r="J525" s="821"/>
    </row>
    <row r="526" spans="1:10" ht="12.75" customHeight="1" x14ac:dyDescent="0.2">
      <c r="A526" s="737" t="s">
        <v>235</v>
      </c>
    </row>
    <row r="527" spans="1:10" ht="12.75" customHeight="1" x14ac:dyDescent="0.2">
      <c r="A527" s="1384" t="s">
        <v>216</v>
      </c>
      <c r="B527" s="1385"/>
      <c r="C527" s="744" t="s">
        <v>98</v>
      </c>
      <c r="D527" s="745" t="s">
        <v>217</v>
      </c>
    </row>
    <row r="528" spans="1:10" ht="12.75" customHeight="1" x14ac:dyDescent="0.2">
      <c r="A528" s="1396" t="s">
        <v>204</v>
      </c>
      <c r="B528" s="738" t="s">
        <v>205</v>
      </c>
      <c r="C528" s="739">
        <v>98.987012987012989</v>
      </c>
      <c r="D528" s="748">
        <v>55.974789915966383</v>
      </c>
    </row>
    <row r="529" spans="1:10" ht="12.75" customHeight="1" x14ac:dyDescent="0.2">
      <c r="A529" s="1396"/>
      <c r="B529" s="740" t="s">
        <v>206</v>
      </c>
      <c r="C529" s="741">
        <v>101.98136645962732</v>
      </c>
      <c r="D529" s="746">
        <v>61.857142857142854</v>
      </c>
    </row>
    <row r="530" spans="1:10" ht="12.75" customHeight="1" x14ac:dyDescent="0.2">
      <c r="A530" s="1396"/>
      <c r="B530" s="740" t="s">
        <v>207</v>
      </c>
      <c r="C530" s="741">
        <v>105.9835164835165</v>
      </c>
      <c r="D530" s="746">
        <v>57.210084033613441</v>
      </c>
    </row>
    <row r="531" spans="1:10" ht="12.75" customHeight="1" x14ac:dyDescent="0.2">
      <c r="A531" s="1396"/>
      <c r="B531" s="742" t="s">
        <v>208</v>
      </c>
      <c r="C531" s="743">
        <v>93.244897959183675</v>
      </c>
      <c r="D531" s="747">
        <v>58.387755102040806</v>
      </c>
    </row>
    <row r="532" spans="1:10" ht="12.75" customHeight="1" x14ac:dyDescent="0.2">
      <c r="A532" s="1397" t="s">
        <v>209</v>
      </c>
      <c r="B532" s="740" t="s">
        <v>205</v>
      </c>
      <c r="C532" s="741">
        <v>103.82467532467533</v>
      </c>
      <c r="D532" s="746">
        <v>71.588235294117652</v>
      </c>
    </row>
    <row r="533" spans="1:10" ht="12.75" customHeight="1" x14ac:dyDescent="0.2">
      <c r="A533" s="1396"/>
      <c r="B533" s="740" t="s">
        <v>206</v>
      </c>
      <c r="C533" s="741">
        <v>122.57142857142857</v>
      </c>
      <c r="D533" s="746">
        <v>54.132653061224495</v>
      </c>
      <c r="J533" s="612"/>
    </row>
    <row r="534" spans="1:10" ht="12.75" customHeight="1" x14ac:dyDescent="0.2">
      <c r="A534" s="1396"/>
      <c r="B534" s="740" t="s">
        <v>207</v>
      </c>
      <c r="C534" s="741">
        <v>67.666666666666671</v>
      </c>
      <c r="D534" s="746">
        <v>49.385093167701868</v>
      </c>
      <c r="J534" s="612"/>
    </row>
    <row r="535" spans="1:10" ht="12.75" customHeight="1" x14ac:dyDescent="0.2">
      <c r="A535" s="1396"/>
      <c r="B535" s="742" t="s">
        <v>208</v>
      </c>
      <c r="C535" s="743">
        <v>68.895752895752892</v>
      </c>
      <c r="D535" s="747">
        <v>48.401785714285715</v>
      </c>
      <c r="J535" s="612"/>
    </row>
    <row r="536" spans="1:10" ht="12.75" customHeight="1" x14ac:dyDescent="0.2">
      <c r="A536" s="1397" t="s">
        <v>210</v>
      </c>
      <c r="B536" s="740" t="s">
        <v>205</v>
      </c>
      <c r="C536" s="741">
        <v>79.639455782312922</v>
      </c>
      <c r="D536" s="741">
        <v>45.378151260504204</v>
      </c>
      <c r="J536" s="612"/>
    </row>
    <row r="537" spans="1:10" ht="12.75" customHeight="1" x14ac:dyDescent="0.2">
      <c r="A537" s="1396"/>
      <c r="B537" s="740" t="s">
        <v>206</v>
      </c>
      <c r="C537" s="741">
        <v>95.008928571428569</v>
      </c>
      <c r="D537" s="741">
        <v>72.321428571428569</v>
      </c>
    </row>
    <row r="538" spans="1:10" ht="12.75" customHeight="1" x14ac:dyDescent="0.2">
      <c r="A538" s="1396"/>
      <c r="B538" s="740" t="s">
        <v>207</v>
      </c>
      <c r="C538" s="741">
        <v>91.964285714285722</v>
      </c>
      <c r="D538" s="741">
        <v>75.520408163265301</v>
      </c>
    </row>
    <row r="539" spans="1:10" ht="12.75" customHeight="1" x14ac:dyDescent="0.2">
      <c r="A539" s="1396"/>
      <c r="B539" s="742" t="s">
        <v>208</v>
      </c>
      <c r="C539" s="743">
        <v>107.59663865546219</v>
      </c>
      <c r="D539" s="743">
        <v>67.989795918367349</v>
      </c>
    </row>
    <row r="540" spans="1:10" ht="12.75" customHeight="1" x14ac:dyDescent="0.2">
      <c r="A540" s="1398" t="s">
        <v>211</v>
      </c>
      <c r="B540" s="689" t="s">
        <v>205</v>
      </c>
      <c r="C540" s="672" t="e">
        <f>Table2!#REF!</f>
        <v>#REF!</v>
      </c>
      <c r="D540" s="672">
        <f>Table2!$CR$42</f>
        <v>47.252747252747248</v>
      </c>
      <c r="E540" s="612"/>
      <c r="F540" s="612"/>
      <c r="G540" s="612"/>
      <c r="H540" s="612"/>
      <c r="I540" s="612"/>
    </row>
    <row r="541" spans="1:10" ht="12.75" customHeight="1" x14ac:dyDescent="0.2">
      <c r="A541" s="1399"/>
      <c r="B541" s="690" t="s">
        <v>206</v>
      </c>
      <c r="C541" s="674" t="e">
        <f>Table2!#REF!</f>
        <v>#REF!</v>
      </c>
      <c r="D541" s="674">
        <f>Table2!$CN$42</f>
        <v>40.52100840336135</v>
      </c>
      <c r="E541" s="612"/>
      <c r="F541" s="612"/>
      <c r="G541" s="612"/>
      <c r="H541" s="612"/>
      <c r="I541" s="612"/>
    </row>
    <row r="542" spans="1:10" ht="12.75" customHeight="1" x14ac:dyDescent="0.2">
      <c r="A542" s="1399"/>
      <c r="B542" s="690" t="s">
        <v>207</v>
      </c>
      <c r="C542" s="674" t="e">
        <f>Table2!#REF!</f>
        <v>#REF!</v>
      </c>
      <c r="D542" s="674">
        <f>Table2!$CJ$42</f>
        <v>59.253968253968246</v>
      </c>
      <c r="E542" s="612"/>
      <c r="F542" s="612"/>
      <c r="G542" s="612"/>
      <c r="H542" s="612"/>
      <c r="I542" s="612"/>
    </row>
    <row r="543" spans="1:10" ht="12.75" customHeight="1" x14ac:dyDescent="0.2">
      <c r="A543" s="1400"/>
      <c r="B543" s="691" t="s">
        <v>208</v>
      </c>
      <c r="C543" s="674" t="e">
        <f>Table2!#REF!</f>
        <v>#REF!</v>
      </c>
      <c r="D543" s="674">
        <f>Table2!$CF$42</f>
        <v>31.5</v>
      </c>
      <c r="E543" s="612"/>
      <c r="F543" s="612"/>
      <c r="G543" s="612"/>
      <c r="H543" s="612"/>
      <c r="I543" s="612"/>
    </row>
    <row r="544" spans="1:10" ht="12.75" customHeight="1" x14ac:dyDescent="0.2">
      <c r="A544" s="1393" t="s">
        <v>238</v>
      </c>
      <c r="B544" s="766" t="s">
        <v>205</v>
      </c>
      <c r="C544" s="769" t="e">
        <f>Table2!#REF!</f>
        <v>#REF!</v>
      </c>
      <c r="D544" s="769">
        <f>Table2!$CB$42</f>
        <v>52.4</v>
      </c>
    </row>
    <row r="545" spans="1:4" ht="12.75" customHeight="1" x14ac:dyDescent="0.2">
      <c r="A545" s="1394"/>
      <c r="B545" s="767" t="s">
        <v>206</v>
      </c>
      <c r="C545" s="770" t="e">
        <f>Table2!#REF!</f>
        <v>#REF!</v>
      </c>
      <c r="D545" s="770">
        <f>Table2!$BX$42</f>
        <v>76.896825396825406</v>
      </c>
    </row>
    <row r="546" spans="1:4" ht="12.75" customHeight="1" x14ac:dyDescent="0.2">
      <c r="A546" s="1394"/>
      <c r="B546" s="767" t="s">
        <v>207</v>
      </c>
      <c r="C546" s="770" t="e">
        <f>Table2!#REF!</f>
        <v>#REF!</v>
      </c>
      <c r="D546" s="770">
        <f>Table2!$BT$42</f>
        <v>46.7</v>
      </c>
    </row>
    <row r="547" spans="1:4" ht="12.75" customHeight="1" x14ac:dyDescent="0.2">
      <c r="A547" s="1395"/>
      <c r="B547" s="768" t="s">
        <v>208</v>
      </c>
      <c r="C547" s="779" t="e">
        <f>Table2!#REF!</f>
        <v>#REF!</v>
      </c>
      <c r="D547" s="779">
        <f>Table2!$BL$42</f>
        <v>43.292517006802719</v>
      </c>
    </row>
  </sheetData>
  <mergeCells count="128">
    <mergeCell ref="A80:A83"/>
    <mergeCell ref="A76:A79"/>
    <mergeCell ref="A88:A91"/>
    <mergeCell ref="A3:A6"/>
    <mergeCell ref="A11:A14"/>
    <mergeCell ref="A7:A10"/>
    <mergeCell ref="A15:A18"/>
    <mergeCell ref="A28:A31"/>
    <mergeCell ref="A60:A63"/>
    <mergeCell ref="A64:A67"/>
    <mergeCell ref="A32:A35"/>
    <mergeCell ref="A36:A39"/>
    <mergeCell ref="A52:A55"/>
    <mergeCell ref="A56:A59"/>
    <mergeCell ref="A40:A43"/>
    <mergeCell ref="A19:A22"/>
    <mergeCell ref="A127:B127"/>
    <mergeCell ref="A136:A139"/>
    <mergeCell ref="A128:A131"/>
    <mergeCell ref="A132:A135"/>
    <mergeCell ref="A101:B101"/>
    <mergeCell ref="A110:A113"/>
    <mergeCell ref="A102:A105"/>
    <mergeCell ref="A106:A109"/>
    <mergeCell ref="A84:A87"/>
    <mergeCell ref="A248:B248"/>
    <mergeCell ref="A249:A252"/>
    <mergeCell ref="A253:A256"/>
    <mergeCell ref="A257:A260"/>
    <mergeCell ref="A265:A268"/>
    <mergeCell ref="A212:A215"/>
    <mergeCell ref="A222:B222"/>
    <mergeCell ref="A223:A226"/>
    <mergeCell ref="A227:A230"/>
    <mergeCell ref="A231:A234"/>
    <mergeCell ref="A216:A219"/>
    <mergeCell ref="A239:A242"/>
    <mergeCell ref="A285:A288"/>
    <mergeCell ref="A305:A308"/>
    <mergeCell ref="A296:B296"/>
    <mergeCell ref="A297:A300"/>
    <mergeCell ref="A301:A304"/>
    <mergeCell ref="A289:A292"/>
    <mergeCell ref="A313:A316"/>
    <mergeCell ref="A261:A264"/>
    <mergeCell ref="A272:B272"/>
    <mergeCell ref="A273:A276"/>
    <mergeCell ref="A277:A280"/>
    <mergeCell ref="A281:A284"/>
    <mergeCell ref="A336:A339"/>
    <mergeCell ref="A346:B346"/>
    <mergeCell ref="A347:A350"/>
    <mergeCell ref="A351:A354"/>
    <mergeCell ref="A355:A358"/>
    <mergeCell ref="A309:A312"/>
    <mergeCell ref="A323:B323"/>
    <mergeCell ref="A324:A327"/>
    <mergeCell ref="A328:A331"/>
    <mergeCell ref="A332:A335"/>
    <mergeCell ref="A386:A389"/>
    <mergeCell ref="A397:B397"/>
    <mergeCell ref="A398:A401"/>
    <mergeCell ref="A402:A405"/>
    <mergeCell ref="A406:A409"/>
    <mergeCell ref="A359:A362"/>
    <mergeCell ref="A373:B373"/>
    <mergeCell ref="A374:A377"/>
    <mergeCell ref="A378:A381"/>
    <mergeCell ref="A382:A385"/>
    <mergeCell ref="A464:A467"/>
    <mergeCell ref="A451:B451"/>
    <mergeCell ref="A452:A455"/>
    <mergeCell ref="A456:A459"/>
    <mergeCell ref="A460:A463"/>
    <mergeCell ref="A437:A440"/>
    <mergeCell ref="A410:A413"/>
    <mergeCell ref="A424:B424"/>
    <mergeCell ref="A425:A428"/>
    <mergeCell ref="A429:A432"/>
    <mergeCell ref="A433:A436"/>
    <mergeCell ref="A169:A172"/>
    <mergeCell ref="A193:A196"/>
    <mergeCell ref="A144:A147"/>
    <mergeCell ref="A118:A121"/>
    <mergeCell ref="A68:A71"/>
    <mergeCell ref="A92:A95"/>
    <mergeCell ref="A44:A47"/>
    <mergeCell ref="A235:A238"/>
    <mergeCell ref="A189:A192"/>
    <mergeCell ref="A199:B199"/>
    <mergeCell ref="A200:A203"/>
    <mergeCell ref="A204:A207"/>
    <mergeCell ref="A208:A211"/>
    <mergeCell ref="A165:A168"/>
    <mergeCell ref="A176:B176"/>
    <mergeCell ref="A177:A180"/>
    <mergeCell ref="A181:A184"/>
    <mergeCell ref="A185:A188"/>
    <mergeCell ref="A140:A143"/>
    <mergeCell ref="A152:B152"/>
    <mergeCell ref="A153:A156"/>
    <mergeCell ref="A157:A160"/>
    <mergeCell ref="A161:A164"/>
    <mergeCell ref="A114:A117"/>
    <mergeCell ref="A468:A471"/>
    <mergeCell ref="A491:A494"/>
    <mergeCell ref="A518:A521"/>
    <mergeCell ref="A544:A547"/>
    <mergeCell ref="A363:A366"/>
    <mergeCell ref="A390:A393"/>
    <mergeCell ref="A414:A417"/>
    <mergeCell ref="A441:A444"/>
    <mergeCell ref="A340:A343"/>
    <mergeCell ref="A527:B527"/>
    <mergeCell ref="A528:A531"/>
    <mergeCell ref="A536:A539"/>
    <mergeCell ref="A532:A535"/>
    <mergeCell ref="A540:A543"/>
    <mergeCell ref="A501:B501"/>
    <mergeCell ref="A502:A505"/>
    <mergeCell ref="A506:A509"/>
    <mergeCell ref="A510:A513"/>
    <mergeCell ref="A514:A517"/>
    <mergeCell ref="A474:B474"/>
    <mergeCell ref="A475:A478"/>
    <mergeCell ref="A479:A482"/>
    <mergeCell ref="A483:A486"/>
    <mergeCell ref="A487:A490"/>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7" tint="0.39997558519241921"/>
  </sheetPr>
  <dimension ref="A1:GY47"/>
  <sheetViews>
    <sheetView showGridLines="0" zoomScale="85" zoomScaleNormal="85" workbookViewId="0">
      <selection activeCell="B1" sqref="B1"/>
    </sheetView>
  </sheetViews>
  <sheetFormatPr defaultRowHeight="12.75" x14ac:dyDescent="0.2"/>
  <cols>
    <col min="1" max="1" width="41.140625" style="47" bestFit="1" customWidth="1"/>
    <col min="2" max="5" width="12.5703125" style="135" customWidth="1"/>
    <col min="6" max="6" width="12.5703125" style="133" customWidth="1"/>
    <col min="7" max="9" width="12.5703125" style="74" customWidth="1"/>
    <col min="10" max="13" width="12.5703125" style="135" customWidth="1"/>
    <col min="14" max="14" width="12.5703125" style="133" customWidth="1"/>
    <col min="15" max="17" width="12.5703125" style="74" customWidth="1"/>
    <col min="18" max="21" width="12.5703125" style="135" customWidth="1"/>
    <col min="22" max="22" width="12.5703125" style="133" customWidth="1"/>
    <col min="23" max="25" width="12.5703125" style="74" customWidth="1"/>
    <col min="26" max="29" width="12.5703125" style="135" customWidth="1"/>
    <col min="30" max="30" width="12.5703125" style="133" customWidth="1"/>
    <col min="31" max="33" width="12.5703125" style="74" customWidth="1"/>
    <col min="34" max="37" width="12.5703125" style="135" customWidth="1"/>
    <col min="38" max="38" width="12.5703125" style="133" customWidth="1"/>
    <col min="39" max="41" width="12.5703125" style="74" customWidth="1"/>
    <col min="42" max="45" width="12.5703125" style="135" customWidth="1"/>
    <col min="46" max="46" width="12.5703125" style="133" customWidth="1"/>
    <col min="47" max="49" width="12.5703125" style="74" customWidth="1"/>
    <col min="50" max="53" width="12.5703125" style="135" customWidth="1"/>
    <col min="54" max="54" width="12.5703125" style="133" customWidth="1"/>
    <col min="55" max="57" width="12.5703125" style="74" customWidth="1"/>
    <col min="58" max="61" width="12.5703125" style="135" customWidth="1"/>
    <col min="62" max="62" width="12.5703125" style="133" customWidth="1"/>
    <col min="63" max="65" width="12.5703125" style="74" customWidth="1"/>
    <col min="66" max="69" width="12.5703125" style="135" hidden="1" customWidth="1"/>
    <col min="70" max="70" width="12.5703125" style="133" hidden="1" customWidth="1"/>
    <col min="71" max="73" width="12.5703125" style="74" hidden="1" customWidth="1"/>
    <col min="74" max="77" width="12.5703125" style="135" hidden="1" customWidth="1"/>
    <col min="78" max="78" width="12.5703125" style="133" hidden="1" customWidth="1"/>
    <col min="79" max="81" width="12.5703125" style="74" hidden="1" customWidth="1"/>
    <col min="82" max="85" width="12.5703125" style="135" hidden="1" customWidth="1"/>
    <col min="86" max="86" width="12.5703125" style="133" hidden="1" customWidth="1"/>
    <col min="87" max="89" width="12.5703125" style="74" hidden="1" customWidth="1"/>
    <col min="90" max="93" width="12.5703125" style="135" hidden="1" customWidth="1"/>
    <col min="94" max="94" width="12.5703125" style="133" hidden="1" customWidth="1"/>
    <col min="95" max="97" width="12.5703125" style="47" hidden="1" customWidth="1"/>
    <col min="98" max="101" width="12.5703125" style="135" hidden="1" customWidth="1"/>
    <col min="102" max="102" width="12.5703125" style="133" hidden="1" customWidth="1"/>
    <col min="103" max="113" width="12.5703125" style="47" hidden="1" customWidth="1"/>
    <col min="114" max="117" width="12.5703125" style="135" hidden="1" customWidth="1"/>
    <col min="118" max="118" width="12.5703125" style="133" hidden="1" customWidth="1"/>
    <col min="119" max="121" width="12.5703125" style="47" hidden="1" customWidth="1"/>
    <col min="122" max="125" width="12.5703125" style="135" hidden="1" customWidth="1"/>
    <col min="126" max="126" width="12.5703125" style="133" hidden="1" customWidth="1"/>
    <col min="127" max="129" width="12.5703125" style="47" hidden="1" customWidth="1"/>
    <col min="130" max="133" width="12.5703125" style="135" hidden="1" customWidth="1"/>
    <col min="134" max="134" width="12.5703125" style="133" hidden="1" customWidth="1"/>
    <col min="135" max="137" width="12.5703125" style="47" hidden="1" customWidth="1"/>
    <col min="138" max="141" width="12.5703125" style="135" hidden="1" customWidth="1"/>
    <col min="142" max="142" width="12.5703125" style="133" hidden="1" customWidth="1"/>
    <col min="143" max="145" width="12.5703125" style="47" hidden="1" customWidth="1"/>
    <col min="146" max="149" width="12.5703125" style="135" hidden="1" customWidth="1"/>
    <col min="150" max="150" width="12.5703125" style="133" hidden="1" customWidth="1"/>
    <col min="151" max="153" width="12.5703125" style="47" hidden="1" customWidth="1"/>
    <col min="154" max="157" width="12.5703125" style="135" hidden="1" customWidth="1"/>
    <col min="158" max="158" width="12.5703125" style="133" hidden="1" customWidth="1"/>
    <col min="159" max="161" width="12.5703125" style="47" hidden="1" customWidth="1"/>
    <col min="162" max="165" width="12.5703125" style="135" hidden="1" customWidth="1"/>
    <col min="166" max="166" width="12.5703125" style="133" hidden="1" customWidth="1"/>
    <col min="167" max="169" width="12.5703125" style="47" hidden="1" customWidth="1"/>
    <col min="170" max="173" width="12.85546875" style="185" hidden="1" customWidth="1"/>
    <col min="174" max="174" width="12.85546875" style="202" hidden="1" customWidth="1"/>
    <col min="175" max="177" width="12.85546875" style="337" hidden="1" customWidth="1"/>
    <col min="178" max="181" width="13" style="185" hidden="1" customWidth="1"/>
    <col min="182" max="182" width="13" style="202" hidden="1" customWidth="1"/>
    <col min="183" max="185" width="13" style="337" hidden="1" customWidth="1"/>
    <col min="186" max="186" width="12" style="47" hidden="1" customWidth="1"/>
    <col min="187" max="187" width="9.42578125" style="128" hidden="1" customWidth="1"/>
    <col min="188" max="189" width="9.140625" style="128" hidden="1" customWidth="1"/>
    <col min="190" max="193" width="9.140625" style="47" hidden="1" customWidth="1"/>
    <col min="194" max="194" width="9.140625" style="47" customWidth="1"/>
    <col min="195" max="196" width="9.140625" style="11" customWidth="1"/>
    <col min="197" max="199" width="9.140625" style="47" customWidth="1"/>
    <col min="200" max="201" width="9.140625" style="47"/>
    <col min="202" max="202" width="11.7109375" style="47" bestFit="1" customWidth="1"/>
    <col min="203" max="205" width="9.140625" style="47"/>
    <col min="206" max="206" width="10" style="47" bestFit="1" customWidth="1"/>
    <col min="207" max="16384" width="9.140625" style="47"/>
  </cols>
  <sheetData>
    <row r="1" spans="1:207" ht="26.25" x14ac:dyDescent="0.25">
      <c r="A1" s="123" t="s">
        <v>102</v>
      </c>
      <c r="B1" s="1377" t="s">
        <v>37</v>
      </c>
    </row>
    <row r="2" spans="1:207" ht="15.75" x14ac:dyDescent="0.25">
      <c r="A2" s="123"/>
    </row>
    <row r="3" spans="1:207" ht="16.5" thickBot="1" x14ac:dyDescent="0.3">
      <c r="A3" s="123" t="s">
        <v>98</v>
      </c>
    </row>
    <row r="4" spans="1:207" x14ac:dyDescent="0.2">
      <c r="A4" s="1429" t="s">
        <v>42</v>
      </c>
      <c r="B4" s="1408" t="s">
        <v>400</v>
      </c>
      <c r="C4" s="1409"/>
      <c r="D4" s="1409"/>
      <c r="E4" s="1409"/>
      <c r="F4" s="1409"/>
      <c r="G4" s="1409"/>
      <c r="H4" s="1409"/>
      <c r="I4" s="1410"/>
      <c r="J4" s="1408" t="s">
        <v>391</v>
      </c>
      <c r="K4" s="1409"/>
      <c r="L4" s="1409"/>
      <c r="M4" s="1409"/>
      <c r="N4" s="1409"/>
      <c r="O4" s="1409"/>
      <c r="P4" s="1409"/>
      <c r="Q4" s="1410"/>
      <c r="R4" s="1408" t="s">
        <v>382</v>
      </c>
      <c r="S4" s="1409"/>
      <c r="T4" s="1409"/>
      <c r="U4" s="1409"/>
      <c r="V4" s="1409"/>
      <c r="W4" s="1409"/>
      <c r="X4" s="1409"/>
      <c r="Y4" s="1410"/>
      <c r="Z4" s="1408" t="s">
        <v>353</v>
      </c>
      <c r="AA4" s="1409"/>
      <c r="AB4" s="1409"/>
      <c r="AC4" s="1409"/>
      <c r="AD4" s="1409"/>
      <c r="AE4" s="1409"/>
      <c r="AF4" s="1409"/>
      <c r="AG4" s="1410"/>
      <c r="AH4" s="1420" t="s">
        <v>350</v>
      </c>
      <c r="AI4" s="1421"/>
      <c r="AJ4" s="1421"/>
      <c r="AK4" s="1421"/>
      <c r="AL4" s="1421"/>
      <c r="AM4" s="1421"/>
      <c r="AN4" s="1421"/>
      <c r="AO4" s="1422"/>
      <c r="AP4" s="1420" t="s">
        <v>327</v>
      </c>
      <c r="AQ4" s="1421"/>
      <c r="AR4" s="1421"/>
      <c r="AS4" s="1421"/>
      <c r="AT4" s="1421"/>
      <c r="AU4" s="1421"/>
      <c r="AV4" s="1421"/>
      <c r="AW4" s="1422"/>
      <c r="AX4" s="1420" t="s">
        <v>313</v>
      </c>
      <c r="AY4" s="1421"/>
      <c r="AZ4" s="1421"/>
      <c r="BA4" s="1421"/>
      <c r="BB4" s="1421"/>
      <c r="BC4" s="1421"/>
      <c r="BD4" s="1421"/>
      <c r="BE4" s="1422"/>
      <c r="BF4" s="1420" t="s">
        <v>302</v>
      </c>
      <c r="BG4" s="1421"/>
      <c r="BH4" s="1421"/>
      <c r="BI4" s="1421"/>
      <c r="BJ4" s="1421"/>
      <c r="BK4" s="1421"/>
      <c r="BL4" s="1421"/>
      <c r="BM4" s="1422"/>
      <c r="BN4" s="1420" t="s">
        <v>280</v>
      </c>
      <c r="BO4" s="1421"/>
      <c r="BP4" s="1421"/>
      <c r="BQ4" s="1421"/>
      <c r="BR4" s="1421"/>
      <c r="BS4" s="1421"/>
      <c r="BT4" s="1421"/>
      <c r="BU4" s="1422"/>
      <c r="BV4" s="1420" t="s">
        <v>270</v>
      </c>
      <c r="BW4" s="1421"/>
      <c r="BX4" s="1421"/>
      <c r="BY4" s="1421"/>
      <c r="BZ4" s="1421"/>
      <c r="CA4" s="1421"/>
      <c r="CB4" s="1421"/>
      <c r="CC4" s="1422"/>
      <c r="CD4" s="1420" t="s">
        <v>262</v>
      </c>
      <c r="CE4" s="1421"/>
      <c r="CF4" s="1421"/>
      <c r="CG4" s="1421"/>
      <c r="CH4" s="1421"/>
      <c r="CI4" s="1421"/>
      <c r="CJ4" s="1421"/>
      <c r="CK4" s="1422"/>
      <c r="CL4" s="1420" t="s">
        <v>258</v>
      </c>
      <c r="CM4" s="1421"/>
      <c r="CN4" s="1421"/>
      <c r="CO4" s="1421"/>
      <c r="CP4" s="1421"/>
      <c r="CQ4" s="1421"/>
      <c r="CR4" s="1421"/>
      <c r="CS4" s="1422"/>
      <c r="CT4" s="1420" t="s">
        <v>251</v>
      </c>
      <c r="CU4" s="1421"/>
      <c r="CV4" s="1421"/>
      <c r="CW4" s="1421"/>
      <c r="CX4" s="1421"/>
      <c r="CY4" s="1421"/>
      <c r="CZ4" s="1421"/>
      <c r="DA4" s="1422"/>
      <c r="DB4" s="1420" t="s">
        <v>243</v>
      </c>
      <c r="DC4" s="1421"/>
      <c r="DD4" s="1421"/>
      <c r="DE4" s="1421"/>
      <c r="DF4" s="1421"/>
      <c r="DG4" s="1421"/>
      <c r="DH4" s="1421"/>
      <c r="DI4" s="1422"/>
      <c r="DJ4" s="1408" t="s">
        <v>240</v>
      </c>
      <c r="DK4" s="1409"/>
      <c r="DL4" s="1409"/>
      <c r="DM4" s="1409"/>
      <c r="DN4" s="1409"/>
      <c r="DO4" s="1409"/>
      <c r="DP4" s="1409"/>
      <c r="DQ4" s="1410"/>
      <c r="DR4" s="1408" t="s">
        <v>236</v>
      </c>
      <c r="DS4" s="1409"/>
      <c r="DT4" s="1409"/>
      <c r="DU4" s="1409"/>
      <c r="DV4" s="1409"/>
      <c r="DW4" s="1409"/>
      <c r="DX4" s="1409"/>
      <c r="DY4" s="1410"/>
      <c r="DZ4" s="1408" t="s">
        <v>200</v>
      </c>
      <c r="EA4" s="1409"/>
      <c r="EB4" s="1409"/>
      <c r="EC4" s="1409"/>
      <c r="ED4" s="1409"/>
      <c r="EE4" s="1409"/>
      <c r="EF4" s="1409"/>
      <c r="EG4" s="1410"/>
      <c r="EH4" s="1408" t="s">
        <v>195</v>
      </c>
      <c r="EI4" s="1409"/>
      <c r="EJ4" s="1409"/>
      <c r="EK4" s="1409"/>
      <c r="EL4" s="1409"/>
      <c r="EM4" s="1409"/>
      <c r="EN4" s="1409"/>
      <c r="EO4" s="1410"/>
      <c r="EP4" s="1408" t="s">
        <v>191</v>
      </c>
      <c r="EQ4" s="1409"/>
      <c r="ER4" s="1409"/>
      <c r="ES4" s="1409"/>
      <c r="ET4" s="1409"/>
      <c r="EU4" s="1409"/>
      <c r="EV4" s="1409"/>
      <c r="EW4" s="1410"/>
      <c r="EX4" s="1408" t="s">
        <v>174</v>
      </c>
      <c r="EY4" s="1409"/>
      <c r="EZ4" s="1409"/>
      <c r="FA4" s="1409"/>
      <c r="FB4" s="1409"/>
      <c r="FC4" s="1409"/>
      <c r="FD4" s="1409"/>
      <c r="FE4" s="1410"/>
      <c r="FF4" s="1408" t="s">
        <v>167</v>
      </c>
      <c r="FG4" s="1409"/>
      <c r="FH4" s="1409"/>
      <c r="FI4" s="1409"/>
      <c r="FJ4" s="1409"/>
      <c r="FK4" s="1409"/>
      <c r="FL4" s="1409"/>
      <c r="FM4" s="1410"/>
      <c r="FN4" s="1408" t="s">
        <v>162</v>
      </c>
      <c r="FO4" s="1409"/>
      <c r="FP4" s="1409"/>
      <c r="FQ4" s="1409"/>
      <c r="FR4" s="1409"/>
      <c r="FS4" s="1409"/>
      <c r="FT4" s="1409"/>
      <c r="FU4" s="1410"/>
      <c r="FV4" s="1408" t="s">
        <v>151</v>
      </c>
      <c r="FW4" s="1409"/>
      <c r="FX4" s="1409"/>
      <c r="FY4" s="1409"/>
      <c r="FZ4" s="1409"/>
      <c r="GA4" s="1409"/>
      <c r="GB4" s="1409"/>
      <c r="GC4" s="1410"/>
      <c r="GD4" s="1408" t="s">
        <v>146</v>
      </c>
      <c r="GE4" s="1409"/>
      <c r="GF4" s="1409"/>
      <c r="GG4" s="1409"/>
      <c r="GH4" s="1409"/>
      <c r="GI4" s="1409"/>
      <c r="GJ4" s="1409"/>
      <c r="GK4" s="1410"/>
      <c r="GM4" s="128"/>
      <c r="GN4" s="128"/>
      <c r="GO4" s="128"/>
      <c r="GU4" s="11"/>
      <c r="GV4" s="11"/>
    </row>
    <row r="5" spans="1:207" x14ac:dyDescent="0.2">
      <c r="A5" s="1430"/>
      <c r="B5" s="1417" t="s">
        <v>40</v>
      </c>
      <c r="C5" s="1418"/>
      <c r="D5" s="1418"/>
      <c r="E5" s="1419"/>
      <c r="F5" s="1405" t="s">
        <v>41</v>
      </c>
      <c r="G5" s="1406"/>
      <c r="H5" s="1406"/>
      <c r="I5" s="1407"/>
      <c r="J5" s="1417" t="s">
        <v>40</v>
      </c>
      <c r="K5" s="1418"/>
      <c r="L5" s="1418"/>
      <c r="M5" s="1419"/>
      <c r="N5" s="1405" t="s">
        <v>41</v>
      </c>
      <c r="O5" s="1406"/>
      <c r="P5" s="1406"/>
      <c r="Q5" s="1407"/>
      <c r="R5" s="1417" t="s">
        <v>40</v>
      </c>
      <c r="S5" s="1418"/>
      <c r="T5" s="1418"/>
      <c r="U5" s="1419"/>
      <c r="V5" s="1405" t="s">
        <v>41</v>
      </c>
      <c r="W5" s="1406"/>
      <c r="X5" s="1406"/>
      <c r="Y5" s="1407"/>
      <c r="Z5" s="1417" t="s">
        <v>40</v>
      </c>
      <c r="AA5" s="1418"/>
      <c r="AB5" s="1418"/>
      <c r="AC5" s="1419"/>
      <c r="AD5" s="1405" t="s">
        <v>41</v>
      </c>
      <c r="AE5" s="1406"/>
      <c r="AF5" s="1406"/>
      <c r="AG5" s="1407"/>
      <c r="AH5" s="1423" t="s">
        <v>40</v>
      </c>
      <c r="AI5" s="1424"/>
      <c r="AJ5" s="1424"/>
      <c r="AK5" s="1425"/>
      <c r="AL5" s="1426" t="s">
        <v>41</v>
      </c>
      <c r="AM5" s="1427"/>
      <c r="AN5" s="1427"/>
      <c r="AO5" s="1428"/>
      <c r="AP5" s="1423" t="s">
        <v>40</v>
      </c>
      <c r="AQ5" s="1424"/>
      <c r="AR5" s="1424"/>
      <c r="AS5" s="1425"/>
      <c r="AT5" s="1426" t="s">
        <v>41</v>
      </c>
      <c r="AU5" s="1427"/>
      <c r="AV5" s="1427"/>
      <c r="AW5" s="1428"/>
      <c r="AX5" s="1423" t="s">
        <v>40</v>
      </c>
      <c r="AY5" s="1424"/>
      <c r="AZ5" s="1424"/>
      <c r="BA5" s="1425"/>
      <c r="BB5" s="1426" t="s">
        <v>41</v>
      </c>
      <c r="BC5" s="1427"/>
      <c r="BD5" s="1427"/>
      <c r="BE5" s="1428"/>
      <c r="BF5" s="1423" t="s">
        <v>40</v>
      </c>
      <c r="BG5" s="1424"/>
      <c r="BH5" s="1424"/>
      <c r="BI5" s="1425"/>
      <c r="BJ5" s="1426" t="s">
        <v>41</v>
      </c>
      <c r="BK5" s="1427"/>
      <c r="BL5" s="1427"/>
      <c r="BM5" s="1428"/>
      <c r="BN5" s="1423" t="s">
        <v>40</v>
      </c>
      <c r="BO5" s="1424"/>
      <c r="BP5" s="1424"/>
      <c r="BQ5" s="1425"/>
      <c r="BR5" s="1426" t="s">
        <v>41</v>
      </c>
      <c r="BS5" s="1427"/>
      <c r="BT5" s="1427"/>
      <c r="BU5" s="1428"/>
      <c r="BV5" s="1423" t="s">
        <v>40</v>
      </c>
      <c r="BW5" s="1424"/>
      <c r="BX5" s="1424"/>
      <c r="BY5" s="1425"/>
      <c r="BZ5" s="1426" t="s">
        <v>41</v>
      </c>
      <c r="CA5" s="1427"/>
      <c r="CB5" s="1427"/>
      <c r="CC5" s="1428"/>
      <c r="CD5" s="1423" t="s">
        <v>40</v>
      </c>
      <c r="CE5" s="1424"/>
      <c r="CF5" s="1424"/>
      <c r="CG5" s="1425"/>
      <c r="CH5" s="1426" t="s">
        <v>41</v>
      </c>
      <c r="CI5" s="1427"/>
      <c r="CJ5" s="1427"/>
      <c r="CK5" s="1428"/>
      <c r="CL5" s="1423" t="s">
        <v>40</v>
      </c>
      <c r="CM5" s="1424"/>
      <c r="CN5" s="1424"/>
      <c r="CO5" s="1425"/>
      <c r="CP5" s="1426" t="s">
        <v>41</v>
      </c>
      <c r="CQ5" s="1427"/>
      <c r="CR5" s="1427"/>
      <c r="CS5" s="1428"/>
      <c r="CT5" s="1423" t="s">
        <v>40</v>
      </c>
      <c r="CU5" s="1424"/>
      <c r="CV5" s="1424"/>
      <c r="CW5" s="1425"/>
      <c r="CX5" s="1426" t="s">
        <v>41</v>
      </c>
      <c r="CY5" s="1427"/>
      <c r="CZ5" s="1427"/>
      <c r="DA5" s="1428"/>
      <c r="DB5" s="1423" t="s">
        <v>40</v>
      </c>
      <c r="DC5" s="1424"/>
      <c r="DD5" s="1424"/>
      <c r="DE5" s="1425"/>
      <c r="DF5" s="1426" t="s">
        <v>41</v>
      </c>
      <c r="DG5" s="1427"/>
      <c r="DH5" s="1427"/>
      <c r="DI5" s="1428"/>
      <c r="DJ5" s="1417" t="s">
        <v>40</v>
      </c>
      <c r="DK5" s="1418"/>
      <c r="DL5" s="1418"/>
      <c r="DM5" s="1419"/>
      <c r="DN5" s="1405" t="s">
        <v>41</v>
      </c>
      <c r="DO5" s="1406"/>
      <c r="DP5" s="1406"/>
      <c r="DQ5" s="1407"/>
      <c r="DR5" s="1417" t="s">
        <v>40</v>
      </c>
      <c r="DS5" s="1418"/>
      <c r="DT5" s="1418"/>
      <c r="DU5" s="1419"/>
      <c r="DV5" s="1405" t="s">
        <v>41</v>
      </c>
      <c r="DW5" s="1406"/>
      <c r="DX5" s="1406"/>
      <c r="DY5" s="1407"/>
      <c r="DZ5" s="1417" t="s">
        <v>40</v>
      </c>
      <c r="EA5" s="1418"/>
      <c r="EB5" s="1418"/>
      <c r="EC5" s="1419"/>
      <c r="ED5" s="1405" t="s">
        <v>41</v>
      </c>
      <c r="EE5" s="1406"/>
      <c r="EF5" s="1406"/>
      <c r="EG5" s="1407"/>
      <c r="EH5" s="1411" t="s">
        <v>40</v>
      </c>
      <c r="EI5" s="1412"/>
      <c r="EJ5" s="1412"/>
      <c r="EK5" s="1413"/>
      <c r="EL5" s="1414" t="s">
        <v>41</v>
      </c>
      <c r="EM5" s="1415"/>
      <c r="EN5" s="1415"/>
      <c r="EO5" s="1416"/>
      <c r="EP5" s="1417" t="s">
        <v>40</v>
      </c>
      <c r="EQ5" s="1418"/>
      <c r="ER5" s="1418"/>
      <c r="ES5" s="1419"/>
      <c r="ET5" s="1405" t="s">
        <v>41</v>
      </c>
      <c r="EU5" s="1406"/>
      <c r="EV5" s="1406"/>
      <c r="EW5" s="1407"/>
      <c r="EX5" s="1417" t="s">
        <v>40</v>
      </c>
      <c r="EY5" s="1418"/>
      <c r="EZ5" s="1418"/>
      <c r="FA5" s="1419"/>
      <c r="FB5" s="1405" t="s">
        <v>41</v>
      </c>
      <c r="FC5" s="1406"/>
      <c r="FD5" s="1406"/>
      <c r="FE5" s="1407"/>
      <c r="FF5" s="1417" t="s">
        <v>40</v>
      </c>
      <c r="FG5" s="1418"/>
      <c r="FH5" s="1418"/>
      <c r="FI5" s="1419"/>
      <c r="FJ5" s="1405" t="s">
        <v>41</v>
      </c>
      <c r="FK5" s="1406"/>
      <c r="FL5" s="1406"/>
      <c r="FM5" s="1407"/>
      <c r="FN5" s="1411" t="s">
        <v>40</v>
      </c>
      <c r="FO5" s="1412"/>
      <c r="FP5" s="1412"/>
      <c r="FQ5" s="1413"/>
      <c r="FR5" s="1414" t="s">
        <v>41</v>
      </c>
      <c r="FS5" s="1415"/>
      <c r="FT5" s="1415"/>
      <c r="FU5" s="1416"/>
      <c r="FV5" s="1417" t="s">
        <v>40</v>
      </c>
      <c r="FW5" s="1418"/>
      <c r="FX5" s="1418"/>
      <c r="FY5" s="1419"/>
      <c r="FZ5" s="1405" t="s">
        <v>41</v>
      </c>
      <c r="GA5" s="1406"/>
      <c r="GB5" s="1406"/>
      <c r="GC5" s="1407"/>
      <c r="GD5" s="1417" t="s">
        <v>40</v>
      </c>
      <c r="GE5" s="1418"/>
      <c r="GF5" s="1418"/>
      <c r="GG5" s="1419"/>
      <c r="GH5" s="1405" t="s">
        <v>41</v>
      </c>
      <c r="GI5" s="1406"/>
      <c r="GJ5" s="1406"/>
      <c r="GK5" s="1407"/>
      <c r="GM5" s="128"/>
      <c r="GN5" s="128"/>
      <c r="GO5" s="128"/>
      <c r="GU5" s="11"/>
      <c r="GV5" s="11"/>
    </row>
    <row r="6" spans="1:207" s="11" customFormat="1" ht="39" thickBot="1" x14ac:dyDescent="0.25">
      <c r="A6" s="1431"/>
      <c r="B6" s="114" t="s">
        <v>43</v>
      </c>
      <c r="C6" s="115" t="s">
        <v>44</v>
      </c>
      <c r="D6" s="154" t="s">
        <v>85</v>
      </c>
      <c r="E6" s="116" t="s">
        <v>45</v>
      </c>
      <c r="F6" s="114" t="s">
        <v>43</v>
      </c>
      <c r="G6" s="115" t="s">
        <v>44</v>
      </c>
      <c r="H6" s="154" t="s">
        <v>85</v>
      </c>
      <c r="I6" s="116" t="s">
        <v>45</v>
      </c>
      <c r="J6" s="114" t="s">
        <v>43</v>
      </c>
      <c r="K6" s="115" t="s">
        <v>44</v>
      </c>
      <c r="L6" s="154" t="s">
        <v>85</v>
      </c>
      <c r="M6" s="116" t="s">
        <v>45</v>
      </c>
      <c r="N6" s="114" t="s">
        <v>43</v>
      </c>
      <c r="O6" s="115" t="s">
        <v>44</v>
      </c>
      <c r="P6" s="154" t="s">
        <v>85</v>
      </c>
      <c r="Q6" s="116" t="s">
        <v>45</v>
      </c>
      <c r="R6" s="114" t="s">
        <v>43</v>
      </c>
      <c r="S6" s="115" t="s">
        <v>44</v>
      </c>
      <c r="T6" s="154" t="s">
        <v>85</v>
      </c>
      <c r="U6" s="116" t="s">
        <v>45</v>
      </c>
      <c r="V6" s="114" t="s">
        <v>43</v>
      </c>
      <c r="W6" s="115" t="s">
        <v>44</v>
      </c>
      <c r="X6" s="154" t="s">
        <v>85</v>
      </c>
      <c r="Y6" s="116" t="s">
        <v>45</v>
      </c>
      <c r="Z6" s="114" t="s">
        <v>43</v>
      </c>
      <c r="AA6" s="115" t="s">
        <v>44</v>
      </c>
      <c r="AB6" s="154" t="s">
        <v>85</v>
      </c>
      <c r="AC6" s="116" t="s">
        <v>45</v>
      </c>
      <c r="AD6" s="114" t="s">
        <v>43</v>
      </c>
      <c r="AE6" s="115" t="s">
        <v>44</v>
      </c>
      <c r="AF6" s="154" t="s">
        <v>85</v>
      </c>
      <c r="AG6" s="116" t="s">
        <v>45</v>
      </c>
      <c r="AH6" s="954" t="s">
        <v>43</v>
      </c>
      <c r="AI6" s="955" t="s">
        <v>44</v>
      </c>
      <c r="AJ6" s="956" t="s">
        <v>85</v>
      </c>
      <c r="AK6" s="957" t="s">
        <v>45</v>
      </c>
      <c r="AL6" s="954" t="s">
        <v>43</v>
      </c>
      <c r="AM6" s="955" t="s">
        <v>44</v>
      </c>
      <c r="AN6" s="956" t="s">
        <v>85</v>
      </c>
      <c r="AO6" s="957" t="s">
        <v>45</v>
      </c>
      <c r="AP6" s="954" t="s">
        <v>43</v>
      </c>
      <c r="AQ6" s="955" t="s">
        <v>44</v>
      </c>
      <c r="AR6" s="956" t="s">
        <v>85</v>
      </c>
      <c r="AS6" s="957" t="s">
        <v>45</v>
      </c>
      <c r="AT6" s="954" t="s">
        <v>43</v>
      </c>
      <c r="AU6" s="955" t="s">
        <v>44</v>
      </c>
      <c r="AV6" s="956" t="s">
        <v>85</v>
      </c>
      <c r="AW6" s="957" t="s">
        <v>45</v>
      </c>
      <c r="AX6" s="954" t="s">
        <v>43</v>
      </c>
      <c r="AY6" s="955" t="s">
        <v>44</v>
      </c>
      <c r="AZ6" s="956" t="s">
        <v>85</v>
      </c>
      <c r="BA6" s="957" t="s">
        <v>45</v>
      </c>
      <c r="BB6" s="954" t="s">
        <v>43</v>
      </c>
      <c r="BC6" s="955" t="s">
        <v>44</v>
      </c>
      <c r="BD6" s="956" t="s">
        <v>85</v>
      </c>
      <c r="BE6" s="957" t="s">
        <v>45</v>
      </c>
      <c r="BF6" s="954" t="s">
        <v>43</v>
      </c>
      <c r="BG6" s="955" t="s">
        <v>44</v>
      </c>
      <c r="BH6" s="956" t="s">
        <v>85</v>
      </c>
      <c r="BI6" s="957" t="s">
        <v>45</v>
      </c>
      <c r="BJ6" s="954" t="s">
        <v>43</v>
      </c>
      <c r="BK6" s="955" t="s">
        <v>44</v>
      </c>
      <c r="BL6" s="956" t="s">
        <v>85</v>
      </c>
      <c r="BM6" s="957" t="s">
        <v>45</v>
      </c>
      <c r="BN6" s="954" t="s">
        <v>43</v>
      </c>
      <c r="BO6" s="955" t="s">
        <v>44</v>
      </c>
      <c r="BP6" s="956" t="s">
        <v>85</v>
      </c>
      <c r="BQ6" s="957" t="s">
        <v>45</v>
      </c>
      <c r="BR6" s="954" t="s">
        <v>43</v>
      </c>
      <c r="BS6" s="955" t="s">
        <v>44</v>
      </c>
      <c r="BT6" s="956" t="s">
        <v>85</v>
      </c>
      <c r="BU6" s="957" t="s">
        <v>45</v>
      </c>
      <c r="BV6" s="954" t="s">
        <v>43</v>
      </c>
      <c r="BW6" s="955" t="s">
        <v>44</v>
      </c>
      <c r="BX6" s="956" t="s">
        <v>85</v>
      </c>
      <c r="BY6" s="957" t="s">
        <v>45</v>
      </c>
      <c r="BZ6" s="954" t="s">
        <v>43</v>
      </c>
      <c r="CA6" s="955" t="s">
        <v>44</v>
      </c>
      <c r="CB6" s="956" t="s">
        <v>85</v>
      </c>
      <c r="CC6" s="957" t="s">
        <v>45</v>
      </c>
      <c r="CD6" s="954" t="s">
        <v>43</v>
      </c>
      <c r="CE6" s="955" t="s">
        <v>44</v>
      </c>
      <c r="CF6" s="956" t="s">
        <v>85</v>
      </c>
      <c r="CG6" s="957" t="s">
        <v>45</v>
      </c>
      <c r="CH6" s="954" t="s">
        <v>43</v>
      </c>
      <c r="CI6" s="955" t="s">
        <v>44</v>
      </c>
      <c r="CJ6" s="956" t="s">
        <v>85</v>
      </c>
      <c r="CK6" s="957" t="s">
        <v>45</v>
      </c>
      <c r="CL6" s="954" t="s">
        <v>43</v>
      </c>
      <c r="CM6" s="955" t="s">
        <v>44</v>
      </c>
      <c r="CN6" s="956" t="s">
        <v>85</v>
      </c>
      <c r="CO6" s="957" t="s">
        <v>45</v>
      </c>
      <c r="CP6" s="954" t="s">
        <v>43</v>
      </c>
      <c r="CQ6" s="955" t="s">
        <v>44</v>
      </c>
      <c r="CR6" s="956" t="s">
        <v>85</v>
      </c>
      <c r="CS6" s="957" t="s">
        <v>45</v>
      </c>
      <c r="CT6" s="954" t="s">
        <v>43</v>
      </c>
      <c r="CU6" s="955" t="s">
        <v>44</v>
      </c>
      <c r="CV6" s="956" t="s">
        <v>85</v>
      </c>
      <c r="CW6" s="957" t="s">
        <v>45</v>
      </c>
      <c r="CX6" s="954" t="s">
        <v>43</v>
      </c>
      <c r="CY6" s="955" t="s">
        <v>44</v>
      </c>
      <c r="CZ6" s="956" t="s">
        <v>85</v>
      </c>
      <c r="DA6" s="957" t="s">
        <v>45</v>
      </c>
      <c r="DB6" s="954" t="s">
        <v>43</v>
      </c>
      <c r="DC6" s="955" t="s">
        <v>44</v>
      </c>
      <c r="DD6" s="956" t="s">
        <v>85</v>
      </c>
      <c r="DE6" s="957" t="s">
        <v>45</v>
      </c>
      <c r="DF6" s="954" t="s">
        <v>43</v>
      </c>
      <c r="DG6" s="955" t="s">
        <v>44</v>
      </c>
      <c r="DH6" s="956" t="s">
        <v>85</v>
      </c>
      <c r="DI6" s="957" t="s">
        <v>45</v>
      </c>
      <c r="DJ6" s="114" t="s">
        <v>43</v>
      </c>
      <c r="DK6" s="115" t="s">
        <v>44</v>
      </c>
      <c r="DL6" s="154" t="s">
        <v>85</v>
      </c>
      <c r="DM6" s="116" t="s">
        <v>45</v>
      </c>
      <c r="DN6" s="114" t="s">
        <v>43</v>
      </c>
      <c r="DO6" s="115" t="s">
        <v>44</v>
      </c>
      <c r="DP6" s="154" t="s">
        <v>85</v>
      </c>
      <c r="DQ6" s="116" t="s">
        <v>45</v>
      </c>
      <c r="DR6" s="114" t="s">
        <v>43</v>
      </c>
      <c r="DS6" s="115" t="s">
        <v>44</v>
      </c>
      <c r="DT6" s="154" t="s">
        <v>85</v>
      </c>
      <c r="DU6" s="116" t="s">
        <v>45</v>
      </c>
      <c r="DV6" s="114" t="s">
        <v>43</v>
      </c>
      <c r="DW6" s="115" t="s">
        <v>44</v>
      </c>
      <c r="DX6" s="154" t="s">
        <v>85</v>
      </c>
      <c r="DY6" s="116" t="s">
        <v>45</v>
      </c>
      <c r="DZ6" s="114" t="s">
        <v>43</v>
      </c>
      <c r="EA6" s="115" t="s">
        <v>44</v>
      </c>
      <c r="EB6" s="154" t="s">
        <v>85</v>
      </c>
      <c r="EC6" s="116" t="s">
        <v>45</v>
      </c>
      <c r="ED6" s="114" t="s">
        <v>43</v>
      </c>
      <c r="EE6" s="115" t="s">
        <v>44</v>
      </c>
      <c r="EF6" s="154" t="s">
        <v>85</v>
      </c>
      <c r="EG6" s="116" t="s">
        <v>45</v>
      </c>
      <c r="EH6" s="114" t="s">
        <v>43</v>
      </c>
      <c r="EI6" s="115" t="s">
        <v>44</v>
      </c>
      <c r="EJ6" s="154" t="s">
        <v>85</v>
      </c>
      <c r="EK6" s="116" t="s">
        <v>45</v>
      </c>
      <c r="EL6" s="114" t="s">
        <v>43</v>
      </c>
      <c r="EM6" s="115" t="s">
        <v>44</v>
      </c>
      <c r="EN6" s="154" t="s">
        <v>85</v>
      </c>
      <c r="EO6" s="116" t="s">
        <v>45</v>
      </c>
      <c r="EP6" s="114" t="s">
        <v>43</v>
      </c>
      <c r="EQ6" s="115" t="s">
        <v>44</v>
      </c>
      <c r="ER6" s="154" t="s">
        <v>85</v>
      </c>
      <c r="ES6" s="116" t="s">
        <v>45</v>
      </c>
      <c r="ET6" s="114" t="s">
        <v>43</v>
      </c>
      <c r="EU6" s="115" t="s">
        <v>44</v>
      </c>
      <c r="EV6" s="154" t="s">
        <v>85</v>
      </c>
      <c r="EW6" s="116" t="s">
        <v>45</v>
      </c>
      <c r="EX6" s="114" t="s">
        <v>43</v>
      </c>
      <c r="EY6" s="115" t="s">
        <v>44</v>
      </c>
      <c r="EZ6" s="154" t="s">
        <v>85</v>
      </c>
      <c r="FA6" s="116" t="s">
        <v>45</v>
      </c>
      <c r="FB6" s="114" t="s">
        <v>43</v>
      </c>
      <c r="FC6" s="115" t="s">
        <v>44</v>
      </c>
      <c r="FD6" s="154" t="s">
        <v>85</v>
      </c>
      <c r="FE6" s="116" t="s">
        <v>45</v>
      </c>
      <c r="FF6" s="114" t="s">
        <v>43</v>
      </c>
      <c r="FG6" s="115" t="s">
        <v>44</v>
      </c>
      <c r="FH6" s="154" t="s">
        <v>85</v>
      </c>
      <c r="FI6" s="116" t="s">
        <v>45</v>
      </c>
      <c r="FJ6" s="114" t="s">
        <v>43</v>
      </c>
      <c r="FK6" s="115" t="s">
        <v>44</v>
      </c>
      <c r="FL6" s="154" t="s">
        <v>85</v>
      </c>
      <c r="FM6" s="116" t="s">
        <v>45</v>
      </c>
      <c r="FN6" s="114" t="s">
        <v>43</v>
      </c>
      <c r="FO6" s="115" t="s">
        <v>44</v>
      </c>
      <c r="FP6" s="154" t="s">
        <v>85</v>
      </c>
      <c r="FQ6" s="116" t="s">
        <v>45</v>
      </c>
      <c r="FR6" s="114" t="s">
        <v>43</v>
      </c>
      <c r="FS6" s="115" t="s">
        <v>44</v>
      </c>
      <c r="FT6" s="154" t="s">
        <v>85</v>
      </c>
      <c r="FU6" s="116" t="s">
        <v>45</v>
      </c>
      <c r="FV6" s="372" t="s">
        <v>43</v>
      </c>
      <c r="FW6" s="373" t="s">
        <v>44</v>
      </c>
      <c r="FX6" s="154" t="s">
        <v>85</v>
      </c>
      <c r="FY6" s="374" t="s">
        <v>45</v>
      </c>
      <c r="FZ6" s="372" t="s">
        <v>43</v>
      </c>
      <c r="GA6" s="373" t="s">
        <v>44</v>
      </c>
      <c r="GB6" s="154" t="s">
        <v>85</v>
      </c>
      <c r="GC6" s="374" t="s">
        <v>45</v>
      </c>
      <c r="GD6" s="403" t="s">
        <v>43</v>
      </c>
      <c r="GE6" s="404" t="s">
        <v>44</v>
      </c>
      <c r="GF6" s="154" t="s">
        <v>85</v>
      </c>
      <c r="GG6" s="405" t="s">
        <v>45</v>
      </c>
      <c r="GH6" s="403" t="s">
        <v>43</v>
      </c>
      <c r="GI6" s="404" t="s">
        <v>44</v>
      </c>
      <c r="GJ6" s="154" t="s">
        <v>85</v>
      </c>
      <c r="GK6" s="405" t="s">
        <v>45</v>
      </c>
      <c r="GL6" s="426" t="s">
        <v>46</v>
      </c>
      <c r="GM6" s="1252"/>
      <c r="GN6" s="1253"/>
      <c r="GO6" s="1253"/>
      <c r="GP6" s="1253"/>
      <c r="GQ6" s="1253"/>
      <c r="GR6" s="1253"/>
      <c r="GS6" s="1253"/>
      <c r="GT6" s="1253"/>
      <c r="GU6" s="1253"/>
      <c r="GV6" s="1253"/>
      <c r="GW6" s="1253"/>
      <c r="GX6" s="1253"/>
      <c r="GY6" s="1253"/>
    </row>
    <row r="7" spans="1:207" x14ac:dyDescent="0.2">
      <c r="A7" s="619" t="s">
        <v>47</v>
      </c>
      <c r="B7" s="575">
        <v>0</v>
      </c>
      <c r="C7" s="576">
        <v>55</v>
      </c>
      <c r="D7" s="576">
        <v>0</v>
      </c>
      <c r="E7" s="577">
        <v>5</v>
      </c>
      <c r="F7" s="569" t="s">
        <v>110</v>
      </c>
      <c r="G7" s="631">
        <v>1</v>
      </c>
      <c r="H7" s="631" t="s">
        <v>110</v>
      </c>
      <c r="I7" s="570">
        <v>1</v>
      </c>
      <c r="J7" s="575">
        <v>0</v>
      </c>
      <c r="K7" s="576">
        <v>41</v>
      </c>
      <c r="L7" s="576">
        <v>0</v>
      </c>
      <c r="M7" s="577">
        <v>2</v>
      </c>
      <c r="N7" s="569" t="s">
        <v>110</v>
      </c>
      <c r="O7" s="631">
        <v>1</v>
      </c>
      <c r="P7" s="631" t="s">
        <v>110</v>
      </c>
      <c r="Q7" s="570">
        <v>1</v>
      </c>
      <c r="R7" s="575">
        <v>2</v>
      </c>
      <c r="S7" s="576">
        <v>45</v>
      </c>
      <c r="T7" s="576">
        <v>0</v>
      </c>
      <c r="U7" s="577">
        <v>3</v>
      </c>
      <c r="V7" s="569">
        <v>1</v>
      </c>
      <c r="W7" s="631">
        <v>1</v>
      </c>
      <c r="X7" s="631" t="s">
        <v>110</v>
      </c>
      <c r="Y7" s="570">
        <v>1</v>
      </c>
      <c r="Z7" s="575">
        <v>0</v>
      </c>
      <c r="AA7" s="576">
        <v>50</v>
      </c>
      <c r="AB7" s="576">
        <v>0</v>
      </c>
      <c r="AC7" s="577">
        <v>11</v>
      </c>
      <c r="AD7" s="569" t="s">
        <v>110</v>
      </c>
      <c r="AE7" s="631">
        <v>0.96</v>
      </c>
      <c r="AF7" s="631" t="s">
        <v>110</v>
      </c>
      <c r="AG7" s="570">
        <v>1</v>
      </c>
      <c r="AH7" s="958">
        <v>2</v>
      </c>
      <c r="AI7" s="959">
        <v>57</v>
      </c>
      <c r="AJ7" s="959">
        <v>0</v>
      </c>
      <c r="AK7" s="960">
        <v>10</v>
      </c>
      <c r="AL7" s="961">
        <v>1</v>
      </c>
      <c r="AM7" s="962">
        <v>0.98245614035087714</v>
      </c>
      <c r="AN7" s="962" t="s">
        <v>110</v>
      </c>
      <c r="AO7" s="963">
        <v>1</v>
      </c>
      <c r="AP7" s="958">
        <v>3</v>
      </c>
      <c r="AQ7" s="959">
        <v>75</v>
      </c>
      <c r="AR7" s="959">
        <v>0</v>
      </c>
      <c r="AS7" s="960">
        <v>26</v>
      </c>
      <c r="AT7" s="961">
        <v>1</v>
      </c>
      <c r="AU7" s="962">
        <v>1</v>
      </c>
      <c r="AV7" s="962" t="s">
        <v>110</v>
      </c>
      <c r="AW7" s="963">
        <v>1</v>
      </c>
      <c r="AX7" s="958">
        <v>3</v>
      </c>
      <c r="AY7" s="959">
        <v>42</v>
      </c>
      <c r="AZ7" s="959">
        <v>1</v>
      </c>
      <c r="BA7" s="960">
        <v>15</v>
      </c>
      <c r="BB7" s="961">
        <v>1</v>
      </c>
      <c r="BC7" s="962">
        <v>1</v>
      </c>
      <c r="BD7" s="962">
        <v>1</v>
      </c>
      <c r="BE7" s="963">
        <v>0.93333333333333335</v>
      </c>
      <c r="BF7" s="958">
        <v>1</v>
      </c>
      <c r="BG7" s="959">
        <v>44</v>
      </c>
      <c r="BH7" s="959">
        <v>1</v>
      </c>
      <c r="BI7" s="960">
        <v>12</v>
      </c>
      <c r="BJ7" s="961">
        <v>0</v>
      </c>
      <c r="BK7" s="962">
        <v>1</v>
      </c>
      <c r="BL7" s="962">
        <v>1</v>
      </c>
      <c r="BM7" s="963">
        <v>1</v>
      </c>
      <c r="BN7" s="958">
        <v>0</v>
      </c>
      <c r="BO7" s="959">
        <v>61</v>
      </c>
      <c r="BP7" s="959">
        <v>0</v>
      </c>
      <c r="BQ7" s="960">
        <v>11</v>
      </c>
      <c r="BR7" s="961" t="s">
        <v>110</v>
      </c>
      <c r="BS7" s="962">
        <v>1</v>
      </c>
      <c r="BT7" s="962" t="s">
        <v>110</v>
      </c>
      <c r="BU7" s="963">
        <v>0.90909090909090906</v>
      </c>
      <c r="BV7" s="958">
        <v>2</v>
      </c>
      <c r="BW7" s="959">
        <v>38</v>
      </c>
      <c r="BX7" s="959">
        <v>0</v>
      </c>
      <c r="BY7" s="960">
        <v>9</v>
      </c>
      <c r="BZ7" s="961">
        <v>1</v>
      </c>
      <c r="CA7" s="962">
        <v>0.89473684210526316</v>
      </c>
      <c r="CB7" s="962" t="s">
        <v>110</v>
      </c>
      <c r="CC7" s="963">
        <v>0.77777777777777779</v>
      </c>
      <c r="CD7" s="958">
        <v>2</v>
      </c>
      <c r="CE7" s="959">
        <v>44</v>
      </c>
      <c r="CF7" s="959">
        <v>0</v>
      </c>
      <c r="CG7" s="960">
        <v>7</v>
      </c>
      <c r="CH7" s="961">
        <v>1</v>
      </c>
      <c r="CI7" s="962">
        <v>0.97727272727272729</v>
      </c>
      <c r="CJ7" s="962" t="s">
        <v>110</v>
      </c>
      <c r="CK7" s="963">
        <v>1</v>
      </c>
      <c r="CL7" s="958">
        <v>2</v>
      </c>
      <c r="CM7" s="959">
        <v>23</v>
      </c>
      <c r="CN7" s="959">
        <v>0</v>
      </c>
      <c r="CO7" s="960">
        <v>4</v>
      </c>
      <c r="CP7" s="961">
        <v>1</v>
      </c>
      <c r="CQ7" s="962">
        <v>0.86956521739130432</v>
      </c>
      <c r="CR7" s="962" t="s">
        <v>110</v>
      </c>
      <c r="CS7" s="963">
        <v>1</v>
      </c>
      <c r="CT7" s="958">
        <v>1</v>
      </c>
      <c r="CU7" s="959">
        <v>4</v>
      </c>
      <c r="CV7" s="959">
        <v>0</v>
      </c>
      <c r="CW7" s="960">
        <v>0</v>
      </c>
      <c r="CX7" s="961">
        <v>1</v>
      </c>
      <c r="CY7" s="962">
        <v>0.75</v>
      </c>
      <c r="CZ7" s="962" t="s">
        <v>110</v>
      </c>
      <c r="DA7" s="963" t="s">
        <v>110</v>
      </c>
      <c r="DB7" s="958">
        <v>0</v>
      </c>
      <c r="DC7" s="959">
        <v>4</v>
      </c>
      <c r="DD7" s="959">
        <v>0</v>
      </c>
      <c r="DE7" s="960">
        <v>0</v>
      </c>
      <c r="DF7" s="961" t="s">
        <v>110</v>
      </c>
      <c r="DG7" s="962">
        <v>0.25</v>
      </c>
      <c r="DH7" s="962" t="s">
        <v>110</v>
      </c>
      <c r="DI7" s="963" t="s">
        <v>110</v>
      </c>
      <c r="DJ7" s="575">
        <v>0</v>
      </c>
      <c r="DK7" s="576">
        <v>1</v>
      </c>
      <c r="DL7" s="576">
        <v>0</v>
      </c>
      <c r="DM7" s="577">
        <v>0</v>
      </c>
      <c r="DN7" s="569" t="s">
        <v>110</v>
      </c>
      <c r="DO7" s="631">
        <v>1</v>
      </c>
      <c r="DP7" s="631" t="s">
        <v>110</v>
      </c>
      <c r="DQ7" s="570" t="s">
        <v>110</v>
      </c>
      <c r="DR7" s="575">
        <v>1</v>
      </c>
      <c r="DS7" s="576">
        <v>0</v>
      </c>
      <c r="DT7" s="576">
        <v>0</v>
      </c>
      <c r="DU7" s="577">
        <v>0</v>
      </c>
      <c r="DV7" s="569">
        <v>0</v>
      </c>
      <c r="DW7" s="631" t="s">
        <v>110</v>
      </c>
      <c r="DX7" s="631" t="s">
        <v>110</v>
      </c>
      <c r="DY7" s="570" t="s">
        <v>110</v>
      </c>
      <c r="DZ7" s="575">
        <v>0</v>
      </c>
      <c r="EA7" s="576">
        <v>1</v>
      </c>
      <c r="EB7" s="576">
        <v>0</v>
      </c>
      <c r="EC7" s="577">
        <v>0</v>
      </c>
      <c r="ED7" s="569" t="s">
        <v>110</v>
      </c>
      <c r="EE7" s="631">
        <v>0</v>
      </c>
      <c r="EF7" s="631" t="s">
        <v>110</v>
      </c>
      <c r="EG7" s="570" t="s">
        <v>110</v>
      </c>
      <c r="EH7" s="575">
        <v>2</v>
      </c>
      <c r="EI7" s="576">
        <v>0</v>
      </c>
      <c r="EJ7" s="576">
        <v>0</v>
      </c>
      <c r="EK7" s="577">
        <v>1</v>
      </c>
      <c r="EL7" s="569">
        <v>0.5</v>
      </c>
      <c r="EM7" s="631" t="s">
        <v>110</v>
      </c>
      <c r="EN7" s="631" t="s">
        <v>110</v>
      </c>
      <c r="EO7" s="570">
        <v>1</v>
      </c>
      <c r="EP7" s="575">
        <v>0</v>
      </c>
      <c r="EQ7" s="576">
        <v>0</v>
      </c>
      <c r="ER7" s="576">
        <v>0</v>
      </c>
      <c r="ES7" s="577">
        <v>0</v>
      </c>
      <c r="ET7" s="569" t="s">
        <v>110</v>
      </c>
      <c r="EU7" s="631" t="s">
        <v>110</v>
      </c>
      <c r="EV7" s="631" t="s">
        <v>110</v>
      </c>
      <c r="EW7" s="570" t="s">
        <v>110</v>
      </c>
      <c r="EX7" s="575">
        <v>0</v>
      </c>
      <c r="EY7" s="576">
        <v>0</v>
      </c>
      <c r="EZ7" s="576">
        <v>0</v>
      </c>
      <c r="FA7" s="577">
        <v>0</v>
      </c>
      <c r="FB7" s="569" t="s">
        <v>110</v>
      </c>
      <c r="FC7" s="631" t="s">
        <v>110</v>
      </c>
      <c r="FD7" s="631" t="s">
        <v>110</v>
      </c>
      <c r="FE7" s="570" t="s">
        <v>110</v>
      </c>
      <c r="FF7" s="578">
        <v>1</v>
      </c>
      <c r="FG7" s="579">
        <v>0</v>
      </c>
      <c r="FH7" s="579">
        <v>0</v>
      </c>
      <c r="FI7" s="580">
        <v>0</v>
      </c>
      <c r="FJ7" s="581">
        <v>0</v>
      </c>
      <c r="FK7" s="582" t="s">
        <v>110</v>
      </c>
      <c r="FL7" s="582" t="s">
        <v>110</v>
      </c>
      <c r="FM7" s="583" t="s">
        <v>110</v>
      </c>
      <c r="FN7" s="578">
        <v>2</v>
      </c>
      <c r="FO7" s="579">
        <v>2</v>
      </c>
      <c r="FP7" s="579">
        <v>0</v>
      </c>
      <c r="FQ7" s="580">
        <v>0</v>
      </c>
      <c r="FR7" s="581">
        <v>0</v>
      </c>
      <c r="FS7" s="582">
        <v>0</v>
      </c>
      <c r="FT7" s="582" t="s">
        <v>110</v>
      </c>
      <c r="FU7" s="583" t="s">
        <v>110</v>
      </c>
      <c r="FV7" s="575">
        <v>0</v>
      </c>
      <c r="FW7" s="576">
        <v>0</v>
      </c>
      <c r="FX7" s="576">
        <v>0</v>
      </c>
      <c r="FY7" s="577">
        <v>0</v>
      </c>
      <c r="FZ7" s="569" t="s">
        <v>110</v>
      </c>
      <c r="GA7" s="526" t="s">
        <v>110</v>
      </c>
      <c r="GB7" s="526" t="s">
        <v>110</v>
      </c>
      <c r="GC7" s="570" t="s">
        <v>110</v>
      </c>
      <c r="GD7" s="575">
        <v>0</v>
      </c>
      <c r="GE7" s="576">
        <v>0</v>
      </c>
      <c r="GF7" s="576">
        <v>0</v>
      </c>
      <c r="GG7" s="577">
        <v>0</v>
      </c>
      <c r="GH7" s="569" t="s">
        <v>110</v>
      </c>
      <c r="GI7" s="526" t="s">
        <v>110</v>
      </c>
      <c r="GJ7" s="526" t="s">
        <v>110</v>
      </c>
      <c r="GK7" s="570" t="s">
        <v>110</v>
      </c>
      <c r="GM7" s="937"/>
      <c r="GN7" s="937"/>
      <c r="GO7" s="937"/>
      <c r="GP7" s="937"/>
      <c r="GQ7" s="278"/>
      <c r="GR7" s="278"/>
      <c r="GS7" s="927"/>
      <c r="GT7" s="1131"/>
      <c r="GU7" s="773"/>
      <c r="GV7" s="427"/>
      <c r="GW7" s="949"/>
      <c r="GX7" s="883"/>
      <c r="GY7" s="950"/>
    </row>
    <row r="8" spans="1:207" ht="14.25" x14ac:dyDescent="0.2">
      <c r="A8" s="619" t="s">
        <v>330</v>
      </c>
      <c r="B8" s="584">
        <v>2</v>
      </c>
      <c r="C8" s="585">
        <v>122</v>
      </c>
      <c r="D8" s="585">
        <v>0</v>
      </c>
      <c r="E8" s="586">
        <v>10</v>
      </c>
      <c r="F8" s="571">
        <v>1</v>
      </c>
      <c r="G8" s="629">
        <v>0.95081967213114749</v>
      </c>
      <c r="H8" s="629" t="s">
        <v>110</v>
      </c>
      <c r="I8" s="572">
        <v>0.9</v>
      </c>
      <c r="J8" s="584">
        <v>0</v>
      </c>
      <c r="K8" s="585">
        <v>107</v>
      </c>
      <c r="L8" s="585">
        <v>0</v>
      </c>
      <c r="M8" s="586">
        <v>8</v>
      </c>
      <c r="N8" s="571" t="s">
        <v>110</v>
      </c>
      <c r="O8" s="629">
        <v>0.86915887850467288</v>
      </c>
      <c r="P8" s="629" t="s">
        <v>110</v>
      </c>
      <c r="Q8" s="572">
        <v>0.875</v>
      </c>
      <c r="R8" s="584">
        <v>1</v>
      </c>
      <c r="S8" s="585">
        <v>107</v>
      </c>
      <c r="T8" s="585">
        <v>0</v>
      </c>
      <c r="U8" s="586">
        <v>14</v>
      </c>
      <c r="V8" s="571">
        <v>1</v>
      </c>
      <c r="W8" s="629">
        <v>0.89719626168224298</v>
      </c>
      <c r="X8" s="629" t="s">
        <v>110</v>
      </c>
      <c r="Y8" s="572">
        <v>1</v>
      </c>
      <c r="Z8" s="584">
        <v>5</v>
      </c>
      <c r="AA8" s="585">
        <v>108</v>
      </c>
      <c r="AB8" s="585">
        <v>0</v>
      </c>
      <c r="AC8" s="586">
        <v>10</v>
      </c>
      <c r="AD8" s="571">
        <v>1</v>
      </c>
      <c r="AE8" s="629">
        <v>0.94444444444444442</v>
      </c>
      <c r="AF8" s="629" t="s">
        <v>110</v>
      </c>
      <c r="AG8" s="572">
        <v>0.9</v>
      </c>
      <c r="AH8" s="964">
        <v>4</v>
      </c>
      <c r="AI8" s="965">
        <v>92</v>
      </c>
      <c r="AJ8" s="965">
        <v>0</v>
      </c>
      <c r="AK8" s="966">
        <v>14</v>
      </c>
      <c r="AL8" s="967">
        <v>0.75</v>
      </c>
      <c r="AM8" s="968">
        <v>0.95652173913043481</v>
      </c>
      <c r="AN8" s="968" t="s">
        <v>110</v>
      </c>
      <c r="AO8" s="969">
        <v>1</v>
      </c>
      <c r="AP8" s="964">
        <v>2</v>
      </c>
      <c r="AQ8" s="965">
        <v>105</v>
      </c>
      <c r="AR8" s="965">
        <v>0</v>
      </c>
      <c r="AS8" s="966">
        <v>13</v>
      </c>
      <c r="AT8" s="967">
        <v>1</v>
      </c>
      <c r="AU8" s="968">
        <v>0.89523809523809528</v>
      </c>
      <c r="AV8" s="968" t="s">
        <v>110</v>
      </c>
      <c r="AW8" s="969">
        <v>0.92307692307692313</v>
      </c>
      <c r="AX8" s="964">
        <v>6</v>
      </c>
      <c r="AY8" s="965">
        <v>110</v>
      </c>
      <c r="AZ8" s="965">
        <v>0</v>
      </c>
      <c r="BA8" s="966">
        <v>9</v>
      </c>
      <c r="BB8" s="967">
        <v>0.83333333333333337</v>
      </c>
      <c r="BC8" s="968">
        <v>0.94545454545454544</v>
      </c>
      <c r="BD8" s="968" t="s">
        <v>110</v>
      </c>
      <c r="BE8" s="969">
        <v>0.88888888888888884</v>
      </c>
      <c r="BF8" s="964">
        <v>2</v>
      </c>
      <c r="BG8" s="965">
        <v>111</v>
      </c>
      <c r="BH8" s="965">
        <v>0</v>
      </c>
      <c r="BI8" s="966">
        <v>5</v>
      </c>
      <c r="BJ8" s="967">
        <v>1</v>
      </c>
      <c r="BK8" s="968">
        <v>0.88288288288288286</v>
      </c>
      <c r="BL8" s="968" t="s">
        <v>110</v>
      </c>
      <c r="BM8" s="969">
        <v>1</v>
      </c>
      <c r="BN8" s="964">
        <v>3</v>
      </c>
      <c r="BO8" s="965">
        <v>111</v>
      </c>
      <c r="BP8" s="965">
        <v>0</v>
      </c>
      <c r="BQ8" s="966">
        <v>7</v>
      </c>
      <c r="BR8" s="967">
        <v>1</v>
      </c>
      <c r="BS8" s="968">
        <v>0.90990990990990994</v>
      </c>
      <c r="BT8" s="968" t="s">
        <v>110</v>
      </c>
      <c r="BU8" s="969">
        <v>1</v>
      </c>
      <c r="BV8" s="964">
        <v>4</v>
      </c>
      <c r="BW8" s="965">
        <v>143</v>
      </c>
      <c r="BX8" s="965">
        <v>1</v>
      </c>
      <c r="BY8" s="966">
        <v>7</v>
      </c>
      <c r="BZ8" s="967">
        <v>1</v>
      </c>
      <c r="CA8" s="968">
        <v>0.80419580419580416</v>
      </c>
      <c r="CB8" s="968">
        <v>1</v>
      </c>
      <c r="CC8" s="969">
        <v>0.7142857142857143</v>
      </c>
      <c r="CD8" s="964">
        <v>3</v>
      </c>
      <c r="CE8" s="965">
        <v>112</v>
      </c>
      <c r="CF8" s="965">
        <v>0</v>
      </c>
      <c r="CG8" s="966">
        <v>9</v>
      </c>
      <c r="CH8" s="967">
        <v>1</v>
      </c>
      <c r="CI8" s="968">
        <v>0.9107142857142857</v>
      </c>
      <c r="CJ8" s="968" t="s">
        <v>110</v>
      </c>
      <c r="CK8" s="969">
        <v>0.88888888888888884</v>
      </c>
      <c r="CL8" s="964">
        <v>2</v>
      </c>
      <c r="CM8" s="965">
        <v>119</v>
      </c>
      <c r="CN8" s="965">
        <v>0</v>
      </c>
      <c r="CO8" s="966">
        <v>4</v>
      </c>
      <c r="CP8" s="967">
        <v>1</v>
      </c>
      <c r="CQ8" s="968">
        <v>0.9327731092436975</v>
      </c>
      <c r="CR8" s="968" t="s">
        <v>110</v>
      </c>
      <c r="CS8" s="969">
        <v>1</v>
      </c>
      <c r="CT8" s="964">
        <v>3</v>
      </c>
      <c r="CU8" s="965">
        <v>123</v>
      </c>
      <c r="CV8" s="965">
        <v>0</v>
      </c>
      <c r="CW8" s="966">
        <v>7</v>
      </c>
      <c r="CX8" s="967">
        <v>1</v>
      </c>
      <c r="CY8" s="968">
        <v>0.89430894308943087</v>
      </c>
      <c r="CZ8" s="968" t="s">
        <v>110</v>
      </c>
      <c r="DA8" s="969">
        <v>1</v>
      </c>
      <c r="DB8" s="964">
        <v>2</v>
      </c>
      <c r="DC8" s="965">
        <v>140</v>
      </c>
      <c r="DD8" s="965">
        <v>0</v>
      </c>
      <c r="DE8" s="966">
        <v>5</v>
      </c>
      <c r="DF8" s="967">
        <v>1</v>
      </c>
      <c r="DG8" s="968">
        <v>0.95</v>
      </c>
      <c r="DH8" s="968" t="s">
        <v>110</v>
      </c>
      <c r="DI8" s="969">
        <v>1</v>
      </c>
      <c r="DJ8" s="584">
        <v>7</v>
      </c>
      <c r="DK8" s="585">
        <v>123</v>
      </c>
      <c r="DL8" s="585">
        <v>0</v>
      </c>
      <c r="DM8" s="586">
        <v>12</v>
      </c>
      <c r="DN8" s="571">
        <v>1</v>
      </c>
      <c r="DO8" s="629">
        <v>0.95934959349593496</v>
      </c>
      <c r="DP8" s="629" t="s">
        <v>110</v>
      </c>
      <c r="DQ8" s="572">
        <v>1</v>
      </c>
      <c r="DR8" s="584">
        <v>4</v>
      </c>
      <c r="DS8" s="585">
        <v>60</v>
      </c>
      <c r="DT8" s="585">
        <v>0</v>
      </c>
      <c r="DU8" s="586">
        <v>5</v>
      </c>
      <c r="DV8" s="571">
        <v>0.75</v>
      </c>
      <c r="DW8" s="629">
        <v>0.9</v>
      </c>
      <c r="DX8" s="629" t="s">
        <v>110</v>
      </c>
      <c r="DY8" s="572">
        <v>1</v>
      </c>
      <c r="DZ8" s="584">
        <v>3</v>
      </c>
      <c r="EA8" s="585">
        <v>63</v>
      </c>
      <c r="EB8" s="585">
        <v>0</v>
      </c>
      <c r="EC8" s="586">
        <v>3</v>
      </c>
      <c r="ED8" s="571">
        <v>0.33333333333333331</v>
      </c>
      <c r="EE8" s="629">
        <v>0.95238095238095233</v>
      </c>
      <c r="EF8" s="629" t="s">
        <v>110</v>
      </c>
      <c r="EG8" s="572">
        <v>1</v>
      </c>
      <c r="EH8" s="584">
        <v>0</v>
      </c>
      <c r="EI8" s="585">
        <v>24</v>
      </c>
      <c r="EJ8" s="585">
        <v>0</v>
      </c>
      <c r="EK8" s="586">
        <v>1</v>
      </c>
      <c r="EL8" s="571" t="s">
        <v>110</v>
      </c>
      <c r="EM8" s="629">
        <v>0.75</v>
      </c>
      <c r="EN8" s="629" t="s">
        <v>110</v>
      </c>
      <c r="EO8" s="572">
        <v>1</v>
      </c>
      <c r="EP8" s="584">
        <v>3</v>
      </c>
      <c r="EQ8" s="585">
        <v>9</v>
      </c>
      <c r="ER8" s="585">
        <v>0</v>
      </c>
      <c r="ES8" s="586">
        <v>1</v>
      </c>
      <c r="ET8" s="571">
        <v>0.66700000000000004</v>
      </c>
      <c r="EU8" s="629">
        <v>0.88900000000000001</v>
      </c>
      <c r="EV8" s="629" t="s">
        <v>110</v>
      </c>
      <c r="EW8" s="572">
        <v>1</v>
      </c>
      <c r="EX8" s="584">
        <v>1</v>
      </c>
      <c r="EY8" s="585">
        <v>1</v>
      </c>
      <c r="EZ8" s="585">
        <v>0</v>
      </c>
      <c r="FA8" s="586">
        <v>0</v>
      </c>
      <c r="FB8" s="571">
        <v>1</v>
      </c>
      <c r="FC8" s="629">
        <v>1</v>
      </c>
      <c r="FD8" s="629" t="s">
        <v>110</v>
      </c>
      <c r="FE8" s="572" t="s">
        <v>110</v>
      </c>
      <c r="FF8" s="587">
        <v>0</v>
      </c>
      <c r="FG8" s="588">
        <v>1</v>
      </c>
      <c r="FH8" s="588">
        <v>0</v>
      </c>
      <c r="FI8" s="589">
        <v>0</v>
      </c>
      <c r="FJ8" s="590" t="s">
        <v>110</v>
      </c>
      <c r="FK8" s="591">
        <v>1</v>
      </c>
      <c r="FL8" s="591" t="s">
        <v>110</v>
      </c>
      <c r="FM8" s="592" t="s">
        <v>110</v>
      </c>
      <c r="FN8" s="587">
        <v>0</v>
      </c>
      <c r="FO8" s="588">
        <v>1</v>
      </c>
      <c r="FP8" s="588">
        <v>0</v>
      </c>
      <c r="FQ8" s="589">
        <v>0</v>
      </c>
      <c r="FR8" s="590" t="s">
        <v>110</v>
      </c>
      <c r="FS8" s="591">
        <v>0</v>
      </c>
      <c r="FT8" s="591" t="s">
        <v>110</v>
      </c>
      <c r="FU8" s="592" t="s">
        <v>110</v>
      </c>
      <c r="FV8" s="584">
        <v>0</v>
      </c>
      <c r="FW8" s="585">
        <v>0</v>
      </c>
      <c r="FX8" s="585">
        <v>0</v>
      </c>
      <c r="FY8" s="586">
        <v>0</v>
      </c>
      <c r="FZ8" s="571" t="s">
        <v>110</v>
      </c>
      <c r="GA8" s="523" t="s">
        <v>110</v>
      </c>
      <c r="GB8" s="523" t="s">
        <v>110</v>
      </c>
      <c r="GC8" s="572" t="s">
        <v>110</v>
      </c>
      <c r="GD8" s="584">
        <v>0</v>
      </c>
      <c r="GE8" s="585">
        <v>0</v>
      </c>
      <c r="GF8" s="585">
        <v>0</v>
      </c>
      <c r="GG8" s="586">
        <v>0</v>
      </c>
      <c r="GH8" s="571" t="s">
        <v>110</v>
      </c>
      <c r="GI8" s="523" t="s">
        <v>110</v>
      </c>
      <c r="GJ8" s="523" t="s">
        <v>110</v>
      </c>
      <c r="GK8" s="572" t="s">
        <v>110</v>
      </c>
      <c r="GM8" s="937"/>
      <c r="GN8" s="937"/>
      <c r="GO8" s="937"/>
      <c r="GP8" s="937"/>
      <c r="GQ8" s="278"/>
      <c r="GR8" s="278"/>
      <c r="GS8" s="927"/>
      <c r="GT8" s="949"/>
      <c r="GU8" s="773"/>
      <c r="GV8" s="427"/>
      <c r="GW8" s="949"/>
      <c r="GX8" s="883"/>
      <c r="GY8" s="950"/>
    </row>
    <row r="9" spans="1:207" x14ac:dyDescent="0.2">
      <c r="A9" s="619" t="s">
        <v>49</v>
      </c>
      <c r="B9" s="584">
        <v>0</v>
      </c>
      <c r="C9" s="585">
        <v>27</v>
      </c>
      <c r="D9" s="585">
        <v>0</v>
      </c>
      <c r="E9" s="586">
        <v>9</v>
      </c>
      <c r="F9" s="571" t="s">
        <v>110</v>
      </c>
      <c r="G9" s="629">
        <v>0.92592592592592593</v>
      </c>
      <c r="H9" s="629" t="s">
        <v>110</v>
      </c>
      <c r="I9" s="572">
        <v>1</v>
      </c>
      <c r="J9" s="584">
        <v>1</v>
      </c>
      <c r="K9" s="585">
        <v>35</v>
      </c>
      <c r="L9" s="585">
        <v>0</v>
      </c>
      <c r="M9" s="586">
        <v>6</v>
      </c>
      <c r="N9" s="571">
        <v>1</v>
      </c>
      <c r="O9" s="629">
        <v>0.88571428571428568</v>
      </c>
      <c r="P9" s="629" t="s">
        <v>110</v>
      </c>
      <c r="Q9" s="572">
        <v>0.66666666666666663</v>
      </c>
      <c r="R9" s="584">
        <v>0</v>
      </c>
      <c r="S9" s="585">
        <v>40</v>
      </c>
      <c r="T9" s="585">
        <v>0</v>
      </c>
      <c r="U9" s="586">
        <v>11</v>
      </c>
      <c r="V9" s="571" t="s">
        <v>110</v>
      </c>
      <c r="W9" s="629">
        <v>0.8</v>
      </c>
      <c r="X9" s="629" t="s">
        <v>110</v>
      </c>
      <c r="Y9" s="572">
        <v>0.72727272727272729</v>
      </c>
      <c r="Z9" s="584">
        <v>0</v>
      </c>
      <c r="AA9" s="585">
        <v>36</v>
      </c>
      <c r="AB9" s="585">
        <v>0</v>
      </c>
      <c r="AC9" s="586">
        <v>0</v>
      </c>
      <c r="AD9" s="571" t="s">
        <v>110</v>
      </c>
      <c r="AE9" s="629">
        <v>0.97222222222222221</v>
      </c>
      <c r="AF9" s="629" t="s">
        <v>110</v>
      </c>
      <c r="AG9" s="572" t="s">
        <v>110</v>
      </c>
      <c r="AH9" s="964">
        <v>0</v>
      </c>
      <c r="AI9" s="965">
        <v>23</v>
      </c>
      <c r="AJ9" s="965">
        <v>0</v>
      </c>
      <c r="AK9" s="966">
        <v>3</v>
      </c>
      <c r="AL9" s="967" t="s">
        <v>110</v>
      </c>
      <c r="AM9" s="968">
        <v>0.82608695652173914</v>
      </c>
      <c r="AN9" s="968" t="s">
        <v>110</v>
      </c>
      <c r="AO9" s="969">
        <v>1</v>
      </c>
      <c r="AP9" s="964">
        <v>0</v>
      </c>
      <c r="AQ9" s="965">
        <v>31</v>
      </c>
      <c r="AR9" s="965">
        <v>0</v>
      </c>
      <c r="AS9" s="966">
        <v>4</v>
      </c>
      <c r="AT9" s="967" t="s">
        <v>110</v>
      </c>
      <c r="AU9" s="968">
        <v>0.967741935483871</v>
      </c>
      <c r="AV9" s="968" t="s">
        <v>110</v>
      </c>
      <c r="AW9" s="969">
        <v>0.75</v>
      </c>
      <c r="AX9" s="964">
        <v>2</v>
      </c>
      <c r="AY9" s="965">
        <v>38</v>
      </c>
      <c r="AZ9" s="965">
        <v>0</v>
      </c>
      <c r="BA9" s="966">
        <v>8</v>
      </c>
      <c r="BB9" s="967">
        <v>1</v>
      </c>
      <c r="BC9" s="968">
        <v>0.86842105263157898</v>
      </c>
      <c r="BD9" s="968" t="s">
        <v>110</v>
      </c>
      <c r="BE9" s="969">
        <v>0.875</v>
      </c>
      <c r="BF9" s="964">
        <v>0</v>
      </c>
      <c r="BG9" s="965">
        <v>40</v>
      </c>
      <c r="BH9" s="965">
        <v>0</v>
      </c>
      <c r="BI9" s="966">
        <v>7</v>
      </c>
      <c r="BJ9" s="967" t="s">
        <v>110</v>
      </c>
      <c r="BK9" s="968">
        <v>0.65</v>
      </c>
      <c r="BL9" s="968" t="s">
        <v>110</v>
      </c>
      <c r="BM9" s="969">
        <v>0.7142857142857143</v>
      </c>
      <c r="BN9" s="964">
        <v>0</v>
      </c>
      <c r="BO9" s="965">
        <v>26</v>
      </c>
      <c r="BP9" s="965">
        <v>1</v>
      </c>
      <c r="BQ9" s="966">
        <v>8</v>
      </c>
      <c r="BR9" s="967" t="s">
        <v>110</v>
      </c>
      <c r="BS9" s="968">
        <v>0.5</v>
      </c>
      <c r="BT9" s="968">
        <v>1</v>
      </c>
      <c r="BU9" s="969">
        <v>0.75</v>
      </c>
      <c r="BV9" s="964">
        <v>2</v>
      </c>
      <c r="BW9" s="965">
        <v>33</v>
      </c>
      <c r="BX9" s="965">
        <v>0</v>
      </c>
      <c r="BY9" s="966">
        <v>4</v>
      </c>
      <c r="BZ9" s="967">
        <v>1</v>
      </c>
      <c r="CA9" s="968">
        <v>0.5757575757575758</v>
      </c>
      <c r="CB9" s="968" t="s">
        <v>110</v>
      </c>
      <c r="CC9" s="969">
        <v>1</v>
      </c>
      <c r="CD9" s="964">
        <v>0</v>
      </c>
      <c r="CE9" s="965">
        <v>40</v>
      </c>
      <c r="CF9" s="965">
        <v>0</v>
      </c>
      <c r="CG9" s="966">
        <v>4</v>
      </c>
      <c r="CH9" s="967" t="s">
        <v>110</v>
      </c>
      <c r="CI9" s="968">
        <v>0.8</v>
      </c>
      <c r="CJ9" s="968" t="s">
        <v>110</v>
      </c>
      <c r="CK9" s="969">
        <v>1</v>
      </c>
      <c r="CL9" s="964">
        <v>0</v>
      </c>
      <c r="CM9" s="965">
        <v>21</v>
      </c>
      <c r="CN9" s="965">
        <v>1</v>
      </c>
      <c r="CO9" s="966">
        <v>4</v>
      </c>
      <c r="CP9" s="967" t="s">
        <v>110</v>
      </c>
      <c r="CQ9" s="968">
        <v>0.8571428571428571</v>
      </c>
      <c r="CR9" s="968">
        <v>1</v>
      </c>
      <c r="CS9" s="969">
        <v>0.5</v>
      </c>
      <c r="CT9" s="964">
        <v>1</v>
      </c>
      <c r="CU9" s="965">
        <v>22</v>
      </c>
      <c r="CV9" s="965">
        <v>0</v>
      </c>
      <c r="CW9" s="966">
        <v>2</v>
      </c>
      <c r="CX9" s="967">
        <v>1</v>
      </c>
      <c r="CY9" s="968">
        <v>0.90909090909090906</v>
      </c>
      <c r="CZ9" s="968" t="s">
        <v>110</v>
      </c>
      <c r="DA9" s="969">
        <v>1</v>
      </c>
      <c r="DB9" s="964">
        <v>1</v>
      </c>
      <c r="DC9" s="965">
        <v>18</v>
      </c>
      <c r="DD9" s="965">
        <v>0</v>
      </c>
      <c r="DE9" s="966">
        <v>1</v>
      </c>
      <c r="DF9" s="967">
        <v>1</v>
      </c>
      <c r="DG9" s="968">
        <v>0.88888888888888884</v>
      </c>
      <c r="DH9" s="968" t="s">
        <v>110</v>
      </c>
      <c r="DI9" s="969">
        <v>1</v>
      </c>
      <c r="DJ9" s="584">
        <v>0</v>
      </c>
      <c r="DK9" s="585">
        <v>14</v>
      </c>
      <c r="DL9" s="585">
        <v>0</v>
      </c>
      <c r="DM9" s="586">
        <v>5</v>
      </c>
      <c r="DN9" s="571" t="s">
        <v>110</v>
      </c>
      <c r="DO9" s="629">
        <v>0.7142857142857143</v>
      </c>
      <c r="DP9" s="629" t="s">
        <v>110</v>
      </c>
      <c r="DQ9" s="572">
        <v>0.6</v>
      </c>
      <c r="DR9" s="584">
        <v>1</v>
      </c>
      <c r="DS9" s="585">
        <v>4</v>
      </c>
      <c r="DT9" s="585">
        <v>0</v>
      </c>
      <c r="DU9" s="586">
        <v>0</v>
      </c>
      <c r="DV9" s="571">
        <v>0</v>
      </c>
      <c r="DW9" s="629">
        <v>0.5</v>
      </c>
      <c r="DX9" s="629" t="s">
        <v>110</v>
      </c>
      <c r="DY9" s="572" t="s">
        <v>110</v>
      </c>
      <c r="DZ9" s="584">
        <v>0</v>
      </c>
      <c r="EA9" s="585">
        <v>6</v>
      </c>
      <c r="EB9" s="585">
        <v>0</v>
      </c>
      <c r="EC9" s="586">
        <v>2</v>
      </c>
      <c r="ED9" s="571" t="s">
        <v>110</v>
      </c>
      <c r="EE9" s="629">
        <v>0.66666666666666663</v>
      </c>
      <c r="EF9" s="629" t="s">
        <v>110</v>
      </c>
      <c r="EG9" s="572">
        <v>1</v>
      </c>
      <c r="EH9" s="584">
        <v>0</v>
      </c>
      <c r="EI9" s="585">
        <v>0</v>
      </c>
      <c r="EJ9" s="585">
        <v>0</v>
      </c>
      <c r="EK9" s="586">
        <v>0</v>
      </c>
      <c r="EL9" s="571" t="s">
        <v>110</v>
      </c>
      <c r="EM9" s="629" t="s">
        <v>110</v>
      </c>
      <c r="EN9" s="629" t="s">
        <v>110</v>
      </c>
      <c r="EO9" s="572" t="s">
        <v>110</v>
      </c>
      <c r="EP9" s="584">
        <v>2</v>
      </c>
      <c r="EQ9" s="585">
        <v>0</v>
      </c>
      <c r="ER9" s="585">
        <v>0</v>
      </c>
      <c r="ES9" s="586">
        <v>0</v>
      </c>
      <c r="ET9" s="571">
        <v>0.5</v>
      </c>
      <c r="EU9" s="629" t="s">
        <v>110</v>
      </c>
      <c r="EV9" s="629" t="s">
        <v>110</v>
      </c>
      <c r="EW9" s="572" t="s">
        <v>110</v>
      </c>
      <c r="EX9" s="584">
        <v>0</v>
      </c>
      <c r="EY9" s="585">
        <v>0</v>
      </c>
      <c r="EZ9" s="585">
        <v>0</v>
      </c>
      <c r="FA9" s="586">
        <v>0</v>
      </c>
      <c r="FB9" s="571" t="s">
        <v>110</v>
      </c>
      <c r="FC9" s="629" t="s">
        <v>110</v>
      </c>
      <c r="FD9" s="629" t="s">
        <v>110</v>
      </c>
      <c r="FE9" s="572" t="s">
        <v>110</v>
      </c>
      <c r="FF9" s="587">
        <v>0</v>
      </c>
      <c r="FG9" s="588">
        <v>0</v>
      </c>
      <c r="FH9" s="588">
        <v>0</v>
      </c>
      <c r="FI9" s="589">
        <v>0</v>
      </c>
      <c r="FJ9" s="590" t="s">
        <v>110</v>
      </c>
      <c r="FK9" s="591" t="s">
        <v>110</v>
      </c>
      <c r="FL9" s="591" t="s">
        <v>110</v>
      </c>
      <c r="FM9" s="592" t="s">
        <v>110</v>
      </c>
      <c r="FN9" s="587">
        <v>1</v>
      </c>
      <c r="FO9" s="588">
        <v>0</v>
      </c>
      <c r="FP9" s="588">
        <v>0</v>
      </c>
      <c r="FQ9" s="589">
        <v>0</v>
      </c>
      <c r="FR9" s="590">
        <v>0</v>
      </c>
      <c r="FS9" s="591" t="s">
        <v>110</v>
      </c>
      <c r="FT9" s="591" t="s">
        <v>110</v>
      </c>
      <c r="FU9" s="592" t="s">
        <v>110</v>
      </c>
      <c r="FV9" s="584">
        <v>0</v>
      </c>
      <c r="FW9" s="585">
        <v>0</v>
      </c>
      <c r="FX9" s="585">
        <v>0</v>
      </c>
      <c r="FY9" s="586">
        <v>0</v>
      </c>
      <c r="FZ9" s="571" t="s">
        <v>110</v>
      </c>
      <c r="GA9" s="523" t="s">
        <v>110</v>
      </c>
      <c r="GB9" s="523" t="s">
        <v>110</v>
      </c>
      <c r="GC9" s="572" t="s">
        <v>110</v>
      </c>
      <c r="GD9" s="584">
        <v>0</v>
      </c>
      <c r="GE9" s="585">
        <v>0</v>
      </c>
      <c r="GF9" s="585">
        <v>0</v>
      </c>
      <c r="GG9" s="586">
        <v>0</v>
      </c>
      <c r="GH9" s="571" t="s">
        <v>110</v>
      </c>
      <c r="GI9" s="523" t="s">
        <v>110</v>
      </c>
      <c r="GJ9" s="523" t="s">
        <v>110</v>
      </c>
      <c r="GK9" s="572" t="s">
        <v>110</v>
      </c>
      <c r="GM9" s="937"/>
      <c r="GN9" s="937"/>
      <c r="GO9" s="937"/>
      <c r="GP9" s="937"/>
      <c r="GQ9" s="278"/>
      <c r="GR9" s="278"/>
      <c r="GS9" s="927"/>
      <c r="GT9" s="949"/>
      <c r="GU9" s="773"/>
      <c r="GV9" s="427"/>
      <c r="GW9" s="949"/>
      <c r="GX9" s="883"/>
      <c r="GY9" s="950"/>
    </row>
    <row r="10" spans="1:207" x14ac:dyDescent="0.2">
      <c r="A10" s="619" t="s">
        <v>291</v>
      </c>
      <c r="B10" s="584">
        <v>0</v>
      </c>
      <c r="C10" s="585">
        <v>0</v>
      </c>
      <c r="D10" s="585">
        <v>0</v>
      </c>
      <c r="E10" s="586">
        <v>0</v>
      </c>
      <c r="F10" s="571" t="s">
        <v>110</v>
      </c>
      <c r="G10" s="629" t="s">
        <v>110</v>
      </c>
      <c r="H10" s="629" t="s">
        <v>110</v>
      </c>
      <c r="I10" s="572" t="s">
        <v>110</v>
      </c>
      <c r="J10" s="584">
        <v>0</v>
      </c>
      <c r="K10" s="585">
        <v>0</v>
      </c>
      <c r="L10" s="585">
        <v>0</v>
      </c>
      <c r="M10" s="586">
        <v>0</v>
      </c>
      <c r="N10" s="571" t="s">
        <v>110</v>
      </c>
      <c r="O10" s="629" t="s">
        <v>110</v>
      </c>
      <c r="P10" s="629" t="s">
        <v>110</v>
      </c>
      <c r="Q10" s="572" t="s">
        <v>110</v>
      </c>
      <c r="R10" s="584">
        <v>0</v>
      </c>
      <c r="S10" s="585">
        <v>0</v>
      </c>
      <c r="T10" s="585">
        <v>0</v>
      </c>
      <c r="U10" s="586">
        <v>0</v>
      </c>
      <c r="V10" s="571" t="s">
        <v>110</v>
      </c>
      <c r="W10" s="629" t="s">
        <v>110</v>
      </c>
      <c r="X10" s="629" t="s">
        <v>110</v>
      </c>
      <c r="Y10" s="572" t="s">
        <v>110</v>
      </c>
      <c r="Z10" s="584">
        <v>0</v>
      </c>
      <c r="AA10" s="585">
        <v>0</v>
      </c>
      <c r="AB10" s="585">
        <v>0</v>
      </c>
      <c r="AC10" s="586">
        <v>0</v>
      </c>
      <c r="AD10" s="571" t="s">
        <v>110</v>
      </c>
      <c r="AE10" s="629" t="s">
        <v>110</v>
      </c>
      <c r="AF10" s="629" t="s">
        <v>110</v>
      </c>
      <c r="AG10" s="572" t="s">
        <v>110</v>
      </c>
      <c r="AH10" s="964">
        <v>0</v>
      </c>
      <c r="AI10" s="965">
        <v>0</v>
      </c>
      <c r="AJ10" s="965">
        <v>0</v>
      </c>
      <c r="AK10" s="966">
        <v>1</v>
      </c>
      <c r="AL10" s="967" t="s">
        <v>110</v>
      </c>
      <c r="AM10" s="968" t="s">
        <v>110</v>
      </c>
      <c r="AN10" s="968" t="s">
        <v>110</v>
      </c>
      <c r="AO10" s="969">
        <v>1</v>
      </c>
      <c r="AP10" s="964">
        <v>0</v>
      </c>
      <c r="AQ10" s="965">
        <v>0</v>
      </c>
      <c r="AR10" s="965">
        <v>0</v>
      </c>
      <c r="AS10" s="966">
        <v>0</v>
      </c>
      <c r="AT10" s="967" t="s">
        <v>110</v>
      </c>
      <c r="AU10" s="968" t="s">
        <v>110</v>
      </c>
      <c r="AV10" s="968" t="s">
        <v>110</v>
      </c>
      <c r="AW10" s="969" t="s">
        <v>110</v>
      </c>
      <c r="AX10" s="964">
        <v>0</v>
      </c>
      <c r="AY10" s="965">
        <v>0</v>
      </c>
      <c r="AZ10" s="965">
        <v>0</v>
      </c>
      <c r="BA10" s="966">
        <v>0</v>
      </c>
      <c r="BB10" s="967" t="s">
        <v>110</v>
      </c>
      <c r="BC10" s="968" t="s">
        <v>110</v>
      </c>
      <c r="BD10" s="968" t="s">
        <v>110</v>
      </c>
      <c r="BE10" s="969" t="s">
        <v>110</v>
      </c>
      <c r="BF10" s="964">
        <v>0</v>
      </c>
      <c r="BG10" s="965">
        <v>0</v>
      </c>
      <c r="BH10" s="965">
        <v>0</v>
      </c>
      <c r="BI10" s="966">
        <v>0</v>
      </c>
      <c r="BJ10" s="967" t="s">
        <v>110</v>
      </c>
      <c r="BK10" s="968" t="s">
        <v>110</v>
      </c>
      <c r="BL10" s="968" t="s">
        <v>110</v>
      </c>
      <c r="BM10" s="969" t="s">
        <v>110</v>
      </c>
      <c r="BN10" s="964">
        <v>0</v>
      </c>
      <c r="BO10" s="965">
        <v>0</v>
      </c>
      <c r="BP10" s="965">
        <v>0</v>
      </c>
      <c r="BQ10" s="966">
        <v>0</v>
      </c>
      <c r="BR10" s="967" t="s">
        <v>110</v>
      </c>
      <c r="BS10" s="968" t="s">
        <v>110</v>
      </c>
      <c r="BT10" s="968" t="s">
        <v>110</v>
      </c>
      <c r="BU10" s="969" t="s">
        <v>110</v>
      </c>
      <c r="BV10" s="964">
        <v>0</v>
      </c>
      <c r="BW10" s="965">
        <v>0</v>
      </c>
      <c r="BX10" s="965">
        <v>0</v>
      </c>
      <c r="BY10" s="966">
        <v>0</v>
      </c>
      <c r="BZ10" s="967" t="s">
        <v>110</v>
      </c>
      <c r="CA10" s="968" t="s">
        <v>110</v>
      </c>
      <c r="CB10" s="968" t="s">
        <v>110</v>
      </c>
      <c r="CC10" s="969" t="s">
        <v>110</v>
      </c>
      <c r="CD10" s="964">
        <v>0</v>
      </c>
      <c r="CE10" s="965">
        <v>0</v>
      </c>
      <c r="CF10" s="965">
        <v>0</v>
      </c>
      <c r="CG10" s="966">
        <v>0</v>
      </c>
      <c r="CH10" s="967" t="s">
        <v>110</v>
      </c>
      <c r="CI10" s="968" t="s">
        <v>110</v>
      </c>
      <c r="CJ10" s="968" t="s">
        <v>110</v>
      </c>
      <c r="CK10" s="969" t="s">
        <v>110</v>
      </c>
      <c r="CL10" s="964">
        <v>0</v>
      </c>
      <c r="CM10" s="965">
        <v>0</v>
      </c>
      <c r="CN10" s="965">
        <v>0</v>
      </c>
      <c r="CO10" s="966">
        <v>0</v>
      </c>
      <c r="CP10" s="967" t="s">
        <v>110</v>
      </c>
      <c r="CQ10" s="968" t="s">
        <v>110</v>
      </c>
      <c r="CR10" s="968" t="s">
        <v>110</v>
      </c>
      <c r="CS10" s="969" t="s">
        <v>110</v>
      </c>
      <c r="CT10" s="964">
        <v>0</v>
      </c>
      <c r="CU10" s="965">
        <v>0</v>
      </c>
      <c r="CV10" s="965">
        <v>0</v>
      </c>
      <c r="CW10" s="966">
        <v>0</v>
      </c>
      <c r="CX10" s="967" t="s">
        <v>110</v>
      </c>
      <c r="CY10" s="968" t="s">
        <v>110</v>
      </c>
      <c r="CZ10" s="968" t="s">
        <v>110</v>
      </c>
      <c r="DA10" s="969" t="s">
        <v>110</v>
      </c>
      <c r="DB10" s="964">
        <v>0</v>
      </c>
      <c r="DC10" s="965">
        <v>0</v>
      </c>
      <c r="DD10" s="965">
        <v>0</v>
      </c>
      <c r="DE10" s="966">
        <v>0</v>
      </c>
      <c r="DF10" s="967" t="s">
        <v>110</v>
      </c>
      <c r="DG10" s="968" t="s">
        <v>110</v>
      </c>
      <c r="DH10" s="968" t="s">
        <v>110</v>
      </c>
      <c r="DI10" s="969" t="s">
        <v>110</v>
      </c>
      <c r="DJ10" s="584">
        <v>0</v>
      </c>
      <c r="DK10" s="585">
        <v>0</v>
      </c>
      <c r="DL10" s="585">
        <v>0</v>
      </c>
      <c r="DM10" s="586">
        <v>0</v>
      </c>
      <c r="DN10" s="571" t="s">
        <v>110</v>
      </c>
      <c r="DO10" s="629" t="s">
        <v>110</v>
      </c>
      <c r="DP10" s="629" t="s">
        <v>110</v>
      </c>
      <c r="DQ10" s="572" t="s">
        <v>110</v>
      </c>
      <c r="DR10" s="584">
        <v>0</v>
      </c>
      <c r="DS10" s="585">
        <v>0</v>
      </c>
      <c r="DT10" s="585">
        <v>0</v>
      </c>
      <c r="DU10" s="586">
        <v>0</v>
      </c>
      <c r="DV10" s="571" t="s">
        <v>110</v>
      </c>
      <c r="DW10" s="629" t="s">
        <v>110</v>
      </c>
      <c r="DX10" s="629" t="s">
        <v>110</v>
      </c>
      <c r="DY10" s="572" t="s">
        <v>110</v>
      </c>
      <c r="DZ10" s="584">
        <v>0</v>
      </c>
      <c r="EA10" s="585">
        <v>0</v>
      </c>
      <c r="EB10" s="585">
        <v>0</v>
      </c>
      <c r="EC10" s="586">
        <v>0</v>
      </c>
      <c r="ED10" s="571" t="s">
        <v>110</v>
      </c>
      <c r="EE10" s="629" t="s">
        <v>110</v>
      </c>
      <c r="EF10" s="629" t="s">
        <v>110</v>
      </c>
      <c r="EG10" s="572" t="s">
        <v>110</v>
      </c>
      <c r="EH10" s="584">
        <v>0</v>
      </c>
      <c r="EI10" s="585">
        <v>0</v>
      </c>
      <c r="EJ10" s="585">
        <v>0</v>
      </c>
      <c r="EK10" s="586">
        <v>0</v>
      </c>
      <c r="EL10" s="571" t="s">
        <v>110</v>
      </c>
      <c r="EM10" s="629" t="s">
        <v>110</v>
      </c>
      <c r="EN10" s="629" t="s">
        <v>110</v>
      </c>
      <c r="EO10" s="572" t="s">
        <v>110</v>
      </c>
      <c r="EP10" s="584">
        <v>0</v>
      </c>
      <c r="EQ10" s="585">
        <v>0</v>
      </c>
      <c r="ER10" s="585">
        <v>0</v>
      </c>
      <c r="ES10" s="586">
        <v>0</v>
      </c>
      <c r="ET10" s="571" t="s">
        <v>110</v>
      </c>
      <c r="EU10" s="629" t="s">
        <v>110</v>
      </c>
      <c r="EV10" s="629" t="s">
        <v>110</v>
      </c>
      <c r="EW10" s="572" t="s">
        <v>110</v>
      </c>
      <c r="EX10" s="584">
        <v>2</v>
      </c>
      <c r="EY10" s="585">
        <v>0</v>
      </c>
      <c r="EZ10" s="585">
        <v>0</v>
      </c>
      <c r="FA10" s="586">
        <v>0</v>
      </c>
      <c r="FB10" s="571">
        <v>0</v>
      </c>
      <c r="FC10" s="629" t="s">
        <v>110</v>
      </c>
      <c r="FD10" s="629" t="s">
        <v>110</v>
      </c>
      <c r="FE10" s="572" t="s">
        <v>110</v>
      </c>
      <c r="FF10" s="587">
        <v>0</v>
      </c>
      <c r="FG10" s="588">
        <v>0</v>
      </c>
      <c r="FH10" s="588">
        <v>0</v>
      </c>
      <c r="FI10" s="589">
        <v>0</v>
      </c>
      <c r="FJ10" s="590" t="s">
        <v>110</v>
      </c>
      <c r="FK10" s="591" t="s">
        <v>110</v>
      </c>
      <c r="FL10" s="591" t="s">
        <v>110</v>
      </c>
      <c r="FM10" s="592" t="s">
        <v>110</v>
      </c>
      <c r="FN10" s="587">
        <v>0</v>
      </c>
      <c r="FO10" s="588">
        <v>0</v>
      </c>
      <c r="FP10" s="588">
        <v>0</v>
      </c>
      <c r="FQ10" s="589">
        <v>0</v>
      </c>
      <c r="FR10" s="590" t="s">
        <v>110</v>
      </c>
      <c r="FS10" s="591" t="s">
        <v>110</v>
      </c>
      <c r="FT10" s="591" t="s">
        <v>110</v>
      </c>
      <c r="FU10" s="592" t="s">
        <v>110</v>
      </c>
      <c r="FV10" s="584">
        <v>0</v>
      </c>
      <c r="FW10" s="585">
        <v>0</v>
      </c>
      <c r="FX10" s="585">
        <v>0</v>
      </c>
      <c r="FY10" s="586">
        <v>0</v>
      </c>
      <c r="FZ10" s="571" t="s">
        <v>110</v>
      </c>
      <c r="GA10" s="523" t="s">
        <v>110</v>
      </c>
      <c r="GB10" s="523" t="s">
        <v>110</v>
      </c>
      <c r="GC10" s="572" t="s">
        <v>110</v>
      </c>
      <c r="GD10" s="584">
        <v>1</v>
      </c>
      <c r="GE10" s="585">
        <v>0</v>
      </c>
      <c r="GF10" s="585">
        <v>0</v>
      </c>
      <c r="GG10" s="586">
        <v>0</v>
      </c>
      <c r="GH10" s="571">
        <v>0</v>
      </c>
      <c r="GI10" s="523" t="s">
        <v>110</v>
      </c>
      <c r="GJ10" s="523" t="s">
        <v>110</v>
      </c>
      <c r="GK10" s="572" t="s">
        <v>110</v>
      </c>
      <c r="GM10" s="937"/>
      <c r="GN10" s="937"/>
      <c r="GO10" s="937"/>
      <c r="GP10" s="937"/>
      <c r="GQ10" s="278"/>
      <c r="GR10" s="278"/>
      <c r="GS10" s="927"/>
      <c r="GT10" s="949"/>
      <c r="GU10" s="773"/>
      <c r="GV10" s="427"/>
      <c r="GW10" s="949"/>
      <c r="GX10" s="883"/>
      <c r="GY10" s="950"/>
    </row>
    <row r="11" spans="1:207" x14ac:dyDescent="0.2">
      <c r="A11" s="619" t="s">
        <v>107</v>
      </c>
      <c r="B11" s="584">
        <v>0</v>
      </c>
      <c r="C11" s="585">
        <v>7</v>
      </c>
      <c r="D11" s="585">
        <v>0</v>
      </c>
      <c r="E11" s="586">
        <v>1</v>
      </c>
      <c r="F11" s="571" t="s">
        <v>110</v>
      </c>
      <c r="G11" s="629">
        <v>0.8571428571428571</v>
      </c>
      <c r="H11" s="629" t="s">
        <v>110</v>
      </c>
      <c r="I11" s="572">
        <v>0</v>
      </c>
      <c r="J11" s="584">
        <v>0</v>
      </c>
      <c r="K11" s="585">
        <v>7</v>
      </c>
      <c r="L11" s="585">
        <v>0</v>
      </c>
      <c r="M11" s="586">
        <v>0</v>
      </c>
      <c r="N11" s="571" t="s">
        <v>110</v>
      </c>
      <c r="O11" s="629">
        <v>1</v>
      </c>
      <c r="P11" s="629" t="s">
        <v>110</v>
      </c>
      <c r="Q11" s="572" t="s">
        <v>110</v>
      </c>
      <c r="R11" s="584">
        <v>0</v>
      </c>
      <c r="S11" s="585">
        <v>3</v>
      </c>
      <c r="T11" s="585">
        <v>0</v>
      </c>
      <c r="U11" s="586">
        <v>0</v>
      </c>
      <c r="V11" s="571" t="s">
        <v>110</v>
      </c>
      <c r="W11" s="629">
        <v>0.33333333333333331</v>
      </c>
      <c r="X11" s="629" t="s">
        <v>110</v>
      </c>
      <c r="Y11" s="572" t="s">
        <v>110</v>
      </c>
      <c r="Z11" s="584">
        <v>1</v>
      </c>
      <c r="AA11" s="585">
        <v>7</v>
      </c>
      <c r="AB11" s="585">
        <v>0</v>
      </c>
      <c r="AC11" s="586">
        <v>2</v>
      </c>
      <c r="AD11" s="571">
        <v>1</v>
      </c>
      <c r="AE11" s="629">
        <v>0.7142857142857143</v>
      </c>
      <c r="AF11" s="629" t="s">
        <v>110</v>
      </c>
      <c r="AG11" s="572">
        <v>1</v>
      </c>
      <c r="AH11" s="964">
        <v>0</v>
      </c>
      <c r="AI11" s="965">
        <v>5</v>
      </c>
      <c r="AJ11" s="965">
        <v>0</v>
      </c>
      <c r="AK11" s="966">
        <v>0</v>
      </c>
      <c r="AL11" s="967" t="s">
        <v>110</v>
      </c>
      <c r="AM11" s="968">
        <v>0.8</v>
      </c>
      <c r="AN11" s="968" t="s">
        <v>110</v>
      </c>
      <c r="AO11" s="969" t="s">
        <v>110</v>
      </c>
      <c r="AP11" s="964">
        <v>0</v>
      </c>
      <c r="AQ11" s="965">
        <v>9</v>
      </c>
      <c r="AR11" s="965">
        <v>0</v>
      </c>
      <c r="AS11" s="966">
        <v>0</v>
      </c>
      <c r="AT11" s="967" t="s">
        <v>110</v>
      </c>
      <c r="AU11" s="968">
        <v>0.66666666666666663</v>
      </c>
      <c r="AV11" s="968" t="s">
        <v>110</v>
      </c>
      <c r="AW11" s="969" t="s">
        <v>110</v>
      </c>
      <c r="AX11" s="964">
        <v>0</v>
      </c>
      <c r="AY11" s="965">
        <v>9</v>
      </c>
      <c r="AZ11" s="965">
        <v>0</v>
      </c>
      <c r="BA11" s="966">
        <v>0</v>
      </c>
      <c r="BB11" s="967" t="s">
        <v>110</v>
      </c>
      <c r="BC11" s="968">
        <v>1</v>
      </c>
      <c r="BD11" s="968" t="s">
        <v>110</v>
      </c>
      <c r="BE11" s="969" t="s">
        <v>110</v>
      </c>
      <c r="BF11" s="964">
        <v>0</v>
      </c>
      <c r="BG11" s="965">
        <v>4</v>
      </c>
      <c r="BH11" s="965">
        <v>0</v>
      </c>
      <c r="BI11" s="966">
        <v>1</v>
      </c>
      <c r="BJ11" s="967" t="s">
        <v>110</v>
      </c>
      <c r="BK11" s="968">
        <v>0.75</v>
      </c>
      <c r="BL11" s="968" t="s">
        <v>110</v>
      </c>
      <c r="BM11" s="969">
        <v>0</v>
      </c>
      <c r="BN11" s="964">
        <v>0</v>
      </c>
      <c r="BO11" s="965">
        <v>3</v>
      </c>
      <c r="BP11" s="965">
        <v>0</v>
      </c>
      <c r="BQ11" s="966">
        <v>1</v>
      </c>
      <c r="BR11" s="967" t="s">
        <v>110</v>
      </c>
      <c r="BS11" s="968">
        <v>1</v>
      </c>
      <c r="BT11" s="968" t="s">
        <v>110</v>
      </c>
      <c r="BU11" s="969">
        <v>1</v>
      </c>
      <c r="BV11" s="964">
        <v>0</v>
      </c>
      <c r="BW11" s="965">
        <v>2</v>
      </c>
      <c r="BX11" s="965">
        <v>0</v>
      </c>
      <c r="BY11" s="966">
        <v>0</v>
      </c>
      <c r="BZ11" s="967" t="s">
        <v>110</v>
      </c>
      <c r="CA11" s="968">
        <v>1</v>
      </c>
      <c r="CB11" s="968" t="s">
        <v>110</v>
      </c>
      <c r="CC11" s="969" t="s">
        <v>110</v>
      </c>
      <c r="CD11" s="964">
        <v>0</v>
      </c>
      <c r="CE11" s="965">
        <v>2</v>
      </c>
      <c r="CF11" s="965">
        <v>0</v>
      </c>
      <c r="CG11" s="966">
        <v>0</v>
      </c>
      <c r="CH11" s="967" t="s">
        <v>110</v>
      </c>
      <c r="CI11" s="968">
        <v>1</v>
      </c>
      <c r="CJ11" s="968" t="s">
        <v>110</v>
      </c>
      <c r="CK11" s="969" t="s">
        <v>110</v>
      </c>
      <c r="CL11" s="964">
        <v>0</v>
      </c>
      <c r="CM11" s="965">
        <v>2</v>
      </c>
      <c r="CN11" s="965">
        <v>0</v>
      </c>
      <c r="CO11" s="966">
        <v>0</v>
      </c>
      <c r="CP11" s="967" t="s">
        <v>110</v>
      </c>
      <c r="CQ11" s="968">
        <v>1</v>
      </c>
      <c r="CR11" s="968" t="s">
        <v>110</v>
      </c>
      <c r="CS11" s="969" t="s">
        <v>110</v>
      </c>
      <c r="CT11" s="964">
        <v>1</v>
      </c>
      <c r="CU11" s="965">
        <v>4</v>
      </c>
      <c r="CV11" s="965">
        <v>0</v>
      </c>
      <c r="CW11" s="966">
        <v>0</v>
      </c>
      <c r="CX11" s="967">
        <v>0</v>
      </c>
      <c r="CY11" s="968">
        <v>0.75</v>
      </c>
      <c r="CZ11" s="968" t="s">
        <v>110</v>
      </c>
      <c r="DA11" s="969" t="s">
        <v>110</v>
      </c>
      <c r="DB11" s="964">
        <v>2</v>
      </c>
      <c r="DC11" s="965">
        <v>5</v>
      </c>
      <c r="DD11" s="965">
        <v>0</v>
      </c>
      <c r="DE11" s="966">
        <v>1</v>
      </c>
      <c r="DF11" s="967">
        <v>1</v>
      </c>
      <c r="DG11" s="968">
        <v>1</v>
      </c>
      <c r="DH11" s="968" t="s">
        <v>110</v>
      </c>
      <c r="DI11" s="969">
        <v>1</v>
      </c>
      <c r="DJ11" s="584">
        <v>0</v>
      </c>
      <c r="DK11" s="585">
        <v>5</v>
      </c>
      <c r="DL11" s="585">
        <v>0</v>
      </c>
      <c r="DM11" s="586">
        <v>1</v>
      </c>
      <c r="DN11" s="571" t="s">
        <v>110</v>
      </c>
      <c r="DO11" s="629">
        <v>1</v>
      </c>
      <c r="DP11" s="629" t="s">
        <v>110</v>
      </c>
      <c r="DQ11" s="572">
        <v>1</v>
      </c>
      <c r="DR11" s="584">
        <v>0</v>
      </c>
      <c r="DS11" s="585">
        <v>3</v>
      </c>
      <c r="DT11" s="585">
        <v>0</v>
      </c>
      <c r="DU11" s="586">
        <v>0</v>
      </c>
      <c r="DV11" s="571" t="s">
        <v>110</v>
      </c>
      <c r="DW11" s="629">
        <v>1</v>
      </c>
      <c r="DX11" s="629" t="s">
        <v>110</v>
      </c>
      <c r="DY11" s="572" t="s">
        <v>110</v>
      </c>
      <c r="DZ11" s="584">
        <v>0</v>
      </c>
      <c r="EA11" s="585">
        <v>4</v>
      </c>
      <c r="EB11" s="585">
        <v>0</v>
      </c>
      <c r="EC11" s="586">
        <v>2</v>
      </c>
      <c r="ED11" s="571" t="s">
        <v>110</v>
      </c>
      <c r="EE11" s="629">
        <v>1</v>
      </c>
      <c r="EF11" s="629" t="s">
        <v>110</v>
      </c>
      <c r="EG11" s="572">
        <v>1</v>
      </c>
      <c r="EH11" s="584">
        <v>0</v>
      </c>
      <c r="EI11" s="585">
        <v>6</v>
      </c>
      <c r="EJ11" s="585">
        <v>0</v>
      </c>
      <c r="EK11" s="586">
        <v>0</v>
      </c>
      <c r="EL11" s="571" t="s">
        <v>110</v>
      </c>
      <c r="EM11" s="629">
        <v>1</v>
      </c>
      <c r="EN11" s="629" t="s">
        <v>110</v>
      </c>
      <c r="EO11" s="572" t="s">
        <v>110</v>
      </c>
      <c r="EP11" s="584">
        <v>0</v>
      </c>
      <c r="EQ11" s="585">
        <v>2</v>
      </c>
      <c r="ER11" s="585">
        <v>0</v>
      </c>
      <c r="ES11" s="586">
        <v>0</v>
      </c>
      <c r="ET11" s="571" t="s">
        <v>110</v>
      </c>
      <c r="EU11" s="629">
        <v>0.5</v>
      </c>
      <c r="EV11" s="629" t="s">
        <v>110</v>
      </c>
      <c r="EW11" s="572" t="s">
        <v>110</v>
      </c>
      <c r="EX11" s="584">
        <v>0</v>
      </c>
      <c r="EY11" s="585">
        <v>3</v>
      </c>
      <c r="EZ11" s="585">
        <v>0</v>
      </c>
      <c r="FA11" s="586">
        <v>0</v>
      </c>
      <c r="FB11" s="571" t="s">
        <v>110</v>
      </c>
      <c r="FC11" s="629">
        <v>1</v>
      </c>
      <c r="FD11" s="629" t="s">
        <v>110</v>
      </c>
      <c r="FE11" s="572" t="s">
        <v>110</v>
      </c>
      <c r="FF11" s="587">
        <v>1</v>
      </c>
      <c r="FG11" s="588">
        <v>8</v>
      </c>
      <c r="FH11" s="588">
        <v>0</v>
      </c>
      <c r="FI11" s="589">
        <v>2</v>
      </c>
      <c r="FJ11" s="590">
        <v>1</v>
      </c>
      <c r="FK11" s="591">
        <v>0.875</v>
      </c>
      <c r="FL11" s="591" t="s">
        <v>110</v>
      </c>
      <c r="FM11" s="592">
        <v>1</v>
      </c>
      <c r="FN11" s="587">
        <v>0</v>
      </c>
      <c r="FO11" s="588">
        <v>1</v>
      </c>
      <c r="FP11" s="588">
        <v>0</v>
      </c>
      <c r="FQ11" s="589">
        <v>0</v>
      </c>
      <c r="FR11" s="590" t="s">
        <v>110</v>
      </c>
      <c r="FS11" s="591">
        <v>1</v>
      </c>
      <c r="FT11" s="591" t="s">
        <v>110</v>
      </c>
      <c r="FU11" s="592" t="s">
        <v>110</v>
      </c>
      <c r="FV11" s="584">
        <v>0</v>
      </c>
      <c r="FW11" s="585">
        <v>1</v>
      </c>
      <c r="FX11" s="585">
        <v>0</v>
      </c>
      <c r="FY11" s="586">
        <v>0</v>
      </c>
      <c r="FZ11" s="571" t="s">
        <v>110</v>
      </c>
      <c r="GA11" s="523">
        <v>1</v>
      </c>
      <c r="GB11" s="523" t="s">
        <v>110</v>
      </c>
      <c r="GC11" s="572" t="s">
        <v>110</v>
      </c>
      <c r="GD11" s="584">
        <v>1</v>
      </c>
      <c r="GE11" s="585">
        <v>0</v>
      </c>
      <c r="GF11" s="585">
        <v>0</v>
      </c>
      <c r="GG11" s="586">
        <v>1</v>
      </c>
      <c r="GH11" s="571">
        <v>1</v>
      </c>
      <c r="GI11" s="523" t="s">
        <v>110</v>
      </c>
      <c r="GJ11" s="523" t="s">
        <v>110</v>
      </c>
      <c r="GK11" s="572">
        <v>1</v>
      </c>
      <c r="GM11" s="937"/>
      <c r="GN11" s="937"/>
      <c r="GO11" s="937"/>
      <c r="GP11" s="937"/>
      <c r="GQ11" s="278"/>
      <c r="GR11" s="278"/>
      <c r="GS11" s="927"/>
      <c r="GT11" s="949"/>
      <c r="GU11" s="773"/>
      <c r="GV11" s="427"/>
      <c r="GW11" s="949"/>
      <c r="GX11" s="883"/>
      <c r="GY11" s="950"/>
    </row>
    <row r="12" spans="1:207" x14ac:dyDescent="0.2">
      <c r="A12" s="619" t="s">
        <v>50</v>
      </c>
      <c r="B12" s="584">
        <v>0</v>
      </c>
      <c r="C12" s="585">
        <v>0</v>
      </c>
      <c r="D12" s="585">
        <v>0</v>
      </c>
      <c r="E12" s="586">
        <v>0</v>
      </c>
      <c r="F12" s="571" t="s">
        <v>110</v>
      </c>
      <c r="G12" s="629" t="s">
        <v>110</v>
      </c>
      <c r="H12" s="629" t="s">
        <v>110</v>
      </c>
      <c r="I12" s="572" t="s">
        <v>110</v>
      </c>
      <c r="J12" s="584">
        <v>0</v>
      </c>
      <c r="K12" s="585">
        <v>0</v>
      </c>
      <c r="L12" s="585">
        <v>0</v>
      </c>
      <c r="M12" s="586">
        <v>0</v>
      </c>
      <c r="N12" s="571" t="s">
        <v>110</v>
      </c>
      <c r="O12" s="629" t="s">
        <v>110</v>
      </c>
      <c r="P12" s="629" t="s">
        <v>110</v>
      </c>
      <c r="Q12" s="572" t="s">
        <v>110</v>
      </c>
      <c r="R12" s="584">
        <v>0</v>
      </c>
      <c r="S12" s="585">
        <v>0</v>
      </c>
      <c r="T12" s="585">
        <v>0</v>
      </c>
      <c r="U12" s="586">
        <v>0</v>
      </c>
      <c r="V12" s="571" t="s">
        <v>110</v>
      </c>
      <c r="W12" s="629" t="s">
        <v>110</v>
      </c>
      <c r="X12" s="629" t="s">
        <v>110</v>
      </c>
      <c r="Y12" s="572" t="s">
        <v>110</v>
      </c>
      <c r="Z12" s="584">
        <v>0</v>
      </c>
      <c r="AA12" s="585">
        <v>0</v>
      </c>
      <c r="AB12" s="585">
        <v>0</v>
      </c>
      <c r="AC12" s="586">
        <v>0</v>
      </c>
      <c r="AD12" s="571" t="s">
        <v>110</v>
      </c>
      <c r="AE12" s="629" t="s">
        <v>110</v>
      </c>
      <c r="AF12" s="629" t="s">
        <v>110</v>
      </c>
      <c r="AG12" s="572" t="s">
        <v>110</v>
      </c>
      <c r="AH12" s="964">
        <v>0</v>
      </c>
      <c r="AI12" s="965">
        <v>0</v>
      </c>
      <c r="AJ12" s="965">
        <v>0</v>
      </c>
      <c r="AK12" s="966">
        <v>0</v>
      </c>
      <c r="AL12" s="967" t="s">
        <v>110</v>
      </c>
      <c r="AM12" s="968" t="s">
        <v>110</v>
      </c>
      <c r="AN12" s="968" t="s">
        <v>110</v>
      </c>
      <c r="AO12" s="969" t="s">
        <v>110</v>
      </c>
      <c r="AP12" s="964">
        <v>0</v>
      </c>
      <c r="AQ12" s="965">
        <v>0</v>
      </c>
      <c r="AR12" s="965">
        <v>0</v>
      </c>
      <c r="AS12" s="966">
        <v>0</v>
      </c>
      <c r="AT12" s="967" t="s">
        <v>110</v>
      </c>
      <c r="AU12" s="968" t="s">
        <v>110</v>
      </c>
      <c r="AV12" s="968" t="s">
        <v>110</v>
      </c>
      <c r="AW12" s="969" t="s">
        <v>110</v>
      </c>
      <c r="AX12" s="964">
        <v>0</v>
      </c>
      <c r="AY12" s="965">
        <v>0</v>
      </c>
      <c r="AZ12" s="965">
        <v>0</v>
      </c>
      <c r="BA12" s="966">
        <v>0</v>
      </c>
      <c r="BB12" s="967" t="s">
        <v>110</v>
      </c>
      <c r="BC12" s="968" t="s">
        <v>110</v>
      </c>
      <c r="BD12" s="968" t="s">
        <v>110</v>
      </c>
      <c r="BE12" s="969" t="s">
        <v>110</v>
      </c>
      <c r="BF12" s="964">
        <v>0</v>
      </c>
      <c r="BG12" s="965">
        <v>0</v>
      </c>
      <c r="BH12" s="965">
        <v>0</v>
      </c>
      <c r="BI12" s="966">
        <v>0</v>
      </c>
      <c r="BJ12" s="967" t="s">
        <v>110</v>
      </c>
      <c r="BK12" s="968" t="s">
        <v>110</v>
      </c>
      <c r="BL12" s="968" t="s">
        <v>110</v>
      </c>
      <c r="BM12" s="969" t="s">
        <v>110</v>
      </c>
      <c r="BN12" s="964">
        <v>0</v>
      </c>
      <c r="BO12" s="965">
        <v>0</v>
      </c>
      <c r="BP12" s="965">
        <v>0</v>
      </c>
      <c r="BQ12" s="966">
        <v>0</v>
      </c>
      <c r="BR12" s="967" t="s">
        <v>110</v>
      </c>
      <c r="BS12" s="968" t="s">
        <v>110</v>
      </c>
      <c r="BT12" s="968" t="s">
        <v>110</v>
      </c>
      <c r="BU12" s="969" t="s">
        <v>110</v>
      </c>
      <c r="BV12" s="964">
        <v>0</v>
      </c>
      <c r="BW12" s="965">
        <v>0</v>
      </c>
      <c r="BX12" s="965">
        <v>0</v>
      </c>
      <c r="BY12" s="966">
        <v>0</v>
      </c>
      <c r="BZ12" s="967" t="s">
        <v>110</v>
      </c>
      <c r="CA12" s="968" t="s">
        <v>110</v>
      </c>
      <c r="CB12" s="968" t="s">
        <v>110</v>
      </c>
      <c r="CC12" s="969" t="s">
        <v>110</v>
      </c>
      <c r="CD12" s="964">
        <v>0</v>
      </c>
      <c r="CE12" s="965">
        <v>0</v>
      </c>
      <c r="CF12" s="965">
        <v>0</v>
      </c>
      <c r="CG12" s="966">
        <v>0</v>
      </c>
      <c r="CH12" s="967" t="s">
        <v>110</v>
      </c>
      <c r="CI12" s="968" t="s">
        <v>110</v>
      </c>
      <c r="CJ12" s="968" t="s">
        <v>110</v>
      </c>
      <c r="CK12" s="969" t="s">
        <v>110</v>
      </c>
      <c r="CL12" s="964">
        <v>0</v>
      </c>
      <c r="CM12" s="965">
        <v>0</v>
      </c>
      <c r="CN12" s="965">
        <v>0</v>
      </c>
      <c r="CO12" s="966">
        <v>0</v>
      </c>
      <c r="CP12" s="967" t="s">
        <v>110</v>
      </c>
      <c r="CQ12" s="968" t="s">
        <v>110</v>
      </c>
      <c r="CR12" s="968" t="s">
        <v>110</v>
      </c>
      <c r="CS12" s="969" t="s">
        <v>110</v>
      </c>
      <c r="CT12" s="964">
        <v>0</v>
      </c>
      <c r="CU12" s="965">
        <v>0</v>
      </c>
      <c r="CV12" s="965">
        <v>0</v>
      </c>
      <c r="CW12" s="966">
        <v>0</v>
      </c>
      <c r="CX12" s="967" t="s">
        <v>110</v>
      </c>
      <c r="CY12" s="968" t="s">
        <v>110</v>
      </c>
      <c r="CZ12" s="968" t="s">
        <v>110</v>
      </c>
      <c r="DA12" s="969" t="s">
        <v>110</v>
      </c>
      <c r="DB12" s="964">
        <v>0</v>
      </c>
      <c r="DC12" s="965">
        <v>0</v>
      </c>
      <c r="DD12" s="965">
        <v>0</v>
      </c>
      <c r="DE12" s="966">
        <v>0</v>
      </c>
      <c r="DF12" s="967" t="s">
        <v>110</v>
      </c>
      <c r="DG12" s="968" t="s">
        <v>110</v>
      </c>
      <c r="DH12" s="968" t="s">
        <v>110</v>
      </c>
      <c r="DI12" s="969" t="s">
        <v>110</v>
      </c>
      <c r="DJ12" s="584">
        <v>0</v>
      </c>
      <c r="DK12" s="585">
        <v>0</v>
      </c>
      <c r="DL12" s="585">
        <v>0</v>
      </c>
      <c r="DM12" s="586">
        <v>0</v>
      </c>
      <c r="DN12" s="571" t="s">
        <v>110</v>
      </c>
      <c r="DO12" s="629" t="s">
        <v>110</v>
      </c>
      <c r="DP12" s="629" t="s">
        <v>110</v>
      </c>
      <c r="DQ12" s="572" t="s">
        <v>110</v>
      </c>
      <c r="DR12" s="584">
        <v>0</v>
      </c>
      <c r="DS12" s="585">
        <v>0</v>
      </c>
      <c r="DT12" s="585">
        <v>0</v>
      </c>
      <c r="DU12" s="586">
        <v>0</v>
      </c>
      <c r="DV12" s="571" t="s">
        <v>110</v>
      </c>
      <c r="DW12" s="629" t="s">
        <v>110</v>
      </c>
      <c r="DX12" s="629" t="s">
        <v>110</v>
      </c>
      <c r="DY12" s="572" t="s">
        <v>110</v>
      </c>
      <c r="DZ12" s="584">
        <v>0</v>
      </c>
      <c r="EA12" s="585">
        <v>0</v>
      </c>
      <c r="EB12" s="585">
        <v>0</v>
      </c>
      <c r="EC12" s="586">
        <v>0</v>
      </c>
      <c r="ED12" s="571" t="s">
        <v>110</v>
      </c>
      <c r="EE12" s="629" t="s">
        <v>110</v>
      </c>
      <c r="EF12" s="629" t="s">
        <v>110</v>
      </c>
      <c r="EG12" s="572" t="s">
        <v>110</v>
      </c>
      <c r="EH12" s="584">
        <v>0</v>
      </c>
      <c r="EI12" s="585">
        <v>0</v>
      </c>
      <c r="EJ12" s="585">
        <v>0</v>
      </c>
      <c r="EK12" s="586">
        <v>0</v>
      </c>
      <c r="EL12" s="571" t="s">
        <v>110</v>
      </c>
      <c r="EM12" s="629" t="s">
        <v>110</v>
      </c>
      <c r="EN12" s="629" t="s">
        <v>110</v>
      </c>
      <c r="EO12" s="572" t="s">
        <v>110</v>
      </c>
      <c r="EP12" s="584">
        <v>0</v>
      </c>
      <c r="EQ12" s="585">
        <v>0</v>
      </c>
      <c r="ER12" s="585">
        <v>0</v>
      </c>
      <c r="ES12" s="586">
        <v>0</v>
      </c>
      <c r="ET12" s="571" t="s">
        <v>110</v>
      </c>
      <c r="EU12" s="629" t="s">
        <v>110</v>
      </c>
      <c r="EV12" s="629" t="s">
        <v>110</v>
      </c>
      <c r="EW12" s="572" t="s">
        <v>110</v>
      </c>
      <c r="EX12" s="584">
        <v>0</v>
      </c>
      <c r="EY12" s="585">
        <v>0</v>
      </c>
      <c r="EZ12" s="585">
        <v>0</v>
      </c>
      <c r="FA12" s="586">
        <v>0</v>
      </c>
      <c r="FB12" s="571" t="s">
        <v>110</v>
      </c>
      <c r="FC12" s="629" t="s">
        <v>110</v>
      </c>
      <c r="FD12" s="629" t="s">
        <v>110</v>
      </c>
      <c r="FE12" s="572" t="s">
        <v>110</v>
      </c>
      <c r="FF12" s="587">
        <v>0</v>
      </c>
      <c r="FG12" s="588">
        <v>0</v>
      </c>
      <c r="FH12" s="588">
        <v>0</v>
      </c>
      <c r="FI12" s="589">
        <v>0</v>
      </c>
      <c r="FJ12" s="590" t="s">
        <v>110</v>
      </c>
      <c r="FK12" s="591" t="s">
        <v>110</v>
      </c>
      <c r="FL12" s="591" t="s">
        <v>110</v>
      </c>
      <c r="FM12" s="592" t="s">
        <v>110</v>
      </c>
      <c r="FN12" s="587">
        <v>0</v>
      </c>
      <c r="FO12" s="588">
        <v>0</v>
      </c>
      <c r="FP12" s="588">
        <v>0</v>
      </c>
      <c r="FQ12" s="589">
        <v>0</v>
      </c>
      <c r="FR12" s="590" t="s">
        <v>110</v>
      </c>
      <c r="FS12" s="591" t="s">
        <v>110</v>
      </c>
      <c r="FT12" s="591" t="s">
        <v>110</v>
      </c>
      <c r="FU12" s="592" t="s">
        <v>110</v>
      </c>
      <c r="FV12" s="584">
        <v>0</v>
      </c>
      <c r="FW12" s="585">
        <v>0</v>
      </c>
      <c r="FX12" s="585">
        <v>0</v>
      </c>
      <c r="FY12" s="586">
        <v>0</v>
      </c>
      <c r="FZ12" s="571" t="s">
        <v>110</v>
      </c>
      <c r="GA12" s="523" t="s">
        <v>110</v>
      </c>
      <c r="GB12" s="523" t="s">
        <v>110</v>
      </c>
      <c r="GC12" s="572" t="s">
        <v>110</v>
      </c>
      <c r="GD12" s="584">
        <v>0</v>
      </c>
      <c r="GE12" s="585">
        <v>0</v>
      </c>
      <c r="GF12" s="585">
        <v>0</v>
      </c>
      <c r="GG12" s="586">
        <v>0</v>
      </c>
      <c r="GH12" s="571" t="s">
        <v>110</v>
      </c>
      <c r="GI12" s="523" t="s">
        <v>110</v>
      </c>
      <c r="GJ12" s="523" t="s">
        <v>110</v>
      </c>
      <c r="GK12" s="572" t="s">
        <v>110</v>
      </c>
      <c r="GM12" s="937"/>
      <c r="GN12" s="937"/>
      <c r="GO12" s="937"/>
      <c r="GP12" s="937"/>
      <c r="GQ12" s="278"/>
      <c r="GR12" s="278"/>
      <c r="GS12" s="927"/>
      <c r="GT12" s="949"/>
      <c r="GU12" s="773"/>
      <c r="GV12" s="427"/>
      <c r="GW12" s="949"/>
      <c r="GX12" s="883"/>
      <c r="GY12" s="950"/>
    </row>
    <row r="13" spans="1:207" x14ac:dyDescent="0.2">
      <c r="A13" s="619" t="s">
        <v>292</v>
      </c>
      <c r="B13" s="584">
        <v>1</v>
      </c>
      <c r="C13" s="585">
        <v>17</v>
      </c>
      <c r="D13" s="585">
        <v>0</v>
      </c>
      <c r="E13" s="586">
        <v>0</v>
      </c>
      <c r="F13" s="571">
        <v>1</v>
      </c>
      <c r="G13" s="629">
        <v>1</v>
      </c>
      <c r="H13" s="629" t="s">
        <v>110</v>
      </c>
      <c r="I13" s="572" t="s">
        <v>110</v>
      </c>
      <c r="J13" s="584">
        <v>2</v>
      </c>
      <c r="K13" s="585">
        <v>16</v>
      </c>
      <c r="L13" s="585">
        <v>0</v>
      </c>
      <c r="M13" s="586">
        <v>3</v>
      </c>
      <c r="N13" s="571">
        <v>1</v>
      </c>
      <c r="O13" s="629">
        <v>1</v>
      </c>
      <c r="P13" s="629" t="s">
        <v>110</v>
      </c>
      <c r="Q13" s="572">
        <v>1</v>
      </c>
      <c r="R13" s="584">
        <v>4</v>
      </c>
      <c r="S13" s="585">
        <v>5</v>
      </c>
      <c r="T13" s="585">
        <v>0</v>
      </c>
      <c r="U13" s="586">
        <v>1</v>
      </c>
      <c r="V13" s="571">
        <v>0.75</v>
      </c>
      <c r="W13" s="629">
        <v>1</v>
      </c>
      <c r="X13" s="629" t="s">
        <v>110</v>
      </c>
      <c r="Y13" s="572">
        <v>1</v>
      </c>
      <c r="Z13" s="584">
        <v>1</v>
      </c>
      <c r="AA13" s="585">
        <v>9</v>
      </c>
      <c r="AB13" s="585">
        <v>0</v>
      </c>
      <c r="AC13" s="586">
        <v>0</v>
      </c>
      <c r="AD13" s="571">
        <v>1</v>
      </c>
      <c r="AE13" s="629">
        <v>0.88888888888888884</v>
      </c>
      <c r="AF13" s="629" t="s">
        <v>110</v>
      </c>
      <c r="AG13" s="572" t="s">
        <v>110</v>
      </c>
      <c r="AH13" s="964">
        <v>0</v>
      </c>
      <c r="AI13" s="965">
        <v>8</v>
      </c>
      <c r="AJ13" s="965">
        <v>0</v>
      </c>
      <c r="AK13" s="966">
        <v>1</v>
      </c>
      <c r="AL13" s="967" t="s">
        <v>110</v>
      </c>
      <c r="AM13" s="968">
        <v>1</v>
      </c>
      <c r="AN13" s="968" t="s">
        <v>110</v>
      </c>
      <c r="AO13" s="969">
        <v>1</v>
      </c>
      <c r="AP13" s="964">
        <v>4</v>
      </c>
      <c r="AQ13" s="965">
        <v>13</v>
      </c>
      <c r="AR13" s="965">
        <v>0</v>
      </c>
      <c r="AS13" s="966">
        <v>0</v>
      </c>
      <c r="AT13" s="967">
        <v>1</v>
      </c>
      <c r="AU13" s="968">
        <v>1</v>
      </c>
      <c r="AV13" s="968" t="s">
        <v>110</v>
      </c>
      <c r="AW13" s="969" t="s">
        <v>110</v>
      </c>
      <c r="AX13" s="964">
        <v>2</v>
      </c>
      <c r="AY13" s="965">
        <v>0</v>
      </c>
      <c r="AZ13" s="965">
        <v>0</v>
      </c>
      <c r="BA13" s="966">
        <v>0</v>
      </c>
      <c r="BB13" s="967">
        <v>0.5</v>
      </c>
      <c r="BC13" s="968" t="s">
        <v>110</v>
      </c>
      <c r="BD13" s="968" t="s">
        <v>110</v>
      </c>
      <c r="BE13" s="969" t="s">
        <v>110</v>
      </c>
      <c r="BF13" s="964">
        <v>1</v>
      </c>
      <c r="BG13" s="965">
        <v>5</v>
      </c>
      <c r="BH13" s="965">
        <v>0</v>
      </c>
      <c r="BI13" s="966">
        <v>2</v>
      </c>
      <c r="BJ13" s="967">
        <v>0</v>
      </c>
      <c r="BK13" s="968">
        <v>0.6</v>
      </c>
      <c r="BL13" s="968" t="s">
        <v>110</v>
      </c>
      <c r="BM13" s="969">
        <v>1</v>
      </c>
      <c r="BN13" s="964">
        <v>2</v>
      </c>
      <c r="BO13" s="965">
        <v>2</v>
      </c>
      <c r="BP13" s="965">
        <v>1</v>
      </c>
      <c r="BQ13" s="966">
        <v>0</v>
      </c>
      <c r="BR13" s="967">
        <v>0.5</v>
      </c>
      <c r="BS13" s="968">
        <v>0.5</v>
      </c>
      <c r="BT13" s="968">
        <v>0</v>
      </c>
      <c r="BU13" s="969">
        <v>0</v>
      </c>
      <c r="BV13" s="964">
        <v>0</v>
      </c>
      <c r="BW13" s="965">
        <v>1</v>
      </c>
      <c r="BX13" s="965">
        <v>1</v>
      </c>
      <c r="BY13" s="966">
        <v>0</v>
      </c>
      <c r="BZ13" s="967" t="s">
        <v>110</v>
      </c>
      <c r="CA13" s="968">
        <v>1</v>
      </c>
      <c r="CB13" s="968">
        <v>1</v>
      </c>
      <c r="CC13" s="969" t="s">
        <v>110</v>
      </c>
      <c r="CD13" s="964">
        <v>1</v>
      </c>
      <c r="CE13" s="965">
        <v>0</v>
      </c>
      <c r="CF13" s="965">
        <v>0</v>
      </c>
      <c r="CG13" s="966">
        <v>0</v>
      </c>
      <c r="CH13" s="967">
        <v>1</v>
      </c>
      <c r="CI13" s="968" t="s">
        <v>110</v>
      </c>
      <c r="CJ13" s="968" t="s">
        <v>110</v>
      </c>
      <c r="CK13" s="969" t="s">
        <v>110</v>
      </c>
      <c r="CL13" s="964">
        <v>1</v>
      </c>
      <c r="CM13" s="965">
        <v>0</v>
      </c>
      <c r="CN13" s="965">
        <v>0</v>
      </c>
      <c r="CO13" s="966">
        <v>0</v>
      </c>
      <c r="CP13" s="967">
        <v>1</v>
      </c>
      <c r="CQ13" s="968" t="s">
        <v>110</v>
      </c>
      <c r="CR13" s="968" t="s">
        <v>110</v>
      </c>
      <c r="CS13" s="969" t="s">
        <v>110</v>
      </c>
      <c r="CT13" s="964">
        <v>0</v>
      </c>
      <c r="CU13" s="965">
        <v>3</v>
      </c>
      <c r="CV13" s="965">
        <v>0</v>
      </c>
      <c r="CW13" s="966">
        <v>0</v>
      </c>
      <c r="CX13" s="967" t="s">
        <v>110</v>
      </c>
      <c r="CY13" s="968">
        <v>1</v>
      </c>
      <c r="CZ13" s="968" t="s">
        <v>110</v>
      </c>
      <c r="DA13" s="969" t="s">
        <v>110</v>
      </c>
      <c r="DB13" s="964">
        <v>0</v>
      </c>
      <c r="DC13" s="965">
        <v>0</v>
      </c>
      <c r="DD13" s="965">
        <v>0</v>
      </c>
      <c r="DE13" s="966">
        <v>0</v>
      </c>
      <c r="DF13" s="967" t="s">
        <v>110</v>
      </c>
      <c r="DG13" s="968" t="s">
        <v>110</v>
      </c>
      <c r="DH13" s="968" t="s">
        <v>110</v>
      </c>
      <c r="DI13" s="969" t="s">
        <v>110</v>
      </c>
      <c r="DJ13" s="584">
        <v>1</v>
      </c>
      <c r="DK13" s="585">
        <v>0</v>
      </c>
      <c r="DL13" s="585">
        <v>0</v>
      </c>
      <c r="DM13" s="586">
        <v>0</v>
      </c>
      <c r="DN13" s="571">
        <v>1</v>
      </c>
      <c r="DO13" s="629" t="s">
        <v>110</v>
      </c>
      <c r="DP13" s="629" t="s">
        <v>110</v>
      </c>
      <c r="DQ13" s="572" t="s">
        <v>110</v>
      </c>
      <c r="DR13" s="584">
        <v>0</v>
      </c>
      <c r="DS13" s="585">
        <v>0</v>
      </c>
      <c r="DT13" s="585">
        <v>0</v>
      </c>
      <c r="DU13" s="586">
        <v>0</v>
      </c>
      <c r="DV13" s="571" t="s">
        <v>110</v>
      </c>
      <c r="DW13" s="629" t="s">
        <v>110</v>
      </c>
      <c r="DX13" s="629" t="s">
        <v>110</v>
      </c>
      <c r="DY13" s="572" t="s">
        <v>110</v>
      </c>
      <c r="DZ13" s="584">
        <v>0</v>
      </c>
      <c r="EA13" s="585">
        <v>0</v>
      </c>
      <c r="EB13" s="585">
        <v>0</v>
      </c>
      <c r="EC13" s="586">
        <v>0</v>
      </c>
      <c r="ED13" s="571" t="s">
        <v>110</v>
      </c>
      <c r="EE13" s="629" t="s">
        <v>110</v>
      </c>
      <c r="EF13" s="629" t="s">
        <v>110</v>
      </c>
      <c r="EG13" s="572" t="s">
        <v>110</v>
      </c>
      <c r="EH13" s="584">
        <v>0</v>
      </c>
      <c r="EI13" s="585">
        <v>0</v>
      </c>
      <c r="EJ13" s="585">
        <v>0</v>
      </c>
      <c r="EK13" s="586">
        <v>0</v>
      </c>
      <c r="EL13" s="571" t="s">
        <v>110</v>
      </c>
      <c r="EM13" s="629" t="s">
        <v>110</v>
      </c>
      <c r="EN13" s="629" t="s">
        <v>110</v>
      </c>
      <c r="EO13" s="572" t="s">
        <v>110</v>
      </c>
      <c r="EP13" s="584">
        <v>1</v>
      </c>
      <c r="EQ13" s="585">
        <v>0</v>
      </c>
      <c r="ER13" s="585">
        <v>0</v>
      </c>
      <c r="ES13" s="586">
        <v>0</v>
      </c>
      <c r="ET13" s="571">
        <v>1</v>
      </c>
      <c r="EU13" s="629" t="s">
        <v>110</v>
      </c>
      <c r="EV13" s="629" t="s">
        <v>110</v>
      </c>
      <c r="EW13" s="572" t="s">
        <v>110</v>
      </c>
      <c r="EX13" s="584">
        <v>0</v>
      </c>
      <c r="EY13" s="585">
        <v>0</v>
      </c>
      <c r="EZ13" s="585">
        <v>0</v>
      </c>
      <c r="FA13" s="586">
        <v>0</v>
      </c>
      <c r="FB13" s="571" t="s">
        <v>110</v>
      </c>
      <c r="FC13" s="629" t="s">
        <v>110</v>
      </c>
      <c r="FD13" s="629" t="s">
        <v>110</v>
      </c>
      <c r="FE13" s="572" t="s">
        <v>110</v>
      </c>
      <c r="FF13" s="587">
        <v>0</v>
      </c>
      <c r="FG13" s="588">
        <v>0</v>
      </c>
      <c r="FH13" s="588">
        <v>0</v>
      </c>
      <c r="FI13" s="589">
        <v>0</v>
      </c>
      <c r="FJ13" s="590" t="s">
        <v>110</v>
      </c>
      <c r="FK13" s="591" t="s">
        <v>110</v>
      </c>
      <c r="FL13" s="591" t="s">
        <v>110</v>
      </c>
      <c r="FM13" s="592" t="s">
        <v>110</v>
      </c>
      <c r="FN13" s="587">
        <v>0</v>
      </c>
      <c r="FO13" s="588">
        <v>0</v>
      </c>
      <c r="FP13" s="588">
        <v>1</v>
      </c>
      <c r="FQ13" s="589">
        <v>0</v>
      </c>
      <c r="FR13" s="590" t="s">
        <v>110</v>
      </c>
      <c r="FS13" s="591" t="s">
        <v>110</v>
      </c>
      <c r="FT13" s="591">
        <v>1</v>
      </c>
      <c r="FU13" s="592" t="s">
        <v>110</v>
      </c>
      <c r="FV13" s="584">
        <v>0</v>
      </c>
      <c r="FW13" s="585">
        <v>0</v>
      </c>
      <c r="FX13" s="585">
        <v>0</v>
      </c>
      <c r="FY13" s="586">
        <v>0</v>
      </c>
      <c r="FZ13" s="571" t="s">
        <v>110</v>
      </c>
      <c r="GA13" s="523" t="s">
        <v>110</v>
      </c>
      <c r="GB13" s="523" t="s">
        <v>110</v>
      </c>
      <c r="GC13" s="572" t="s">
        <v>110</v>
      </c>
      <c r="GD13" s="584">
        <v>0</v>
      </c>
      <c r="GE13" s="585">
        <v>0</v>
      </c>
      <c r="GF13" s="585">
        <v>0</v>
      </c>
      <c r="GG13" s="586">
        <v>0</v>
      </c>
      <c r="GH13" s="571" t="s">
        <v>110</v>
      </c>
      <c r="GI13" s="523" t="s">
        <v>110</v>
      </c>
      <c r="GJ13" s="523" t="s">
        <v>110</v>
      </c>
      <c r="GK13" s="572" t="s">
        <v>110</v>
      </c>
      <c r="GM13" s="937"/>
      <c r="GN13" s="937"/>
      <c r="GO13" s="937"/>
      <c r="GP13" s="937"/>
      <c r="GQ13" s="278"/>
      <c r="GR13" s="278"/>
      <c r="GS13" s="927"/>
      <c r="GT13" s="949"/>
      <c r="GU13" s="773"/>
      <c r="GV13" s="427"/>
      <c r="GW13" s="949"/>
      <c r="GX13" s="883"/>
      <c r="GY13" s="950"/>
    </row>
    <row r="14" spans="1:207" x14ac:dyDescent="0.2">
      <c r="A14" s="619" t="s">
        <v>51</v>
      </c>
      <c r="B14" s="584">
        <v>0</v>
      </c>
      <c r="C14" s="585">
        <v>0</v>
      </c>
      <c r="D14" s="585">
        <v>0</v>
      </c>
      <c r="E14" s="586">
        <v>0</v>
      </c>
      <c r="F14" s="571" t="s">
        <v>110</v>
      </c>
      <c r="G14" s="629" t="s">
        <v>110</v>
      </c>
      <c r="H14" s="629" t="s">
        <v>110</v>
      </c>
      <c r="I14" s="572" t="s">
        <v>110</v>
      </c>
      <c r="J14" s="584">
        <v>0</v>
      </c>
      <c r="K14" s="585">
        <v>0</v>
      </c>
      <c r="L14" s="585">
        <v>0</v>
      </c>
      <c r="M14" s="586">
        <v>0</v>
      </c>
      <c r="N14" s="571" t="s">
        <v>110</v>
      </c>
      <c r="O14" s="629" t="s">
        <v>110</v>
      </c>
      <c r="P14" s="629" t="s">
        <v>110</v>
      </c>
      <c r="Q14" s="572" t="s">
        <v>110</v>
      </c>
      <c r="R14" s="584">
        <v>0</v>
      </c>
      <c r="S14" s="585">
        <v>1</v>
      </c>
      <c r="T14" s="585">
        <v>0</v>
      </c>
      <c r="U14" s="586">
        <v>0</v>
      </c>
      <c r="V14" s="571" t="s">
        <v>110</v>
      </c>
      <c r="W14" s="629">
        <v>0</v>
      </c>
      <c r="X14" s="629" t="s">
        <v>110</v>
      </c>
      <c r="Y14" s="572" t="s">
        <v>110</v>
      </c>
      <c r="Z14" s="584">
        <v>0</v>
      </c>
      <c r="AA14" s="585">
        <v>0</v>
      </c>
      <c r="AB14" s="585">
        <v>0</v>
      </c>
      <c r="AC14" s="586">
        <v>0</v>
      </c>
      <c r="AD14" s="571" t="s">
        <v>110</v>
      </c>
      <c r="AE14" s="629" t="s">
        <v>110</v>
      </c>
      <c r="AF14" s="629" t="s">
        <v>110</v>
      </c>
      <c r="AG14" s="572" t="s">
        <v>110</v>
      </c>
      <c r="AH14" s="964">
        <v>0</v>
      </c>
      <c r="AI14" s="965">
        <v>0</v>
      </c>
      <c r="AJ14" s="965">
        <v>0</v>
      </c>
      <c r="AK14" s="966">
        <v>0</v>
      </c>
      <c r="AL14" s="967" t="s">
        <v>110</v>
      </c>
      <c r="AM14" s="968" t="s">
        <v>110</v>
      </c>
      <c r="AN14" s="968" t="s">
        <v>110</v>
      </c>
      <c r="AO14" s="969" t="s">
        <v>110</v>
      </c>
      <c r="AP14" s="964">
        <v>0</v>
      </c>
      <c r="AQ14" s="965">
        <v>0</v>
      </c>
      <c r="AR14" s="965">
        <v>0</v>
      </c>
      <c r="AS14" s="966">
        <v>0</v>
      </c>
      <c r="AT14" s="967" t="s">
        <v>110</v>
      </c>
      <c r="AU14" s="968" t="s">
        <v>110</v>
      </c>
      <c r="AV14" s="968" t="s">
        <v>110</v>
      </c>
      <c r="AW14" s="969" t="s">
        <v>110</v>
      </c>
      <c r="AX14" s="964">
        <v>0</v>
      </c>
      <c r="AY14" s="965">
        <v>0</v>
      </c>
      <c r="AZ14" s="965">
        <v>0</v>
      </c>
      <c r="BA14" s="966">
        <v>0</v>
      </c>
      <c r="BB14" s="967" t="s">
        <v>110</v>
      </c>
      <c r="BC14" s="968" t="s">
        <v>110</v>
      </c>
      <c r="BD14" s="968" t="s">
        <v>110</v>
      </c>
      <c r="BE14" s="969" t="s">
        <v>110</v>
      </c>
      <c r="BF14" s="964">
        <v>0</v>
      </c>
      <c r="BG14" s="965">
        <v>0</v>
      </c>
      <c r="BH14" s="965">
        <v>0</v>
      </c>
      <c r="BI14" s="966">
        <v>0</v>
      </c>
      <c r="BJ14" s="967" t="s">
        <v>110</v>
      </c>
      <c r="BK14" s="968" t="s">
        <v>110</v>
      </c>
      <c r="BL14" s="968" t="s">
        <v>110</v>
      </c>
      <c r="BM14" s="969" t="s">
        <v>110</v>
      </c>
      <c r="BN14" s="964">
        <v>0</v>
      </c>
      <c r="BO14" s="965">
        <v>0</v>
      </c>
      <c r="BP14" s="965">
        <v>0</v>
      </c>
      <c r="BQ14" s="966">
        <v>0</v>
      </c>
      <c r="BR14" s="967" t="s">
        <v>110</v>
      </c>
      <c r="BS14" s="968" t="s">
        <v>110</v>
      </c>
      <c r="BT14" s="968" t="s">
        <v>110</v>
      </c>
      <c r="BU14" s="969" t="s">
        <v>110</v>
      </c>
      <c r="BV14" s="964">
        <v>0</v>
      </c>
      <c r="BW14" s="965">
        <v>0</v>
      </c>
      <c r="BX14" s="965">
        <v>0</v>
      </c>
      <c r="BY14" s="966">
        <v>0</v>
      </c>
      <c r="BZ14" s="967" t="s">
        <v>110</v>
      </c>
      <c r="CA14" s="968" t="s">
        <v>110</v>
      </c>
      <c r="CB14" s="968" t="s">
        <v>110</v>
      </c>
      <c r="CC14" s="969" t="s">
        <v>110</v>
      </c>
      <c r="CD14" s="964">
        <v>0</v>
      </c>
      <c r="CE14" s="965">
        <v>0</v>
      </c>
      <c r="CF14" s="965">
        <v>0</v>
      </c>
      <c r="CG14" s="966">
        <v>0</v>
      </c>
      <c r="CH14" s="967" t="s">
        <v>110</v>
      </c>
      <c r="CI14" s="968" t="s">
        <v>110</v>
      </c>
      <c r="CJ14" s="968" t="s">
        <v>110</v>
      </c>
      <c r="CK14" s="969" t="s">
        <v>110</v>
      </c>
      <c r="CL14" s="964">
        <v>0</v>
      </c>
      <c r="CM14" s="965">
        <v>0</v>
      </c>
      <c r="CN14" s="965">
        <v>0</v>
      </c>
      <c r="CO14" s="966">
        <v>0</v>
      </c>
      <c r="CP14" s="967" t="s">
        <v>110</v>
      </c>
      <c r="CQ14" s="968" t="s">
        <v>110</v>
      </c>
      <c r="CR14" s="968" t="s">
        <v>110</v>
      </c>
      <c r="CS14" s="969" t="s">
        <v>110</v>
      </c>
      <c r="CT14" s="964">
        <v>0</v>
      </c>
      <c r="CU14" s="965">
        <v>0</v>
      </c>
      <c r="CV14" s="965">
        <v>0</v>
      </c>
      <c r="CW14" s="966">
        <v>0</v>
      </c>
      <c r="CX14" s="967" t="s">
        <v>110</v>
      </c>
      <c r="CY14" s="968" t="s">
        <v>110</v>
      </c>
      <c r="CZ14" s="968" t="s">
        <v>110</v>
      </c>
      <c r="DA14" s="969" t="s">
        <v>110</v>
      </c>
      <c r="DB14" s="964">
        <v>0</v>
      </c>
      <c r="DC14" s="965">
        <v>0</v>
      </c>
      <c r="DD14" s="965">
        <v>0</v>
      </c>
      <c r="DE14" s="966">
        <v>0</v>
      </c>
      <c r="DF14" s="967" t="s">
        <v>110</v>
      </c>
      <c r="DG14" s="968" t="s">
        <v>110</v>
      </c>
      <c r="DH14" s="968" t="s">
        <v>110</v>
      </c>
      <c r="DI14" s="969" t="s">
        <v>110</v>
      </c>
      <c r="DJ14" s="584">
        <v>0</v>
      </c>
      <c r="DK14" s="585">
        <v>0</v>
      </c>
      <c r="DL14" s="585">
        <v>0</v>
      </c>
      <c r="DM14" s="586">
        <v>0</v>
      </c>
      <c r="DN14" s="571" t="s">
        <v>110</v>
      </c>
      <c r="DO14" s="629" t="s">
        <v>110</v>
      </c>
      <c r="DP14" s="629" t="s">
        <v>110</v>
      </c>
      <c r="DQ14" s="572" t="s">
        <v>110</v>
      </c>
      <c r="DR14" s="584">
        <v>0</v>
      </c>
      <c r="DS14" s="585">
        <v>0</v>
      </c>
      <c r="DT14" s="585">
        <v>0</v>
      </c>
      <c r="DU14" s="586">
        <v>0</v>
      </c>
      <c r="DV14" s="571" t="s">
        <v>110</v>
      </c>
      <c r="DW14" s="629" t="s">
        <v>110</v>
      </c>
      <c r="DX14" s="629" t="s">
        <v>110</v>
      </c>
      <c r="DY14" s="572" t="s">
        <v>110</v>
      </c>
      <c r="DZ14" s="584">
        <v>0</v>
      </c>
      <c r="EA14" s="585">
        <v>0</v>
      </c>
      <c r="EB14" s="585">
        <v>0</v>
      </c>
      <c r="EC14" s="586">
        <v>0</v>
      </c>
      <c r="ED14" s="571" t="s">
        <v>110</v>
      </c>
      <c r="EE14" s="629" t="s">
        <v>110</v>
      </c>
      <c r="EF14" s="629" t="s">
        <v>110</v>
      </c>
      <c r="EG14" s="572" t="s">
        <v>110</v>
      </c>
      <c r="EH14" s="584">
        <v>0</v>
      </c>
      <c r="EI14" s="585">
        <v>0</v>
      </c>
      <c r="EJ14" s="585">
        <v>0</v>
      </c>
      <c r="EK14" s="586">
        <v>0</v>
      </c>
      <c r="EL14" s="571" t="s">
        <v>110</v>
      </c>
      <c r="EM14" s="629" t="s">
        <v>110</v>
      </c>
      <c r="EN14" s="629" t="s">
        <v>110</v>
      </c>
      <c r="EO14" s="572" t="s">
        <v>110</v>
      </c>
      <c r="EP14" s="584">
        <v>0</v>
      </c>
      <c r="EQ14" s="585">
        <v>0</v>
      </c>
      <c r="ER14" s="585">
        <v>0</v>
      </c>
      <c r="ES14" s="586">
        <v>0</v>
      </c>
      <c r="ET14" s="571" t="s">
        <v>110</v>
      </c>
      <c r="EU14" s="629" t="s">
        <v>110</v>
      </c>
      <c r="EV14" s="629" t="s">
        <v>110</v>
      </c>
      <c r="EW14" s="572" t="s">
        <v>110</v>
      </c>
      <c r="EX14" s="584">
        <v>1</v>
      </c>
      <c r="EY14" s="585">
        <v>0</v>
      </c>
      <c r="EZ14" s="585">
        <v>0</v>
      </c>
      <c r="FA14" s="586">
        <v>0</v>
      </c>
      <c r="FB14" s="571">
        <v>1</v>
      </c>
      <c r="FC14" s="629" t="s">
        <v>110</v>
      </c>
      <c r="FD14" s="629" t="s">
        <v>110</v>
      </c>
      <c r="FE14" s="572" t="s">
        <v>110</v>
      </c>
      <c r="FF14" s="587">
        <v>0</v>
      </c>
      <c r="FG14" s="588">
        <v>0</v>
      </c>
      <c r="FH14" s="588">
        <v>0</v>
      </c>
      <c r="FI14" s="589">
        <v>0</v>
      </c>
      <c r="FJ14" s="590" t="s">
        <v>110</v>
      </c>
      <c r="FK14" s="591" t="s">
        <v>110</v>
      </c>
      <c r="FL14" s="591" t="s">
        <v>110</v>
      </c>
      <c r="FM14" s="592" t="s">
        <v>110</v>
      </c>
      <c r="FN14" s="587">
        <v>1</v>
      </c>
      <c r="FO14" s="588">
        <v>0</v>
      </c>
      <c r="FP14" s="588">
        <v>0</v>
      </c>
      <c r="FQ14" s="589">
        <v>0</v>
      </c>
      <c r="FR14" s="590">
        <v>1</v>
      </c>
      <c r="FS14" s="591" t="s">
        <v>110</v>
      </c>
      <c r="FT14" s="591" t="s">
        <v>110</v>
      </c>
      <c r="FU14" s="592" t="s">
        <v>110</v>
      </c>
      <c r="FV14" s="584">
        <v>0</v>
      </c>
      <c r="FW14" s="585">
        <v>0</v>
      </c>
      <c r="FX14" s="585">
        <v>0</v>
      </c>
      <c r="FY14" s="586">
        <v>0</v>
      </c>
      <c r="FZ14" s="571" t="s">
        <v>110</v>
      </c>
      <c r="GA14" s="523" t="s">
        <v>110</v>
      </c>
      <c r="GB14" s="523" t="s">
        <v>110</v>
      </c>
      <c r="GC14" s="572" t="s">
        <v>110</v>
      </c>
      <c r="GD14" s="584">
        <v>0</v>
      </c>
      <c r="GE14" s="585">
        <v>0</v>
      </c>
      <c r="GF14" s="585">
        <v>0</v>
      </c>
      <c r="GG14" s="586">
        <v>0</v>
      </c>
      <c r="GH14" s="571" t="s">
        <v>110</v>
      </c>
      <c r="GI14" s="523" t="s">
        <v>110</v>
      </c>
      <c r="GJ14" s="523" t="s">
        <v>110</v>
      </c>
      <c r="GK14" s="572" t="s">
        <v>110</v>
      </c>
      <c r="GM14" s="937"/>
      <c r="GN14" s="937"/>
      <c r="GO14" s="937"/>
      <c r="GP14" s="937"/>
      <c r="GQ14" s="278"/>
      <c r="GR14" s="278"/>
      <c r="GS14" s="927"/>
      <c r="GT14" s="949"/>
      <c r="GU14" s="773"/>
      <c r="GV14" s="427"/>
      <c r="GW14" s="949"/>
      <c r="GX14" s="883"/>
      <c r="GY14" s="950"/>
    </row>
    <row r="15" spans="1:207" x14ac:dyDescent="0.2">
      <c r="A15" s="619" t="s">
        <v>52</v>
      </c>
      <c r="B15" s="584">
        <v>1</v>
      </c>
      <c r="C15" s="585">
        <v>5</v>
      </c>
      <c r="D15" s="585">
        <v>0</v>
      </c>
      <c r="E15" s="586">
        <v>0</v>
      </c>
      <c r="F15" s="571">
        <v>1</v>
      </c>
      <c r="G15" s="629">
        <v>0.6</v>
      </c>
      <c r="H15" s="629" t="s">
        <v>110</v>
      </c>
      <c r="I15" s="572" t="s">
        <v>110</v>
      </c>
      <c r="J15" s="584">
        <v>1</v>
      </c>
      <c r="K15" s="585">
        <v>7</v>
      </c>
      <c r="L15" s="585">
        <v>1</v>
      </c>
      <c r="M15" s="586">
        <v>0</v>
      </c>
      <c r="N15" s="571">
        <v>1</v>
      </c>
      <c r="O15" s="629">
        <v>0.8571428571428571</v>
      </c>
      <c r="P15" s="629">
        <v>0</v>
      </c>
      <c r="Q15" s="572" t="s">
        <v>110</v>
      </c>
      <c r="R15" s="584">
        <v>0</v>
      </c>
      <c r="S15" s="585">
        <v>4</v>
      </c>
      <c r="T15" s="585">
        <v>0</v>
      </c>
      <c r="U15" s="586">
        <v>0</v>
      </c>
      <c r="V15" s="571" t="s">
        <v>110</v>
      </c>
      <c r="W15" s="629">
        <v>1</v>
      </c>
      <c r="X15" s="629" t="s">
        <v>110</v>
      </c>
      <c r="Y15" s="572" t="s">
        <v>110</v>
      </c>
      <c r="Z15" s="584">
        <v>0</v>
      </c>
      <c r="AA15" s="585">
        <v>11</v>
      </c>
      <c r="AB15" s="585">
        <v>0</v>
      </c>
      <c r="AC15" s="586">
        <v>0</v>
      </c>
      <c r="AD15" s="571" t="s">
        <v>110</v>
      </c>
      <c r="AE15" s="629">
        <v>1</v>
      </c>
      <c r="AF15" s="629" t="s">
        <v>110</v>
      </c>
      <c r="AG15" s="572" t="s">
        <v>110</v>
      </c>
      <c r="AH15" s="964">
        <v>0</v>
      </c>
      <c r="AI15" s="965">
        <v>9</v>
      </c>
      <c r="AJ15" s="965">
        <v>0</v>
      </c>
      <c r="AK15" s="966">
        <v>0</v>
      </c>
      <c r="AL15" s="967" t="s">
        <v>110</v>
      </c>
      <c r="AM15" s="968">
        <v>0</v>
      </c>
      <c r="AN15" s="968" t="s">
        <v>110</v>
      </c>
      <c r="AO15" s="969" t="s">
        <v>110</v>
      </c>
      <c r="AP15" s="964">
        <v>0</v>
      </c>
      <c r="AQ15" s="965">
        <v>12</v>
      </c>
      <c r="AR15" s="965">
        <v>0</v>
      </c>
      <c r="AS15" s="966">
        <v>1</v>
      </c>
      <c r="AT15" s="967" t="s">
        <v>110</v>
      </c>
      <c r="AU15" s="968">
        <v>8.3333333333333329E-2</v>
      </c>
      <c r="AV15" s="968" t="s">
        <v>110</v>
      </c>
      <c r="AW15" s="969">
        <v>0</v>
      </c>
      <c r="AX15" s="964">
        <v>0</v>
      </c>
      <c r="AY15" s="965">
        <v>6</v>
      </c>
      <c r="AZ15" s="965">
        <v>0</v>
      </c>
      <c r="BA15" s="966">
        <v>0</v>
      </c>
      <c r="BB15" s="967" t="s">
        <v>110</v>
      </c>
      <c r="BC15" s="968">
        <v>0.16666666666666666</v>
      </c>
      <c r="BD15" s="968" t="s">
        <v>110</v>
      </c>
      <c r="BE15" s="969" t="s">
        <v>110</v>
      </c>
      <c r="BF15" s="964">
        <v>0</v>
      </c>
      <c r="BG15" s="965">
        <v>4</v>
      </c>
      <c r="BH15" s="965">
        <v>1</v>
      </c>
      <c r="BI15" s="966">
        <v>0</v>
      </c>
      <c r="BJ15" s="967" t="s">
        <v>110</v>
      </c>
      <c r="BK15" s="968">
        <v>0.5</v>
      </c>
      <c r="BL15" s="968">
        <v>1</v>
      </c>
      <c r="BM15" s="969" t="s">
        <v>110</v>
      </c>
      <c r="BN15" s="964">
        <v>0</v>
      </c>
      <c r="BO15" s="965">
        <v>1</v>
      </c>
      <c r="BP15" s="965">
        <v>1</v>
      </c>
      <c r="BQ15" s="966">
        <v>0</v>
      </c>
      <c r="BR15" s="967" t="s">
        <v>110</v>
      </c>
      <c r="BS15" s="968">
        <v>1</v>
      </c>
      <c r="BT15" s="968">
        <v>1</v>
      </c>
      <c r="BU15" s="969" t="s">
        <v>110</v>
      </c>
      <c r="BV15" s="964">
        <v>0</v>
      </c>
      <c r="BW15" s="965">
        <v>3</v>
      </c>
      <c r="BX15" s="965">
        <v>0</v>
      </c>
      <c r="BY15" s="966">
        <v>0</v>
      </c>
      <c r="BZ15" s="967" t="s">
        <v>110</v>
      </c>
      <c r="CA15" s="968">
        <v>1</v>
      </c>
      <c r="CB15" s="968" t="s">
        <v>110</v>
      </c>
      <c r="CC15" s="969" t="s">
        <v>110</v>
      </c>
      <c r="CD15" s="964">
        <v>2</v>
      </c>
      <c r="CE15" s="965">
        <v>0</v>
      </c>
      <c r="CF15" s="965">
        <v>0</v>
      </c>
      <c r="CG15" s="966">
        <v>1</v>
      </c>
      <c r="CH15" s="967">
        <v>1</v>
      </c>
      <c r="CI15" s="968" t="s">
        <v>110</v>
      </c>
      <c r="CJ15" s="968" t="s">
        <v>110</v>
      </c>
      <c r="CK15" s="969">
        <v>0</v>
      </c>
      <c r="CL15" s="964">
        <v>2</v>
      </c>
      <c r="CM15" s="965">
        <v>3</v>
      </c>
      <c r="CN15" s="965">
        <v>0</v>
      </c>
      <c r="CO15" s="966">
        <v>0</v>
      </c>
      <c r="CP15" s="967">
        <v>1</v>
      </c>
      <c r="CQ15" s="968">
        <v>1</v>
      </c>
      <c r="CR15" s="968" t="s">
        <v>110</v>
      </c>
      <c r="CS15" s="969" t="s">
        <v>110</v>
      </c>
      <c r="CT15" s="964">
        <v>0</v>
      </c>
      <c r="CU15" s="965">
        <v>0</v>
      </c>
      <c r="CV15" s="965">
        <v>0</v>
      </c>
      <c r="CW15" s="966">
        <v>0</v>
      </c>
      <c r="CX15" s="967" t="s">
        <v>110</v>
      </c>
      <c r="CY15" s="968" t="s">
        <v>110</v>
      </c>
      <c r="CZ15" s="968" t="s">
        <v>110</v>
      </c>
      <c r="DA15" s="969" t="s">
        <v>110</v>
      </c>
      <c r="DB15" s="964">
        <v>1</v>
      </c>
      <c r="DC15" s="965">
        <v>0</v>
      </c>
      <c r="DD15" s="965">
        <v>0</v>
      </c>
      <c r="DE15" s="966">
        <v>0</v>
      </c>
      <c r="DF15" s="967">
        <v>0</v>
      </c>
      <c r="DG15" s="968" t="s">
        <v>110</v>
      </c>
      <c r="DH15" s="968" t="s">
        <v>110</v>
      </c>
      <c r="DI15" s="969" t="s">
        <v>110</v>
      </c>
      <c r="DJ15" s="584">
        <v>0</v>
      </c>
      <c r="DK15" s="585">
        <v>2</v>
      </c>
      <c r="DL15" s="585">
        <v>0</v>
      </c>
      <c r="DM15" s="586">
        <v>0</v>
      </c>
      <c r="DN15" s="571" t="s">
        <v>110</v>
      </c>
      <c r="DO15" s="629">
        <v>0</v>
      </c>
      <c r="DP15" s="629" t="s">
        <v>110</v>
      </c>
      <c r="DQ15" s="572" t="s">
        <v>110</v>
      </c>
      <c r="DR15" s="584">
        <v>2</v>
      </c>
      <c r="DS15" s="585">
        <v>0</v>
      </c>
      <c r="DT15" s="585">
        <v>0</v>
      </c>
      <c r="DU15" s="586">
        <v>0</v>
      </c>
      <c r="DV15" s="571">
        <v>0.5</v>
      </c>
      <c r="DW15" s="629" t="s">
        <v>110</v>
      </c>
      <c r="DX15" s="629" t="s">
        <v>110</v>
      </c>
      <c r="DY15" s="572" t="s">
        <v>110</v>
      </c>
      <c r="DZ15" s="584">
        <v>0</v>
      </c>
      <c r="EA15" s="585">
        <v>0</v>
      </c>
      <c r="EB15" s="585">
        <v>0</v>
      </c>
      <c r="EC15" s="586">
        <v>0</v>
      </c>
      <c r="ED15" s="571" t="s">
        <v>110</v>
      </c>
      <c r="EE15" s="629" t="s">
        <v>110</v>
      </c>
      <c r="EF15" s="629" t="s">
        <v>110</v>
      </c>
      <c r="EG15" s="572" t="s">
        <v>110</v>
      </c>
      <c r="EH15" s="584">
        <v>0</v>
      </c>
      <c r="EI15" s="585">
        <v>1</v>
      </c>
      <c r="EJ15" s="585">
        <v>0</v>
      </c>
      <c r="EK15" s="586">
        <v>0</v>
      </c>
      <c r="EL15" s="571" t="s">
        <v>110</v>
      </c>
      <c r="EM15" s="629">
        <v>0</v>
      </c>
      <c r="EN15" s="629" t="s">
        <v>110</v>
      </c>
      <c r="EO15" s="572" t="s">
        <v>110</v>
      </c>
      <c r="EP15" s="584">
        <v>1</v>
      </c>
      <c r="EQ15" s="585">
        <v>0</v>
      </c>
      <c r="ER15" s="585">
        <v>0</v>
      </c>
      <c r="ES15" s="586">
        <v>0</v>
      </c>
      <c r="ET15" s="571">
        <v>0</v>
      </c>
      <c r="EU15" s="629" t="s">
        <v>110</v>
      </c>
      <c r="EV15" s="629" t="s">
        <v>110</v>
      </c>
      <c r="EW15" s="572" t="s">
        <v>110</v>
      </c>
      <c r="EX15" s="584">
        <v>0</v>
      </c>
      <c r="EY15" s="585">
        <v>0</v>
      </c>
      <c r="EZ15" s="585">
        <v>0</v>
      </c>
      <c r="FA15" s="586">
        <v>0</v>
      </c>
      <c r="FB15" s="571" t="s">
        <v>110</v>
      </c>
      <c r="FC15" s="629" t="s">
        <v>110</v>
      </c>
      <c r="FD15" s="629" t="s">
        <v>110</v>
      </c>
      <c r="FE15" s="572" t="s">
        <v>110</v>
      </c>
      <c r="FF15" s="587">
        <v>0</v>
      </c>
      <c r="FG15" s="588">
        <v>0</v>
      </c>
      <c r="FH15" s="588">
        <v>0</v>
      </c>
      <c r="FI15" s="589">
        <v>0</v>
      </c>
      <c r="FJ15" s="590" t="s">
        <v>110</v>
      </c>
      <c r="FK15" s="591" t="s">
        <v>110</v>
      </c>
      <c r="FL15" s="591" t="s">
        <v>110</v>
      </c>
      <c r="FM15" s="592" t="s">
        <v>110</v>
      </c>
      <c r="FN15" s="587">
        <v>0</v>
      </c>
      <c r="FO15" s="588">
        <v>0</v>
      </c>
      <c r="FP15" s="588">
        <v>0</v>
      </c>
      <c r="FQ15" s="589">
        <v>0</v>
      </c>
      <c r="FR15" s="590" t="s">
        <v>110</v>
      </c>
      <c r="FS15" s="591" t="s">
        <v>110</v>
      </c>
      <c r="FT15" s="591" t="s">
        <v>110</v>
      </c>
      <c r="FU15" s="592" t="s">
        <v>110</v>
      </c>
      <c r="FV15" s="584">
        <v>0</v>
      </c>
      <c r="FW15" s="585">
        <v>0</v>
      </c>
      <c r="FX15" s="585">
        <v>0</v>
      </c>
      <c r="FY15" s="586">
        <v>0</v>
      </c>
      <c r="FZ15" s="571" t="s">
        <v>110</v>
      </c>
      <c r="GA15" s="523" t="s">
        <v>110</v>
      </c>
      <c r="GB15" s="523" t="s">
        <v>110</v>
      </c>
      <c r="GC15" s="572" t="s">
        <v>110</v>
      </c>
      <c r="GD15" s="584">
        <v>0</v>
      </c>
      <c r="GE15" s="585">
        <v>0</v>
      </c>
      <c r="GF15" s="585">
        <v>0</v>
      </c>
      <c r="GG15" s="586">
        <v>0</v>
      </c>
      <c r="GH15" s="571" t="s">
        <v>110</v>
      </c>
      <c r="GI15" s="523" t="s">
        <v>110</v>
      </c>
      <c r="GJ15" s="523" t="s">
        <v>110</v>
      </c>
      <c r="GK15" s="572" t="s">
        <v>110</v>
      </c>
      <c r="GM15" s="937"/>
      <c r="GN15" s="937"/>
      <c r="GO15" s="937"/>
      <c r="GP15" s="937"/>
      <c r="GQ15" s="278"/>
      <c r="GR15" s="278"/>
      <c r="GS15" s="927"/>
      <c r="GT15" s="949"/>
      <c r="GU15" s="773"/>
      <c r="GV15" s="427"/>
      <c r="GW15" s="949"/>
      <c r="GX15" s="883"/>
      <c r="GY15" s="950"/>
    </row>
    <row r="16" spans="1:207" x14ac:dyDescent="0.2">
      <c r="A16" s="619" t="s">
        <v>53</v>
      </c>
      <c r="B16" s="584">
        <v>0</v>
      </c>
      <c r="C16" s="585">
        <v>0</v>
      </c>
      <c r="D16" s="585">
        <v>0</v>
      </c>
      <c r="E16" s="586">
        <v>0</v>
      </c>
      <c r="F16" s="573" t="s">
        <v>110</v>
      </c>
      <c r="G16" s="629" t="s">
        <v>110</v>
      </c>
      <c r="H16" s="629" t="s">
        <v>110</v>
      </c>
      <c r="I16" s="572" t="s">
        <v>110</v>
      </c>
      <c r="J16" s="584">
        <v>0</v>
      </c>
      <c r="K16" s="585">
        <v>0</v>
      </c>
      <c r="L16" s="585">
        <v>0</v>
      </c>
      <c r="M16" s="586">
        <v>0</v>
      </c>
      <c r="N16" s="573" t="s">
        <v>110</v>
      </c>
      <c r="O16" s="629" t="s">
        <v>110</v>
      </c>
      <c r="P16" s="629" t="s">
        <v>110</v>
      </c>
      <c r="Q16" s="572" t="s">
        <v>110</v>
      </c>
      <c r="R16" s="584">
        <v>0</v>
      </c>
      <c r="S16" s="585">
        <v>0</v>
      </c>
      <c r="T16" s="585">
        <v>0</v>
      </c>
      <c r="U16" s="586">
        <v>0</v>
      </c>
      <c r="V16" s="573" t="s">
        <v>110</v>
      </c>
      <c r="W16" s="629" t="s">
        <v>110</v>
      </c>
      <c r="X16" s="629" t="s">
        <v>110</v>
      </c>
      <c r="Y16" s="572" t="s">
        <v>110</v>
      </c>
      <c r="Z16" s="584">
        <v>0</v>
      </c>
      <c r="AA16" s="585">
        <v>0</v>
      </c>
      <c r="AB16" s="585">
        <v>0</v>
      </c>
      <c r="AC16" s="586">
        <v>0</v>
      </c>
      <c r="AD16" s="573" t="s">
        <v>110</v>
      </c>
      <c r="AE16" s="629" t="s">
        <v>110</v>
      </c>
      <c r="AF16" s="629" t="s">
        <v>110</v>
      </c>
      <c r="AG16" s="572" t="s">
        <v>110</v>
      </c>
      <c r="AH16" s="964">
        <v>0</v>
      </c>
      <c r="AI16" s="965">
        <v>0</v>
      </c>
      <c r="AJ16" s="965">
        <v>0</v>
      </c>
      <c r="AK16" s="966">
        <v>0</v>
      </c>
      <c r="AL16" s="970" t="s">
        <v>110</v>
      </c>
      <c r="AM16" s="968" t="s">
        <v>110</v>
      </c>
      <c r="AN16" s="968" t="s">
        <v>110</v>
      </c>
      <c r="AO16" s="969" t="s">
        <v>110</v>
      </c>
      <c r="AP16" s="964">
        <v>0</v>
      </c>
      <c r="AQ16" s="965">
        <v>0</v>
      </c>
      <c r="AR16" s="965">
        <v>0</v>
      </c>
      <c r="AS16" s="966">
        <v>0</v>
      </c>
      <c r="AT16" s="970" t="s">
        <v>110</v>
      </c>
      <c r="AU16" s="968" t="s">
        <v>110</v>
      </c>
      <c r="AV16" s="968" t="s">
        <v>110</v>
      </c>
      <c r="AW16" s="969" t="s">
        <v>110</v>
      </c>
      <c r="AX16" s="964">
        <v>0</v>
      </c>
      <c r="AY16" s="965">
        <v>0</v>
      </c>
      <c r="AZ16" s="965">
        <v>0</v>
      </c>
      <c r="BA16" s="966">
        <v>0</v>
      </c>
      <c r="BB16" s="970" t="s">
        <v>110</v>
      </c>
      <c r="BC16" s="968" t="s">
        <v>110</v>
      </c>
      <c r="BD16" s="968" t="s">
        <v>110</v>
      </c>
      <c r="BE16" s="969" t="s">
        <v>110</v>
      </c>
      <c r="BF16" s="964">
        <v>0</v>
      </c>
      <c r="BG16" s="965">
        <v>0</v>
      </c>
      <c r="BH16" s="965">
        <v>0</v>
      </c>
      <c r="BI16" s="966">
        <v>0</v>
      </c>
      <c r="BJ16" s="970" t="s">
        <v>110</v>
      </c>
      <c r="BK16" s="968" t="s">
        <v>110</v>
      </c>
      <c r="BL16" s="968" t="s">
        <v>110</v>
      </c>
      <c r="BM16" s="969" t="s">
        <v>110</v>
      </c>
      <c r="BN16" s="964">
        <v>0</v>
      </c>
      <c r="BO16" s="965">
        <v>0</v>
      </c>
      <c r="BP16" s="965">
        <v>0</v>
      </c>
      <c r="BQ16" s="966">
        <v>0</v>
      </c>
      <c r="BR16" s="970" t="s">
        <v>110</v>
      </c>
      <c r="BS16" s="968" t="s">
        <v>110</v>
      </c>
      <c r="BT16" s="968" t="s">
        <v>110</v>
      </c>
      <c r="BU16" s="969" t="s">
        <v>110</v>
      </c>
      <c r="BV16" s="964">
        <v>0</v>
      </c>
      <c r="BW16" s="965">
        <v>1</v>
      </c>
      <c r="BX16" s="965">
        <v>0</v>
      </c>
      <c r="BY16" s="966">
        <v>0</v>
      </c>
      <c r="BZ16" s="970" t="s">
        <v>110</v>
      </c>
      <c r="CA16" s="968">
        <v>0</v>
      </c>
      <c r="CB16" s="968" t="s">
        <v>110</v>
      </c>
      <c r="CC16" s="969" t="s">
        <v>110</v>
      </c>
      <c r="CD16" s="964">
        <v>0</v>
      </c>
      <c r="CE16" s="965">
        <v>0</v>
      </c>
      <c r="CF16" s="965">
        <v>0</v>
      </c>
      <c r="CG16" s="966">
        <v>0</v>
      </c>
      <c r="CH16" s="970" t="s">
        <v>110</v>
      </c>
      <c r="CI16" s="968" t="s">
        <v>110</v>
      </c>
      <c r="CJ16" s="968" t="s">
        <v>110</v>
      </c>
      <c r="CK16" s="969" t="s">
        <v>110</v>
      </c>
      <c r="CL16" s="964">
        <v>0</v>
      </c>
      <c r="CM16" s="965">
        <v>0</v>
      </c>
      <c r="CN16" s="965">
        <v>0</v>
      </c>
      <c r="CO16" s="966">
        <v>0</v>
      </c>
      <c r="CP16" s="970" t="s">
        <v>110</v>
      </c>
      <c r="CQ16" s="968" t="s">
        <v>110</v>
      </c>
      <c r="CR16" s="968" t="s">
        <v>110</v>
      </c>
      <c r="CS16" s="969" t="s">
        <v>110</v>
      </c>
      <c r="CT16" s="964">
        <v>0</v>
      </c>
      <c r="CU16" s="965">
        <v>0</v>
      </c>
      <c r="CV16" s="965">
        <v>0</v>
      </c>
      <c r="CW16" s="966">
        <v>0</v>
      </c>
      <c r="CX16" s="970" t="s">
        <v>110</v>
      </c>
      <c r="CY16" s="968" t="s">
        <v>110</v>
      </c>
      <c r="CZ16" s="968" t="s">
        <v>110</v>
      </c>
      <c r="DA16" s="969" t="s">
        <v>110</v>
      </c>
      <c r="DB16" s="964">
        <v>0</v>
      </c>
      <c r="DC16" s="965">
        <v>0</v>
      </c>
      <c r="DD16" s="965">
        <v>0</v>
      </c>
      <c r="DE16" s="966">
        <v>0</v>
      </c>
      <c r="DF16" s="970" t="s">
        <v>110</v>
      </c>
      <c r="DG16" s="968" t="s">
        <v>110</v>
      </c>
      <c r="DH16" s="968" t="s">
        <v>110</v>
      </c>
      <c r="DI16" s="969" t="s">
        <v>110</v>
      </c>
      <c r="DJ16" s="584">
        <v>0</v>
      </c>
      <c r="DK16" s="585">
        <v>0</v>
      </c>
      <c r="DL16" s="585">
        <v>0</v>
      </c>
      <c r="DM16" s="586">
        <v>0</v>
      </c>
      <c r="DN16" s="573" t="s">
        <v>110</v>
      </c>
      <c r="DO16" s="629" t="s">
        <v>110</v>
      </c>
      <c r="DP16" s="629" t="s">
        <v>110</v>
      </c>
      <c r="DQ16" s="572" t="s">
        <v>110</v>
      </c>
      <c r="DR16" s="584">
        <v>0</v>
      </c>
      <c r="DS16" s="585">
        <v>0</v>
      </c>
      <c r="DT16" s="585">
        <v>0</v>
      </c>
      <c r="DU16" s="586">
        <v>0</v>
      </c>
      <c r="DV16" s="573" t="s">
        <v>110</v>
      </c>
      <c r="DW16" s="629" t="s">
        <v>110</v>
      </c>
      <c r="DX16" s="629" t="s">
        <v>110</v>
      </c>
      <c r="DY16" s="572" t="s">
        <v>110</v>
      </c>
      <c r="DZ16" s="584">
        <v>1</v>
      </c>
      <c r="EA16" s="585">
        <v>0</v>
      </c>
      <c r="EB16" s="585">
        <v>0</v>
      </c>
      <c r="EC16" s="586">
        <v>0</v>
      </c>
      <c r="ED16" s="573">
        <v>0</v>
      </c>
      <c r="EE16" s="629" t="s">
        <v>110</v>
      </c>
      <c r="EF16" s="629" t="s">
        <v>110</v>
      </c>
      <c r="EG16" s="572" t="s">
        <v>110</v>
      </c>
      <c r="EH16" s="584">
        <v>2</v>
      </c>
      <c r="EI16" s="585">
        <v>0</v>
      </c>
      <c r="EJ16" s="585">
        <v>0</v>
      </c>
      <c r="EK16" s="586">
        <v>0</v>
      </c>
      <c r="EL16" s="573">
        <v>1</v>
      </c>
      <c r="EM16" s="629" t="s">
        <v>110</v>
      </c>
      <c r="EN16" s="629" t="s">
        <v>110</v>
      </c>
      <c r="EO16" s="572" t="s">
        <v>110</v>
      </c>
      <c r="EP16" s="584">
        <v>1</v>
      </c>
      <c r="EQ16" s="585">
        <v>0</v>
      </c>
      <c r="ER16" s="585">
        <v>0</v>
      </c>
      <c r="ES16" s="586">
        <v>0</v>
      </c>
      <c r="ET16" s="573">
        <v>0</v>
      </c>
      <c r="EU16" s="629" t="s">
        <v>110</v>
      </c>
      <c r="EV16" s="629" t="s">
        <v>110</v>
      </c>
      <c r="EW16" s="572" t="s">
        <v>110</v>
      </c>
      <c r="EX16" s="584">
        <v>1</v>
      </c>
      <c r="EY16" s="585">
        <v>0</v>
      </c>
      <c r="EZ16" s="585">
        <v>0</v>
      </c>
      <c r="FA16" s="586">
        <v>0</v>
      </c>
      <c r="FB16" s="573">
        <v>0</v>
      </c>
      <c r="FC16" s="629" t="s">
        <v>110</v>
      </c>
      <c r="FD16" s="629" t="s">
        <v>110</v>
      </c>
      <c r="FE16" s="572" t="s">
        <v>110</v>
      </c>
      <c r="FF16" s="587">
        <v>0</v>
      </c>
      <c r="FG16" s="588">
        <v>0</v>
      </c>
      <c r="FH16" s="588">
        <v>0</v>
      </c>
      <c r="FI16" s="589">
        <v>0</v>
      </c>
      <c r="FJ16" s="593" t="s">
        <v>110</v>
      </c>
      <c r="FK16" s="591" t="s">
        <v>110</v>
      </c>
      <c r="FL16" s="591" t="s">
        <v>110</v>
      </c>
      <c r="FM16" s="592" t="s">
        <v>110</v>
      </c>
      <c r="FN16" s="587">
        <v>0</v>
      </c>
      <c r="FO16" s="588">
        <v>0</v>
      </c>
      <c r="FP16" s="588">
        <v>0</v>
      </c>
      <c r="FQ16" s="589">
        <v>0</v>
      </c>
      <c r="FR16" s="593" t="s">
        <v>110</v>
      </c>
      <c r="FS16" s="591" t="s">
        <v>110</v>
      </c>
      <c r="FT16" s="591" t="s">
        <v>110</v>
      </c>
      <c r="FU16" s="592" t="s">
        <v>110</v>
      </c>
      <c r="FV16" s="584">
        <v>0</v>
      </c>
      <c r="FW16" s="585">
        <v>0</v>
      </c>
      <c r="FX16" s="585">
        <v>0</v>
      </c>
      <c r="FY16" s="586">
        <v>0</v>
      </c>
      <c r="FZ16" s="573" t="s">
        <v>110</v>
      </c>
      <c r="GA16" s="523" t="s">
        <v>110</v>
      </c>
      <c r="GB16" s="523" t="s">
        <v>110</v>
      </c>
      <c r="GC16" s="572" t="s">
        <v>110</v>
      </c>
      <c r="GD16" s="584">
        <v>0</v>
      </c>
      <c r="GE16" s="585">
        <v>0</v>
      </c>
      <c r="GF16" s="585">
        <v>0</v>
      </c>
      <c r="GG16" s="586">
        <v>0</v>
      </c>
      <c r="GH16" s="573" t="s">
        <v>110</v>
      </c>
      <c r="GI16" s="523" t="s">
        <v>110</v>
      </c>
      <c r="GJ16" s="523" t="s">
        <v>110</v>
      </c>
      <c r="GK16" s="572" t="s">
        <v>110</v>
      </c>
      <c r="GM16" s="937"/>
      <c r="GN16" s="937"/>
      <c r="GO16" s="937"/>
      <c r="GP16" s="937"/>
      <c r="GQ16" s="278"/>
      <c r="GR16" s="278"/>
      <c r="GS16" s="927"/>
      <c r="GT16" s="949"/>
      <c r="GU16" s="773"/>
      <c r="GV16" s="427"/>
      <c r="GW16" s="949"/>
      <c r="GX16" s="883"/>
      <c r="GY16" s="950"/>
    </row>
    <row r="17" spans="1:207" x14ac:dyDescent="0.2">
      <c r="A17" s="619" t="s">
        <v>100</v>
      </c>
      <c r="B17" s="584">
        <v>0</v>
      </c>
      <c r="C17" s="585">
        <v>6</v>
      </c>
      <c r="D17" s="585">
        <v>0</v>
      </c>
      <c r="E17" s="586">
        <v>1</v>
      </c>
      <c r="F17" s="571" t="s">
        <v>110</v>
      </c>
      <c r="G17" s="629">
        <v>1</v>
      </c>
      <c r="H17" s="629" t="s">
        <v>110</v>
      </c>
      <c r="I17" s="572">
        <v>1</v>
      </c>
      <c r="J17" s="584">
        <v>2</v>
      </c>
      <c r="K17" s="585">
        <v>1</v>
      </c>
      <c r="L17" s="585">
        <v>0</v>
      </c>
      <c r="M17" s="586">
        <v>1</v>
      </c>
      <c r="N17" s="571">
        <v>1</v>
      </c>
      <c r="O17" s="629">
        <v>1</v>
      </c>
      <c r="P17" s="629" t="s">
        <v>110</v>
      </c>
      <c r="Q17" s="572">
        <v>1</v>
      </c>
      <c r="R17" s="584">
        <v>0</v>
      </c>
      <c r="S17" s="585">
        <v>1</v>
      </c>
      <c r="T17" s="585">
        <v>0</v>
      </c>
      <c r="U17" s="586">
        <v>0</v>
      </c>
      <c r="V17" s="571" t="s">
        <v>110</v>
      </c>
      <c r="W17" s="629">
        <v>1</v>
      </c>
      <c r="X17" s="629" t="s">
        <v>110</v>
      </c>
      <c r="Y17" s="572" t="s">
        <v>110</v>
      </c>
      <c r="Z17" s="584">
        <v>0</v>
      </c>
      <c r="AA17" s="585">
        <v>3</v>
      </c>
      <c r="AB17" s="585">
        <v>0</v>
      </c>
      <c r="AC17" s="586">
        <v>0</v>
      </c>
      <c r="AD17" s="571" t="s">
        <v>110</v>
      </c>
      <c r="AE17" s="629">
        <v>1</v>
      </c>
      <c r="AF17" s="629" t="s">
        <v>110</v>
      </c>
      <c r="AG17" s="572" t="s">
        <v>110</v>
      </c>
      <c r="AH17" s="964">
        <v>0</v>
      </c>
      <c r="AI17" s="965">
        <v>20</v>
      </c>
      <c r="AJ17" s="965">
        <v>0</v>
      </c>
      <c r="AK17" s="966">
        <v>1</v>
      </c>
      <c r="AL17" s="967" t="s">
        <v>110</v>
      </c>
      <c r="AM17" s="968">
        <v>1</v>
      </c>
      <c r="AN17" s="968" t="s">
        <v>110</v>
      </c>
      <c r="AO17" s="969">
        <v>1</v>
      </c>
      <c r="AP17" s="964">
        <v>0</v>
      </c>
      <c r="AQ17" s="965">
        <v>0</v>
      </c>
      <c r="AR17" s="965">
        <v>0</v>
      </c>
      <c r="AS17" s="966">
        <v>0</v>
      </c>
      <c r="AT17" s="967" t="s">
        <v>110</v>
      </c>
      <c r="AU17" s="968" t="s">
        <v>110</v>
      </c>
      <c r="AV17" s="968" t="s">
        <v>110</v>
      </c>
      <c r="AW17" s="969" t="s">
        <v>110</v>
      </c>
      <c r="AX17" s="964">
        <v>0</v>
      </c>
      <c r="AY17" s="965">
        <v>0</v>
      </c>
      <c r="AZ17" s="965">
        <v>0</v>
      </c>
      <c r="BA17" s="966">
        <v>0</v>
      </c>
      <c r="BB17" s="967" t="s">
        <v>110</v>
      </c>
      <c r="BC17" s="968" t="s">
        <v>110</v>
      </c>
      <c r="BD17" s="968" t="s">
        <v>110</v>
      </c>
      <c r="BE17" s="969" t="s">
        <v>110</v>
      </c>
      <c r="BF17" s="964">
        <v>0</v>
      </c>
      <c r="BG17" s="965">
        <v>0</v>
      </c>
      <c r="BH17" s="965">
        <v>0</v>
      </c>
      <c r="BI17" s="966">
        <v>0</v>
      </c>
      <c r="BJ17" s="967" t="s">
        <v>110</v>
      </c>
      <c r="BK17" s="968" t="s">
        <v>110</v>
      </c>
      <c r="BL17" s="968" t="s">
        <v>110</v>
      </c>
      <c r="BM17" s="969" t="s">
        <v>110</v>
      </c>
      <c r="BN17" s="964">
        <v>0</v>
      </c>
      <c r="BO17" s="965">
        <v>0</v>
      </c>
      <c r="BP17" s="965">
        <v>0</v>
      </c>
      <c r="BQ17" s="966">
        <v>0</v>
      </c>
      <c r="BR17" s="967" t="s">
        <v>110</v>
      </c>
      <c r="BS17" s="968" t="s">
        <v>110</v>
      </c>
      <c r="BT17" s="968" t="s">
        <v>110</v>
      </c>
      <c r="BU17" s="969" t="s">
        <v>110</v>
      </c>
      <c r="BV17" s="964">
        <v>0</v>
      </c>
      <c r="BW17" s="965">
        <v>0</v>
      </c>
      <c r="BX17" s="965">
        <v>0</v>
      </c>
      <c r="BY17" s="966">
        <v>0</v>
      </c>
      <c r="BZ17" s="967" t="s">
        <v>110</v>
      </c>
      <c r="CA17" s="968" t="s">
        <v>110</v>
      </c>
      <c r="CB17" s="968" t="s">
        <v>110</v>
      </c>
      <c r="CC17" s="969" t="s">
        <v>110</v>
      </c>
      <c r="CD17" s="964">
        <v>0</v>
      </c>
      <c r="CE17" s="965">
        <v>0</v>
      </c>
      <c r="CF17" s="965">
        <v>0</v>
      </c>
      <c r="CG17" s="966">
        <v>0</v>
      </c>
      <c r="CH17" s="967" t="s">
        <v>110</v>
      </c>
      <c r="CI17" s="968" t="s">
        <v>110</v>
      </c>
      <c r="CJ17" s="968" t="s">
        <v>110</v>
      </c>
      <c r="CK17" s="969" t="s">
        <v>110</v>
      </c>
      <c r="CL17" s="964">
        <v>0</v>
      </c>
      <c r="CM17" s="965">
        <v>0</v>
      </c>
      <c r="CN17" s="965">
        <v>0</v>
      </c>
      <c r="CO17" s="966">
        <v>0</v>
      </c>
      <c r="CP17" s="967" t="s">
        <v>110</v>
      </c>
      <c r="CQ17" s="968" t="s">
        <v>110</v>
      </c>
      <c r="CR17" s="968" t="s">
        <v>110</v>
      </c>
      <c r="CS17" s="969" t="s">
        <v>110</v>
      </c>
      <c r="CT17" s="964">
        <v>0</v>
      </c>
      <c r="CU17" s="965">
        <v>0</v>
      </c>
      <c r="CV17" s="965">
        <v>0</v>
      </c>
      <c r="CW17" s="966">
        <v>0</v>
      </c>
      <c r="CX17" s="967" t="s">
        <v>110</v>
      </c>
      <c r="CY17" s="968" t="s">
        <v>110</v>
      </c>
      <c r="CZ17" s="968" t="s">
        <v>110</v>
      </c>
      <c r="DA17" s="969" t="s">
        <v>110</v>
      </c>
      <c r="DB17" s="964">
        <v>0</v>
      </c>
      <c r="DC17" s="965">
        <v>0</v>
      </c>
      <c r="DD17" s="965">
        <v>0</v>
      </c>
      <c r="DE17" s="966">
        <v>0</v>
      </c>
      <c r="DF17" s="967" t="s">
        <v>110</v>
      </c>
      <c r="DG17" s="968" t="s">
        <v>110</v>
      </c>
      <c r="DH17" s="968" t="s">
        <v>110</v>
      </c>
      <c r="DI17" s="969" t="s">
        <v>110</v>
      </c>
      <c r="DJ17" s="584">
        <v>0</v>
      </c>
      <c r="DK17" s="585">
        <v>0</v>
      </c>
      <c r="DL17" s="585">
        <v>0</v>
      </c>
      <c r="DM17" s="586">
        <v>0</v>
      </c>
      <c r="DN17" s="571" t="s">
        <v>110</v>
      </c>
      <c r="DO17" s="629" t="s">
        <v>110</v>
      </c>
      <c r="DP17" s="629" t="s">
        <v>110</v>
      </c>
      <c r="DQ17" s="572" t="s">
        <v>110</v>
      </c>
      <c r="DR17" s="584">
        <v>0</v>
      </c>
      <c r="DS17" s="585">
        <v>0</v>
      </c>
      <c r="DT17" s="585">
        <v>0</v>
      </c>
      <c r="DU17" s="586">
        <v>0</v>
      </c>
      <c r="DV17" s="571" t="s">
        <v>110</v>
      </c>
      <c r="DW17" s="629" t="s">
        <v>110</v>
      </c>
      <c r="DX17" s="629" t="s">
        <v>110</v>
      </c>
      <c r="DY17" s="572" t="s">
        <v>110</v>
      </c>
      <c r="DZ17" s="584">
        <v>0</v>
      </c>
      <c r="EA17" s="585">
        <v>0</v>
      </c>
      <c r="EB17" s="585">
        <v>0</v>
      </c>
      <c r="EC17" s="586">
        <v>0</v>
      </c>
      <c r="ED17" s="571" t="s">
        <v>110</v>
      </c>
      <c r="EE17" s="629" t="s">
        <v>110</v>
      </c>
      <c r="EF17" s="629" t="s">
        <v>110</v>
      </c>
      <c r="EG17" s="572" t="s">
        <v>110</v>
      </c>
      <c r="EH17" s="584">
        <v>0</v>
      </c>
      <c r="EI17" s="585">
        <v>0</v>
      </c>
      <c r="EJ17" s="585">
        <v>0</v>
      </c>
      <c r="EK17" s="586">
        <v>0</v>
      </c>
      <c r="EL17" s="571" t="s">
        <v>110</v>
      </c>
      <c r="EM17" s="629" t="s">
        <v>110</v>
      </c>
      <c r="EN17" s="629" t="s">
        <v>110</v>
      </c>
      <c r="EO17" s="572" t="s">
        <v>110</v>
      </c>
      <c r="EP17" s="584">
        <v>0</v>
      </c>
      <c r="EQ17" s="585">
        <v>0</v>
      </c>
      <c r="ER17" s="585">
        <v>0</v>
      </c>
      <c r="ES17" s="586">
        <v>0</v>
      </c>
      <c r="ET17" s="571" t="s">
        <v>110</v>
      </c>
      <c r="EU17" s="629" t="s">
        <v>110</v>
      </c>
      <c r="EV17" s="629" t="s">
        <v>110</v>
      </c>
      <c r="EW17" s="572" t="s">
        <v>110</v>
      </c>
      <c r="EX17" s="584">
        <v>0</v>
      </c>
      <c r="EY17" s="585">
        <v>0</v>
      </c>
      <c r="EZ17" s="585">
        <v>0</v>
      </c>
      <c r="FA17" s="586">
        <v>0</v>
      </c>
      <c r="FB17" s="571" t="s">
        <v>110</v>
      </c>
      <c r="FC17" s="629" t="s">
        <v>110</v>
      </c>
      <c r="FD17" s="629" t="s">
        <v>110</v>
      </c>
      <c r="FE17" s="572" t="s">
        <v>110</v>
      </c>
      <c r="FF17" s="587">
        <v>0</v>
      </c>
      <c r="FG17" s="588">
        <v>0</v>
      </c>
      <c r="FH17" s="588">
        <v>0</v>
      </c>
      <c r="FI17" s="589">
        <v>0</v>
      </c>
      <c r="FJ17" s="590" t="s">
        <v>110</v>
      </c>
      <c r="FK17" s="591" t="s">
        <v>110</v>
      </c>
      <c r="FL17" s="591" t="s">
        <v>110</v>
      </c>
      <c r="FM17" s="592" t="s">
        <v>110</v>
      </c>
      <c r="FN17" s="587">
        <v>0</v>
      </c>
      <c r="FO17" s="588">
        <v>0</v>
      </c>
      <c r="FP17" s="588">
        <v>0</v>
      </c>
      <c r="FQ17" s="589">
        <v>0</v>
      </c>
      <c r="FR17" s="590" t="s">
        <v>110</v>
      </c>
      <c r="FS17" s="591" t="s">
        <v>110</v>
      </c>
      <c r="FT17" s="591" t="s">
        <v>110</v>
      </c>
      <c r="FU17" s="592" t="s">
        <v>110</v>
      </c>
      <c r="FV17" s="584">
        <v>0</v>
      </c>
      <c r="FW17" s="585">
        <v>0</v>
      </c>
      <c r="FX17" s="585">
        <v>0</v>
      </c>
      <c r="FY17" s="586">
        <v>0</v>
      </c>
      <c r="FZ17" s="571" t="s">
        <v>110</v>
      </c>
      <c r="GA17" s="523" t="s">
        <v>110</v>
      </c>
      <c r="GB17" s="523" t="s">
        <v>110</v>
      </c>
      <c r="GC17" s="572" t="s">
        <v>110</v>
      </c>
      <c r="GD17" s="584">
        <v>0</v>
      </c>
      <c r="GE17" s="585">
        <v>0</v>
      </c>
      <c r="GF17" s="585">
        <v>0</v>
      </c>
      <c r="GG17" s="586">
        <v>0</v>
      </c>
      <c r="GH17" s="571" t="s">
        <v>110</v>
      </c>
      <c r="GI17" s="523" t="s">
        <v>110</v>
      </c>
      <c r="GJ17" s="523" t="s">
        <v>110</v>
      </c>
      <c r="GK17" s="572" t="s">
        <v>110</v>
      </c>
      <c r="GM17" s="937"/>
      <c r="GN17" s="937"/>
      <c r="GO17" s="937"/>
      <c r="GP17" s="937"/>
      <c r="GQ17" s="278"/>
      <c r="GR17" s="278"/>
      <c r="GS17" s="927"/>
      <c r="GT17" s="949"/>
      <c r="GU17" s="773"/>
      <c r="GV17" s="427"/>
      <c r="GW17" s="949"/>
      <c r="GX17" s="883"/>
      <c r="GY17" s="950"/>
    </row>
    <row r="18" spans="1:207" x14ac:dyDescent="0.2">
      <c r="A18" s="619" t="s">
        <v>54</v>
      </c>
      <c r="B18" s="584">
        <v>0</v>
      </c>
      <c r="C18" s="585">
        <v>0</v>
      </c>
      <c r="D18" s="585">
        <v>0</v>
      </c>
      <c r="E18" s="586">
        <v>0</v>
      </c>
      <c r="F18" s="571" t="s">
        <v>110</v>
      </c>
      <c r="G18" s="629" t="s">
        <v>110</v>
      </c>
      <c r="H18" s="629" t="s">
        <v>110</v>
      </c>
      <c r="I18" s="572" t="s">
        <v>110</v>
      </c>
      <c r="J18" s="584">
        <v>0</v>
      </c>
      <c r="K18" s="585">
        <v>0</v>
      </c>
      <c r="L18" s="585">
        <v>0</v>
      </c>
      <c r="M18" s="586">
        <v>0</v>
      </c>
      <c r="N18" s="571" t="s">
        <v>110</v>
      </c>
      <c r="O18" s="629" t="s">
        <v>110</v>
      </c>
      <c r="P18" s="629" t="s">
        <v>110</v>
      </c>
      <c r="Q18" s="572" t="s">
        <v>110</v>
      </c>
      <c r="R18" s="584">
        <v>0</v>
      </c>
      <c r="S18" s="585">
        <v>0</v>
      </c>
      <c r="T18" s="585">
        <v>0</v>
      </c>
      <c r="U18" s="586">
        <v>0</v>
      </c>
      <c r="V18" s="571" t="s">
        <v>110</v>
      </c>
      <c r="W18" s="629" t="s">
        <v>110</v>
      </c>
      <c r="X18" s="629" t="s">
        <v>110</v>
      </c>
      <c r="Y18" s="572" t="s">
        <v>110</v>
      </c>
      <c r="Z18" s="584">
        <v>0</v>
      </c>
      <c r="AA18" s="585">
        <v>0</v>
      </c>
      <c r="AB18" s="585">
        <v>0</v>
      </c>
      <c r="AC18" s="586">
        <v>0</v>
      </c>
      <c r="AD18" s="571" t="s">
        <v>110</v>
      </c>
      <c r="AE18" s="629" t="s">
        <v>110</v>
      </c>
      <c r="AF18" s="629" t="s">
        <v>110</v>
      </c>
      <c r="AG18" s="572" t="s">
        <v>110</v>
      </c>
      <c r="AH18" s="964">
        <v>0</v>
      </c>
      <c r="AI18" s="965">
        <v>0</v>
      </c>
      <c r="AJ18" s="965">
        <v>0</v>
      </c>
      <c r="AK18" s="966">
        <v>0</v>
      </c>
      <c r="AL18" s="967" t="s">
        <v>110</v>
      </c>
      <c r="AM18" s="968" t="s">
        <v>110</v>
      </c>
      <c r="AN18" s="968" t="s">
        <v>110</v>
      </c>
      <c r="AO18" s="969" t="s">
        <v>110</v>
      </c>
      <c r="AP18" s="964">
        <v>0</v>
      </c>
      <c r="AQ18" s="965">
        <v>0</v>
      </c>
      <c r="AR18" s="965">
        <v>0</v>
      </c>
      <c r="AS18" s="966">
        <v>0</v>
      </c>
      <c r="AT18" s="967" t="s">
        <v>110</v>
      </c>
      <c r="AU18" s="968" t="s">
        <v>110</v>
      </c>
      <c r="AV18" s="968" t="s">
        <v>110</v>
      </c>
      <c r="AW18" s="969" t="s">
        <v>110</v>
      </c>
      <c r="AX18" s="964">
        <v>0</v>
      </c>
      <c r="AY18" s="965">
        <v>0</v>
      </c>
      <c r="AZ18" s="965">
        <v>0</v>
      </c>
      <c r="BA18" s="966">
        <v>0</v>
      </c>
      <c r="BB18" s="967" t="s">
        <v>110</v>
      </c>
      <c r="BC18" s="968" t="s">
        <v>110</v>
      </c>
      <c r="BD18" s="968" t="s">
        <v>110</v>
      </c>
      <c r="BE18" s="969" t="s">
        <v>110</v>
      </c>
      <c r="BF18" s="964">
        <v>1</v>
      </c>
      <c r="BG18" s="965">
        <v>0</v>
      </c>
      <c r="BH18" s="965">
        <v>0</v>
      </c>
      <c r="BI18" s="966">
        <v>0</v>
      </c>
      <c r="BJ18" s="967">
        <v>1</v>
      </c>
      <c r="BK18" s="968" t="s">
        <v>110</v>
      </c>
      <c r="BL18" s="968" t="s">
        <v>110</v>
      </c>
      <c r="BM18" s="969" t="s">
        <v>110</v>
      </c>
      <c r="BN18" s="964">
        <v>0</v>
      </c>
      <c r="BO18" s="965">
        <v>0</v>
      </c>
      <c r="BP18" s="965">
        <v>0</v>
      </c>
      <c r="BQ18" s="966">
        <v>0</v>
      </c>
      <c r="BR18" s="967" t="s">
        <v>110</v>
      </c>
      <c r="BS18" s="968" t="s">
        <v>110</v>
      </c>
      <c r="BT18" s="968" t="s">
        <v>110</v>
      </c>
      <c r="BU18" s="969" t="s">
        <v>110</v>
      </c>
      <c r="BV18" s="964">
        <v>0</v>
      </c>
      <c r="BW18" s="965">
        <v>0</v>
      </c>
      <c r="BX18" s="965">
        <v>0</v>
      </c>
      <c r="BY18" s="966">
        <v>0</v>
      </c>
      <c r="BZ18" s="967" t="s">
        <v>110</v>
      </c>
      <c r="CA18" s="968" t="s">
        <v>110</v>
      </c>
      <c r="CB18" s="968" t="s">
        <v>110</v>
      </c>
      <c r="CC18" s="969" t="s">
        <v>110</v>
      </c>
      <c r="CD18" s="964">
        <v>0</v>
      </c>
      <c r="CE18" s="965">
        <v>0</v>
      </c>
      <c r="CF18" s="965">
        <v>0</v>
      </c>
      <c r="CG18" s="966">
        <v>0</v>
      </c>
      <c r="CH18" s="967" t="s">
        <v>110</v>
      </c>
      <c r="CI18" s="968" t="s">
        <v>110</v>
      </c>
      <c r="CJ18" s="968" t="s">
        <v>110</v>
      </c>
      <c r="CK18" s="969" t="s">
        <v>110</v>
      </c>
      <c r="CL18" s="964">
        <v>0</v>
      </c>
      <c r="CM18" s="965">
        <v>0</v>
      </c>
      <c r="CN18" s="965">
        <v>0</v>
      </c>
      <c r="CO18" s="966">
        <v>0</v>
      </c>
      <c r="CP18" s="967" t="s">
        <v>110</v>
      </c>
      <c r="CQ18" s="968" t="s">
        <v>110</v>
      </c>
      <c r="CR18" s="968" t="s">
        <v>110</v>
      </c>
      <c r="CS18" s="969" t="s">
        <v>110</v>
      </c>
      <c r="CT18" s="964">
        <v>0</v>
      </c>
      <c r="CU18" s="965">
        <v>0</v>
      </c>
      <c r="CV18" s="965">
        <v>0</v>
      </c>
      <c r="CW18" s="966">
        <v>0</v>
      </c>
      <c r="CX18" s="967" t="s">
        <v>110</v>
      </c>
      <c r="CY18" s="968" t="s">
        <v>110</v>
      </c>
      <c r="CZ18" s="968" t="s">
        <v>110</v>
      </c>
      <c r="DA18" s="969" t="s">
        <v>110</v>
      </c>
      <c r="DB18" s="964">
        <v>0</v>
      </c>
      <c r="DC18" s="965">
        <v>0</v>
      </c>
      <c r="DD18" s="965">
        <v>0</v>
      </c>
      <c r="DE18" s="966">
        <v>0</v>
      </c>
      <c r="DF18" s="967" t="s">
        <v>110</v>
      </c>
      <c r="DG18" s="968" t="s">
        <v>110</v>
      </c>
      <c r="DH18" s="968" t="s">
        <v>110</v>
      </c>
      <c r="DI18" s="969" t="s">
        <v>110</v>
      </c>
      <c r="DJ18" s="584">
        <v>0</v>
      </c>
      <c r="DK18" s="585">
        <v>0</v>
      </c>
      <c r="DL18" s="585">
        <v>0</v>
      </c>
      <c r="DM18" s="586">
        <v>0</v>
      </c>
      <c r="DN18" s="571" t="s">
        <v>110</v>
      </c>
      <c r="DO18" s="629" t="s">
        <v>110</v>
      </c>
      <c r="DP18" s="629" t="s">
        <v>110</v>
      </c>
      <c r="DQ18" s="572" t="s">
        <v>110</v>
      </c>
      <c r="DR18" s="584">
        <v>1</v>
      </c>
      <c r="DS18" s="585">
        <v>0</v>
      </c>
      <c r="DT18" s="585">
        <v>0</v>
      </c>
      <c r="DU18" s="586">
        <v>0</v>
      </c>
      <c r="DV18" s="571">
        <v>0</v>
      </c>
      <c r="DW18" s="629" t="s">
        <v>110</v>
      </c>
      <c r="DX18" s="629" t="s">
        <v>110</v>
      </c>
      <c r="DY18" s="572" t="s">
        <v>110</v>
      </c>
      <c r="DZ18" s="584">
        <v>0</v>
      </c>
      <c r="EA18" s="585">
        <v>0</v>
      </c>
      <c r="EB18" s="585">
        <v>0</v>
      </c>
      <c r="EC18" s="586">
        <v>0</v>
      </c>
      <c r="ED18" s="571" t="s">
        <v>110</v>
      </c>
      <c r="EE18" s="629" t="s">
        <v>110</v>
      </c>
      <c r="EF18" s="629" t="s">
        <v>110</v>
      </c>
      <c r="EG18" s="572" t="s">
        <v>110</v>
      </c>
      <c r="EH18" s="584">
        <v>0</v>
      </c>
      <c r="EI18" s="585">
        <v>0</v>
      </c>
      <c r="EJ18" s="585">
        <v>0</v>
      </c>
      <c r="EK18" s="586">
        <v>0</v>
      </c>
      <c r="EL18" s="571" t="s">
        <v>110</v>
      </c>
      <c r="EM18" s="629" t="s">
        <v>110</v>
      </c>
      <c r="EN18" s="629" t="s">
        <v>110</v>
      </c>
      <c r="EO18" s="572" t="s">
        <v>110</v>
      </c>
      <c r="EP18" s="584">
        <v>0</v>
      </c>
      <c r="EQ18" s="585">
        <v>1</v>
      </c>
      <c r="ER18" s="585">
        <v>0</v>
      </c>
      <c r="ES18" s="586">
        <v>0</v>
      </c>
      <c r="ET18" s="571" t="s">
        <v>110</v>
      </c>
      <c r="EU18" s="629">
        <v>0</v>
      </c>
      <c r="EV18" s="629" t="s">
        <v>110</v>
      </c>
      <c r="EW18" s="572" t="s">
        <v>110</v>
      </c>
      <c r="EX18" s="584">
        <v>0</v>
      </c>
      <c r="EY18" s="585">
        <v>0</v>
      </c>
      <c r="EZ18" s="585">
        <v>0</v>
      </c>
      <c r="FA18" s="586">
        <v>0</v>
      </c>
      <c r="FB18" s="571" t="s">
        <v>110</v>
      </c>
      <c r="FC18" s="629" t="s">
        <v>110</v>
      </c>
      <c r="FD18" s="629" t="s">
        <v>110</v>
      </c>
      <c r="FE18" s="572" t="s">
        <v>110</v>
      </c>
      <c r="FF18" s="587">
        <v>0</v>
      </c>
      <c r="FG18" s="588">
        <v>0</v>
      </c>
      <c r="FH18" s="588">
        <v>0</v>
      </c>
      <c r="FI18" s="589">
        <v>0</v>
      </c>
      <c r="FJ18" s="590" t="s">
        <v>110</v>
      </c>
      <c r="FK18" s="591" t="s">
        <v>110</v>
      </c>
      <c r="FL18" s="591" t="s">
        <v>110</v>
      </c>
      <c r="FM18" s="592" t="s">
        <v>110</v>
      </c>
      <c r="FN18" s="587">
        <v>0</v>
      </c>
      <c r="FO18" s="588">
        <v>0</v>
      </c>
      <c r="FP18" s="588">
        <v>0</v>
      </c>
      <c r="FQ18" s="589">
        <v>0</v>
      </c>
      <c r="FR18" s="590" t="s">
        <v>110</v>
      </c>
      <c r="FS18" s="591" t="s">
        <v>110</v>
      </c>
      <c r="FT18" s="591" t="s">
        <v>110</v>
      </c>
      <c r="FU18" s="592" t="s">
        <v>110</v>
      </c>
      <c r="FV18" s="584">
        <v>0</v>
      </c>
      <c r="FW18" s="585">
        <v>0</v>
      </c>
      <c r="FX18" s="585">
        <v>0</v>
      </c>
      <c r="FY18" s="586">
        <v>0</v>
      </c>
      <c r="FZ18" s="571" t="s">
        <v>110</v>
      </c>
      <c r="GA18" s="523" t="s">
        <v>110</v>
      </c>
      <c r="GB18" s="523" t="s">
        <v>110</v>
      </c>
      <c r="GC18" s="572" t="s">
        <v>110</v>
      </c>
      <c r="GD18" s="584">
        <v>0</v>
      </c>
      <c r="GE18" s="585">
        <v>0</v>
      </c>
      <c r="GF18" s="585">
        <v>0</v>
      </c>
      <c r="GG18" s="586">
        <v>0</v>
      </c>
      <c r="GH18" s="571" t="s">
        <v>110</v>
      </c>
      <c r="GI18" s="523" t="s">
        <v>110</v>
      </c>
      <c r="GJ18" s="523" t="s">
        <v>110</v>
      </c>
      <c r="GK18" s="572" t="s">
        <v>110</v>
      </c>
      <c r="GM18" s="937"/>
      <c r="GN18" s="937"/>
      <c r="GO18" s="937"/>
      <c r="GP18" s="937"/>
      <c r="GQ18" s="278"/>
      <c r="GR18" s="278"/>
      <c r="GS18" s="927"/>
      <c r="GT18" s="949"/>
      <c r="GU18" s="773"/>
      <c r="GV18" s="427"/>
      <c r="GW18" s="949"/>
      <c r="GX18" s="883"/>
      <c r="GY18" s="950"/>
    </row>
    <row r="19" spans="1:207" x14ac:dyDescent="0.2">
      <c r="A19" s="920" t="s">
        <v>286</v>
      </c>
      <c r="B19" s="584">
        <v>3</v>
      </c>
      <c r="C19" s="585">
        <v>0</v>
      </c>
      <c r="D19" s="585">
        <v>0</v>
      </c>
      <c r="E19" s="586">
        <v>0</v>
      </c>
      <c r="F19" s="571">
        <v>0</v>
      </c>
      <c r="G19" s="629" t="s">
        <v>110</v>
      </c>
      <c r="H19" s="629" t="s">
        <v>110</v>
      </c>
      <c r="I19" s="572" t="s">
        <v>110</v>
      </c>
      <c r="J19" s="584">
        <v>3</v>
      </c>
      <c r="K19" s="585">
        <v>0</v>
      </c>
      <c r="L19" s="585">
        <v>1</v>
      </c>
      <c r="M19" s="586">
        <v>0</v>
      </c>
      <c r="N19" s="571">
        <v>0.66666666666666663</v>
      </c>
      <c r="O19" s="629" t="s">
        <v>110</v>
      </c>
      <c r="P19" s="629">
        <v>1</v>
      </c>
      <c r="Q19" s="572" t="s">
        <v>110</v>
      </c>
      <c r="R19" s="584">
        <v>1</v>
      </c>
      <c r="S19" s="585">
        <v>1</v>
      </c>
      <c r="T19" s="585">
        <v>0</v>
      </c>
      <c r="U19" s="586">
        <v>0</v>
      </c>
      <c r="V19" s="571">
        <v>1</v>
      </c>
      <c r="W19" s="629">
        <v>0</v>
      </c>
      <c r="X19" s="629" t="s">
        <v>110</v>
      </c>
      <c r="Y19" s="572" t="s">
        <v>110</v>
      </c>
      <c r="Z19" s="584">
        <v>3</v>
      </c>
      <c r="AA19" s="585">
        <v>0</v>
      </c>
      <c r="AB19" s="585">
        <v>0</v>
      </c>
      <c r="AC19" s="586">
        <v>0</v>
      </c>
      <c r="AD19" s="571">
        <v>0</v>
      </c>
      <c r="AE19" s="629" t="s">
        <v>110</v>
      </c>
      <c r="AF19" s="629" t="s">
        <v>110</v>
      </c>
      <c r="AG19" s="572" t="s">
        <v>110</v>
      </c>
      <c r="AH19" s="964">
        <v>6</v>
      </c>
      <c r="AI19" s="965">
        <v>82</v>
      </c>
      <c r="AJ19" s="965">
        <v>0</v>
      </c>
      <c r="AK19" s="966">
        <v>32</v>
      </c>
      <c r="AL19" s="967">
        <v>0.33333333333333331</v>
      </c>
      <c r="AM19" s="968">
        <v>0.52439024390243905</v>
      </c>
      <c r="AN19" s="968" t="s">
        <v>110</v>
      </c>
      <c r="AO19" s="969">
        <v>0.5625</v>
      </c>
      <c r="AP19" s="964">
        <v>3</v>
      </c>
      <c r="AQ19" s="965">
        <v>48</v>
      </c>
      <c r="AR19" s="965">
        <v>0</v>
      </c>
      <c r="AS19" s="966">
        <v>19</v>
      </c>
      <c r="AT19" s="967">
        <v>0.66666666666666663</v>
      </c>
      <c r="AU19" s="968">
        <v>0.72916666666666663</v>
      </c>
      <c r="AV19" s="968" t="s">
        <v>110</v>
      </c>
      <c r="AW19" s="969">
        <v>0.73684210526315785</v>
      </c>
      <c r="AX19" s="964">
        <v>2</v>
      </c>
      <c r="AY19" s="965">
        <v>46</v>
      </c>
      <c r="AZ19" s="965">
        <v>0</v>
      </c>
      <c r="BA19" s="966">
        <v>15</v>
      </c>
      <c r="BB19" s="967">
        <v>0</v>
      </c>
      <c r="BC19" s="968">
        <v>0.56521739130434778</v>
      </c>
      <c r="BD19" s="968" t="s">
        <v>110</v>
      </c>
      <c r="BE19" s="969">
        <v>0.53333333333333333</v>
      </c>
      <c r="BF19" s="964">
        <v>4</v>
      </c>
      <c r="BG19" s="965">
        <v>71</v>
      </c>
      <c r="BH19" s="965">
        <v>0</v>
      </c>
      <c r="BI19" s="966">
        <v>31</v>
      </c>
      <c r="BJ19" s="967">
        <v>0.5</v>
      </c>
      <c r="BK19" s="968">
        <v>0.676056338028169</v>
      </c>
      <c r="BL19" s="968" t="s">
        <v>110</v>
      </c>
      <c r="BM19" s="969">
        <v>0.77419354838709675</v>
      </c>
      <c r="BN19" s="964">
        <v>1</v>
      </c>
      <c r="BO19" s="965">
        <v>64</v>
      </c>
      <c r="BP19" s="965">
        <v>0</v>
      </c>
      <c r="BQ19" s="966">
        <v>39</v>
      </c>
      <c r="BR19" s="967">
        <v>1</v>
      </c>
      <c r="BS19" s="968">
        <v>0.671875</v>
      </c>
      <c r="BT19" s="968" t="s">
        <v>110</v>
      </c>
      <c r="BU19" s="969">
        <v>0.71794871794871795</v>
      </c>
      <c r="BV19" s="964">
        <v>1</v>
      </c>
      <c r="BW19" s="965">
        <v>64</v>
      </c>
      <c r="BX19" s="965">
        <v>0</v>
      </c>
      <c r="BY19" s="966">
        <v>35</v>
      </c>
      <c r="BZ19" s="967">
        <v>0</v>
      </c>
      <c r="CA19" s="968">
        <v>0.65625</v>
      </c>
      <c r="CB19" s="968" t="s">
        <v>110</v>
      </c>
      <c r="CC19" s="969">
        <v>0.62857142857142856</v>
      </c>
      <c r="CD19" s="964">
        <v>1</v>
      </c>
      <c r="CE19" s="965">
        <v>85</v>
      </c>
      <c r="CF19" s="965">
        <v>0</v>
      </c>
      <c r="CG19" s="966">
        <v>39</v>
      </c>
      <c r="CH19" s="967">
        <v>0</v>
      </c>
      <c r="CI19" s="968">
        <v>0.58823529411764708</v>
      </c>
      <c r="CJ19" s="968" t="s">
        <v>110</v>
      </c>
      <c r="CK19" s="969">
        <v>0.66666666666666663</v>
      </c>
      <c r="CL19" s="964">
        <v>5</v>
      </c>
      <c r="CM19" s="965">
        <v>59</v>
      </c>
      <c r="CN19" s="965">
        <v>0</v>
      </c>
      <c r="CO19" s="966">
        <v>28</v>
      </c>
      <c r="CP19" s="967">
        <v>0.4</v>
      </c>
      <c r="CQ19" s="968">
        <v>0.61016949152542377</v>
      </c>
      <c r="CR19" s="968" t="s">
        <v>110</v>
      </c>
      <c r="CS19" s="969">
        <v>0.6428571428571429</v>
      </c>
      <c r="CT19" s="964">
        <v>2</v>
      </c>
      <c r="CU19" s="965">
        <v>79</v>
      </c>
      <c r="CV19" s="965">
        <v>0</v>
      </c>
      <c r="CW19" s="966">
        <v>39</v>
      </c>
      <c r="CX19" s="967">
        <v>0</v>
      </c>
      <c r="CY19" s="968">
        <v>0.79746835443037978</v>
      </c>
      <c r="CZ19" s="968" t="s">
        <v>110</v>
      </c>
      <c r="DA19" s="969">
        <v>0.74358974358974361</v>
      </c>
      <c r="DB19" s="964">
        <v>4</v>
      </c>
      <c r="DC19" s="965">
        <v>56</v>
      </c>
      <c r="DD19" s="965">
        <v>0</v>
      </c>
      <c r="DE19" s="966">
        <v>23</v>
      </c>
      <c r="DF19" s="967">
        <v>0.5</v>
      </c>
      <c r="DG19" s="968">
        <v>0.7321428571428571</v>
      </c>
      <c r="DH19" s="968" t="s">
        <v>110</v>
      </c>
      <c r="DI19" s="969">
        <v>0.73913043478260865</v>
      </c>
      <c r="DJ19" s="584">
        <v>0</v>
      </c>
      <c r="DK19" s="585">
        <v>72</v>
      </c>
      <c r="DL19" s="585">
        <v>0</v>
      </c>
      <c r="DM19" s="586">
        <v>28</v>
      </c>
      <c r="DN19" s="571" t="s">
        <v>110</v>
      </c>
      <c r="DO19" s="629">
        <v>0.63888888888888884</v>
      </c>
      <c r="DP19" s="629" t="s">
        <v>110</v>
      </c>
      <c r="DQ19" s="572">
        <v>0.6428571428571429</v>
      </c>
      <c r="DR19" s="584">
        <v>5</v>
      </c>
      <c r="DS19" s="585">
        <v>69</v>
      </c>
      <c r="DT19" s="585">
        <v>0</v>
      </c>
      <c r="DU19" s="586">
        <v>26</v>
      </c>
      <c r="DV19" s="571">
        <v>0.2</v>
      </c>
      <c r="DW19" s="629">
        <v>0.82608695652173914</v>
      </c>
      <c r="DX19" s="629" t="s">
        <v>110</v>
      </c>
      <c r="DY19" s="572">
        <v>0.92307692307692313</v>
      </c>
      <c r="DZ19" s="584">
        <v>2</v>
      </c>
      <c r="EA19" s="585">
        <v>66</v>
      </c>
      <c r="EB19" s="585">
        <v>0</v>
      </c>
      <c r="EC19" s="586">
        <v>24</v>
      </c>
      <c r="ED19" s="571">
        <v>0.5</v>
      </c>
      <c r="EE19" s="629">
        <v>0.81818181818181823</v>
      </c>
      <c r="EF19" s="629" t="s">
        <v>110</v>
      </c>
      <c r="EG19" s="572">
        <v>0.70833333333333337</v>
      </c>
      <c r="EH19" s="584">
        <v>7</v>
      </c>
      <c r="EI19" s="585">
        <v>6</v>
      </c>
      <c r="EJ19" s="585">
        <v>0</v>
      </c>
      <c r="EK19" s="586">
        <v>3</v>
      </c>
      <c r="EL19" s="571">
        <v>0.8571428571428571</v>
      </c>
      <c r="EM19" s="629">
        <v>0.33333333333333331</v>
      </c>
      <c r="EN19" s="629" t="s">
        <v>110</v>
      </c>
      <c r="EO19" s="572">
        <v>0.66666666666666663</v>
      </c>
      <c r="EP19" s="584">
        <v>2</v>
      </c>
      <c r="EQ19" s="585">
        <v>38</v>
      </c>
      <c r="ER19" s="585">
        <v>0</v>
      </c>
      <c r="ES19" s="586">
        <v>10</v>
      </c>
      <c r="ET19" s="571">
        <v>1</v>
      </c>
      <c r="EU19" s="629">
        <v>0.76300000000000001</v>
      </c>
      <c r="EV19" s="629" t="s">
        <v>110</v>
      </c>
      <c r="EW19" s="572">
        <v>0.5</v>
      </c>
      <c r="EX19" s="584">
        <v>7</v>
      </c>
      <c r="EY19" s="585">
        <v>14</v>
      </c>
      <c r="EZ19" s="585">
        <v>0</v>
      </c>
      <c r="FA19" s="586">
        <v>1</v>
      </c>
      <c r="FB19" s="571">
        <v>0.71399999999999997</v>
      </c>
      <c r="FC19" s="629">
        <v>1</v>
      </c>
      <c r="FD19" s="629" t="s">
        <v>110</v>
      </c>
      <c r="FE19" s="572">
        <v>1</v>
      </c>
      <c r="FF19" s="587">
        <v>4</v>
      </c>
      <c r="FG19" s="588">
        <v>12</v>
      </c>
      <c r="FH19" s="588">
        <v>0</v>
      </c>
      <c r="FI19" s="589">
        <v>2</v>
      </c>
      <c r="FJ19" s="590">
        <v>0.75</v>
      </c>
      <c r="FK19" s="591">
        <v>0.5</v>
      </c>
      <c r="FL19" s="591" t="s">
        <v>110</v>
      </c>
      <c r="FM19" s="592">
        <v>0.5</v>
      </c>
      <c r="FN19" s="587">
        <v>9</v>
      </c>
      <c r="FO19" s="588">
        <v>20</v>
      </c>
      <c r="FP19" s="588">
        <v>0</v>
      </c>
      <c r="FQ19" s="589">
        <v>1</v>
      </c>
      <c r="FR19" s="590">
        <v>0.66666666666666663</v>
      </c>
      <c r="FS19" s="591">
        <v>0.75</v>
      </c>
      <c r="FT19" s="591" t="s">
        <v>110</v>
      </c>
      <c r="FU19" s="592">
        <v>1</v>
      </c>
      <c r="FV19" s="584">
        <v>2</v>
      </c>
      <c r="FW19" s="585">
        <v>16</v>
      </c>
      <c r="FX19" s="585">
        <v>0</v>
      </c>
      <c r="FY19" s="586">
        <v>1</v>
      </c>
      <c r="FZ19" s="571">
        <v>1</v>
      </c>
      <c r="GA19" s="523">
        <v>0.6875</v>
      </c>
      <c r="GB19" s="523" t="s">
        <v>110</v>
      </c>
      <c r="GC19" s="572">
        <v>0</v>
      </c>
      <c r="GD19" s="584">
        <v>5</v>
      </c>
      <c r="GE19" s="585">
        <v>13</v>
      </c>
      <c r="GF19" s="585">
        <v>0</v>
      </c>
      <c r="GG19" s="586">
        <v>0</v>
      </c>
      <c r="GH19" s="571">
        <v>1</v>
      </c>
      <c r="GI19" s="523">
        <v>0.61538461538461542</v>
      </c>
      <c r="GJ19" s="523" t="s">
        <v>110</v>
      </c>
      <c r="GK19" s="572" t="s">
        <v>110</v>
      </c>
      <c r="GM19" s="937"/>
      <c r="GN19" s="937"/>
      <c r="GO19" s="937"/>
      <c r="GP19" s="937"/>
      <c r="GQ19" s="278"/>
      <c r="GR19" s="278"/>
      <c r="GS19" s="927"/>
      <c r="GT19" s="949"/>
      <c r="GU19" s="773"/>
      <c r="GV19" s="427"/>
      <c r="GW19" s="949"/>
      <c r="GX19" s="883"/>
      <c r="GY19" s="950"/>
    </row>
    <row r="20" spans="1:207" x14ac:dyDescent="0.2">
      <c r="A20" s="619" t="s">
        <v>55</v>
      </c>
      <c r="B20" s="584">
        <v>1</v>
      </c>
      <c r="C20" s="585">
        <v>6</v>
      </c>
      <c r="D20" s="585">
        <v>0</v>
      </c>
      <c r="E20" s="586">
        <v>0</v>
      </c>
      <c r="F20" s="571">
        <v>0</v>
      </c>
      <c r="G20" s="629">
        <v>0.16666666666666666</v>
      </c>
      <c r="H20" s="629" t="s">
        <v>110</v>
      </c>
      <c r="I20" s="572" t="s">
        <v>110</v>
      </c>
      <c r="J20" s="584">
        <v>2</v>
      </c>
      <c r="K20" s="585">
        <v>4</v>
      </c>
      <c r="L20" s="585">
        <v>0</v>
      </c>
      <c r="M20" s="586">
        <v>0</v>
      </c>
      <c r="N20" s="571">
        <v>0</v>
      </c>
      <c r="O20" s="629">
        <v>0</v>
      </c>
      <c r="P20" s="629" t="s">
        <v>110</v>
      </c>
      <c r="Q20" s="572" t="s">
        <v>110</v>
      </c>
      <c r="R20" s="584">
        <v>1</v>
      </c>
      <c r="S20" s="585">
        <v>5</v>
      </c>
      <c r="T20" s="585">
        <v>0</v>
      </c>
      <c r="U20" s="586">
        <v>0</v>
      </c>
      <c r="V20" s="571">
        <v>0</v>
      </c>
      <c r="W20" s="629">
        <v>0.2</v>
      </c>
      <c r="X20" s="629" t="s">
        <v>110</v>
      </c>
      <c r="Y20" s="572" t="s">
        <v>110</v>
      </c>
      <c r="Z20" s="584">
        <v>1</v>
      </c>
      <c r="AA20" s="585">
        <v>8</v>
      </c>
      <c r="AB20" s="585">
        <v>0</v>
      </c>
      <c r="AC20" s="586">
        <v>0</v>
      </c>
      <c r="AD20" s="571">
        <v>0</v>
      </c>
      <c r="AE20" s="629">
        <v>0.5</v>
      </c>
      <c r="AF20" s="629" t="s">
        <v>110</v>
      </c>
      <c r="AG20" s="572" t="s">
        <v>110</v>
      </c>
      <c r="AH20" s="964">
        <v>0</v>
      </c>
      <c r="AI20" s="965">
        <v>0</v>
      </c>
      <c r="AJ20" s="965">
        <v>0</v>
      </c>
      <c r="AK20" s="966">
        <v>0</v>
      </c>
      <c r="AL20" s="967" t="s">
        <v>110</v>
      </c>
      <c r="AM20" s="968" t="s">
        <v>110</v>
      </c>
      <c r="AN20" s="968" t="s">
        <v>110</v>
      </c>
      <c r="AO20" s="969" t="s">
        <v>110</v>
      </c>
      <c r="AP20" s="964">
        <v>0</v>
      </c>
      <c r="AQ20" s="965">
        <v>0</v>
      </c>
      <c r="AR20" s="965">
        <v>0</v>
      </c>
      <c r="AS20" s="966">
        <v>0</v>
      </c>
      <c r="AT20" s="967" t="s">
        <v>110</v>
      </c>
      <c r="AU20" s="968" t="s">
        <v>110</v>
      </c>
      <c r="AV20" s="968" t="s">
        <v>110</v>
      </c>
      <c r="AW20" s="969" t="s">
        <v>110</v>
      </c>
      <c r="AX20" s="964">
        <v>0</v>
      </c>
      <c r="AY20" s="965">
        <v>0</v>
      </c>
      <c r="AZ20" s="965">
        <v>0</v>
      </c>
      <c r="BA20" s="966">
        <v>0</v>
      </c>
      <c r="BB20" s="967" t="s">
        <v>110</v>
      </c>
      <c r="BC20" s="968" t="s">
        <v>110</v>
      </c>
      <c r="BD20" s="968" t="s">
        <v>110</v>
      </c>
      <c r="BE20" s="969" t="s">
        <v>110</v>
      </c>
      <c r="BF20" s="964">
        <v>1</v>
      </c>
      <c r="BG20" s="965">
        <v>0</v>
      </c>
      <c r="BH20" s="965">
        <v>0</v>
      </c>
      <c r="BI20" s="966">
        <v>0</v>
      </c>
      <c r="BJ20" s="967">
        <v>0</v>
      </c>
      <c r="BK20" s="968" t="s">
        <v>110</v>
      </c>
      <c r="BL20" s="968" t="s">
        <v>110</v>
      </c>
      <c r="BM20" s="969" t="s">
        <v>110</v>
      </c>
      <c r="BN20" s="964">
        <v>0</v>
      </c>
      <c r="BO20" s="965">
        <v>0</v>
      </c>
      <c r="BP20" s="965">
        <v>0</v>
      </c>
      <c r="BQ20" s="966">
        <v>0</v>
      </c>
      <c r="BR20" s="967" t="s">
        <v>110</v>
      </c>
      <c r="BS20" s="968" t="s">
        <v>110</v>
      </c>
      <c r="BT20" s="968" t="s">
        <v>110</v>
      </c>
      <c r="BU20" s="969" t="s">
        <v>110</v>
      </c>
      <c r="BV20" s="964">
        <v>0</v>
      </c>
      <c r="BW20" s="965">
        <v>1</v>
      </c>
      <c r="BX20" s="965">
        <v>0</v>
      </c>
      <c r="BY20" s="966">
        <v>0</v>
      </c>
      <c r="BZ20" s="967" t="s">
        <v>110</v>
      </c>
      <c r="CA20" s="968">
        <v>0</v>
      </c>
      <c r="CB20" s="968" t="s">
        <v>110</v>
      </c>
      <c r="CC20" s="969" t="s">
        <v>110</v>
      </c>
      <c r="CD20" s="964">
        <v>0</v>
      </c>
      <c r="CE20" s="965">
        <v>0</v>
      </c>
      <c r="CF20" s="965">
        <v>0</v>
      </c>
      <c r="CG20" s="966">
        <v>0</v>
      </c>
      <c r="CH20" s="967" t="s">
        <v>110</v>
      </c>
      <c r="CI20" s="968" t="s">
        <v>110</v>
      </c>
      <c r="CJ20" s="968" t="s">
        <v>110</v>
      </c>
      <c r="CK20" s="969" t="s">
        <v>110</v>
      </c>
      <c r="CL20" s="964">
        <v>0</v>
      </c>
      <c r="CM20" s="965">
        <v>0</v>
      </c>
      <c r="CN20" s="965">
        <v>0</v>
      </c>
      <c r="CO20" s="966">
        <v>0</v>
      </c>
      <c r="CP20" s="967" t="s">
        <v>110</v>
      </c>
      <c r="CQ20" s="968" t="s">
        <v>110</v>
      </c>
      <c r="CR20" s="968" t="s">
        <v>110</v>
      </c>
      <c r="CS20" s="969" t="s">
        <v>110</v>
      </c>
      <c r="CT20" s="964">
        <v>0</v>
      </c>
      <c r="CU20" s="965">
        <v>0</v>
      </c>
      <c r="CV20" s="965">
        <v>0</v>
      </c>
      <c r="CW20" s="966">
        <v>0</v>
      </c>
      <c r="CX20" s="967" t="s">
        <v>110</v>
      </c>
      <c r="CY20" s="968" t="s">
        <v>110</v>
      </c>
      <c r="CZ20" s="968" t="s">
        <v>110</v>
      </c>
      <c r="DA20" s="969" t="s">
        <v>110</v>
      </c>
      <c r="DB20" s="964">
        <v>0</v>
      </c>
      <c r="DC20" s="965">
        <v>0</v>
      </c>
      <c r="DD20" s="965">
        <v>0</v>
      </c>
      <c r="DE20" s="966">
        <v>0</v>
      </c>
      <c r="DF20" s="967" t="s">
        <v>110</v>
      </c>
      <c r="DG20" s="968" t="s">
        <v>110</v>
      </c>
      <c r="DH20" s="968" t="s">
        <v>110</v>
      </c>
      <c r="DI20" s="969" t="s">
        <v>110</v>
      </c>
      <c r="DJ20" s="584">
        <v>0</v>
      </c>
      <c r="DK20" s="585">
        <v>0</v>
      </c>
      <c r="DL20" s="585">
        <v>0</v>
      </c>
      <c r="DM20" s="586">
        <v>0</v>
      </c>
      <c r="DN20" s="571" t="s">
        <v>110</v>
      </c>
      <c r="DO20" s="629" t="s">
        <v>110</v>
      </c>
      <c r="DP20" s="629" t="s">
        <v>110</v>
      </c>
      <c r="DQ20" s="572" t="s">
        <v>110</v>
      </c>
      <c r="DR20" s="584">
        <v>0</v>
      </c>
      <c r="DS20" s="585">
        <v>0</v>
      </c>
      <c r="DT20" s="585">
        <v>0</v>
      </c>
      <c r="DU20" s="586">
        <v>0</v>
      </c>
      <c r="DV20" s="571" t="s">
        <v>110</v>
      </c>
      <c r="DW20" s="629" t="s">
        <v>110</v>
      </c>
      <c r="DX20" s="629" t="s">
        <v>110</v>
      </c>
      <c r="DY20" s="572" t="s">
        <v>110</v>
      </c>
      <c r="DZ20" s="584">
        <v>1</v>
      </c>
      <c r="EA20" s="585">
        <v>0</v>
      </c>
      <c r="EB20" s="585">
        <v>0</v>
      </c>
      <c r="EC20" s="586">
        <v>0</v>
      </c>
      <c r="ED20" s="571">
        <v>0</v>
      </c>
      <c r="EE20" s="629" t="s">
        <v>110</v>
      </c>
      <c r="EF20" s="629" t="s">
        <v>110</v>
      </c>
      <c r="EG20" s="572" t="s">
        <v>110</v>
      </c>
      <c r="EH20" s="584">
        <v>0</v>
      </c>
      <c r="EI20" s="585">
        <v>0</v>
      </c>
      <c r="EJ20" s="585">
        <v>0</v>
      </c>
      <c r="EK20" s="586">
        <v>0</v>
      </c>
      <c r="EL20" s="571" t="s">
        <v>110</v>
      </c>
      <c r="EM20" s="629" t="s">
        <v>110</v>
      </c>
      <c r="EN20" s="629" t="s">
        <v>110</v>
      </c>
      <c r="EO20" s="572" t="s">
        <v>110</v>
      </c>
      <c r="EP20" s="584">
        <v>0</v>
      </c>
      <c r="EQ20" s="585">
        <v>0</v>
      </c>
      <c r="ER20" s="585">
        <v>0</v>
      </c>
      <c r="ES20" s="586">
        <v>0</v>
      </c>
      <c r="ET20" s="571" t="s">
        <v>110</v>
      </c>
      <c r="EU20" s="629" t="s">
        <v>110</v>
      </c>
      <c r="EV20" s="629" t="s">
        <v>110</v>
      </c>
      <c r="EW20" s="572" t="s">
        <v>110</v>
      </c>
      <c r="EX20" s="584">
        <v>0</v>
      </c>
      <c r="EY20" s="585">
        <v>0</v>
      </c>
      <c r="EZ20" s="585">
        <v>0</v>
      </c>
      <c r="FA20" s="586">
        <v>0</v>
      </c>
      <c r="FB20" s="571" t="s">
        <v>110</v>
      </c>
      <c r="FC20" s="629" t="s">
        <v>110</v>
      </c>
      <c r="FD20" s="629" t="s">
        <v>110</v>
      </c>
      <c r="FE20" s="572" t="s">
        <v>110</v>
      </c>
      <c r="FF20" s="587">
        <v>0</v>
      </c>
      <c r="FG20" s="588">
        <v>0</v>
      </c>
      <c r="FH20" s="588">
        <v>0</v>
      </c>
      <c r="FI20" s="589">
        <v>0</v>
      </c>
      <c r="FJ20" s="590" t="s">
        <v>110</v>
      </c>
      <c r="FK20" s="591" t="s">
        <v>110</v>
      </c>
      <c r="FL20" s="591" t="s">
        <v>110</v>
      </c>
      <c r="FM20" s="592" t="s">
        <v>110</v>
      </c>
      <c r="FN20" s="587">
        <v>0</v>
      </c>
      <c r="FO20" s="588">
        <v>0</v>
      </c>
      <c r="FP20" s="588">
        <v>0</v>
      </c>
      <c r="FQ20" s="589">
        <v>0</v>
      </c>
      <c r="FR20" s="590" t="s">
        <v>110</v>
      </c>
      <c r="FS20" s="591" t="s">
        <v>110</v>
      </c>
      <c r="FT20" s="591" t="s">
        <v>110</v>
      </c>
      <c r="FU20" s="592" t="s">
        <v>110</v>
      </c>
      <c r="FV20" s="584">
        <v>0</v>
      </c>
      <c r="FW20" s="585">
        <v>0</v>
      </c>
      <c r="FX20" s="585">
        <v>0</v>
      </c>
      <c r="FY20" s="586">
        <v>0</v>
      </c>
      <c r="FZ20" s="571" t="s">
        <v>110</v>
      </c>
      <c r="GA20" s="523" t="s">
        <v>110</v>
      </c>
      <c r="GB20" s="523" t="s">
        <v>110</v>
      </c>
      <c r="GC20" s="572" t="s">
        <v>110</v>
      </c>
      <c r="GD20" s="584">
        <v>0</v>
      </c>
      <c r="GE20" s="585">
        <v>0</v>
      </c>
      <c r="GF20" s="585">
        <v>0</v>
      </c>
      <c r="GG20" s="586">
        <v>0</v>
      </c>
      <c r="GH20" s="571" t="s">
        <v>110</v>
      </c>
      <c r="GI20" s="523" t="s">
        <v>110</v>
      </c>
      <c r="GJ20" s="523" t="s">
        <v>110</v>
      </c>
      <c r="GK20" s="572" t="s">
        <v>110</v>
      </c>
      <c r="GM20" s="937"/>
      <c r="GN20" s="937"/>
      <c r="GO20" s="937"/>
      <c r="GP20" s="937"/>
      <c r="GQ20" s="278"/>
      <c r="GR20" s="278"/>
      <c r="GS20" s="927"/>
      <c r="GT20" s="949"/>
      <c r="GU20" s="773"/>
      <c r="GV20" s="427"/>
      <c r="GW20" s="949"/>
      <c r="GX20" s="883"/>
      <c r="GY20" s="950"/>
    </row>
    <row r="21" spans="1:207" x14ac:dyDescent="0.2">
      <c r="A21" s="619" t="s">
        <v>56</v>
      </c>
      <c r="B21" s="584">
        <v>4</v>
      </c>
      <c r="C21" s="585">
        <v>98</v>
      </c>
      <c r="D21" s="585">
        <v>0</v>
      </c>
      <c r="E21" s="586">
        <v>17</v>
      </c>
      <c r="F21" s="571">
        <v>0.25</v>
      </c>
      <c r="G21" s="629">
        <v>0.51020408163265307</v>
      </c>
      <c r="H21" s="629" t="s">
        <v>110</v>
      </c>
      <c r="I21" s="572">
        <v>0.41176470588235292</v>
      </c>
      <c r="J21" s="584">
        <v>3</v>
      </c>
      <c r="K21" s="585">
        <v>93</v>
      </c>
      <c r="L21" s="585">
        <v>0</v>
      </c>
      <c r="M21" s="586">
        <v>18</v>
      </c>
      <c r="N21" s="571">
        <v>0</v>
      </c>
      <c r="O21" s="629">
        <v>0.46236559139784944</v>
      </c>
      <c r="P21" s="629" t="s">
        <v>110</v>
      </c>
      <c r="Q21" s="572">
        <v>0.5</v>
      </c>
      <c r="R21" s="584">
        <v>4</v>
      </c>
      <c r="S21" s="585">
        <v>123</v>
      </c>
      <c r="T21" s="585">
        <v>0</v>
      </c>
      <c r="U21" s="586">
        <v>31</v>
      </c>
      <c r="V21" s="571">
        <v>0.5</v>
      </c>
      <c r="W21" s="629">
        <v>0.61788617886178865</v>
      </c>
      <c r="X21" s="629" t="s">
        <v>110</v>
      </c>
      <c r="Y21" s="572">
        <v>0.5161290322580645</v>
      </c>
      <c r="Z21" s="584">
        <v>5</v>
      </c>
      <c r="AA21" s="585">
        <v>114</v>
      </c>
      <c r="AB21" s="585">
        <v>0</v>
      </c>
      <c r="AC21" s="586">
        <v>36</v>
      </c>
      <c r="AD21" s="571">
        <v>0</v>
      </c>
      <c r="AE21" s="629">
        <v>0.6228070175438597</v>
      </c>
      <c r="AF21" s="629" t="s">
        <v>110</v>
      </c>
      <c r="AG21" s="572">
        <v>0.58333333333333337</v>
      </c>
      <c r="AH21" s="964">
        <v>1</v>
      </c>
      <c r="AI21" s="965">
        <v>108</v>
      </c>
      <c r="AJ21" s="965">
        <v>1</v>
      </c>
      <c r="AK21" s="966">
        <v>31</v>
      </c>
      <c r="AL21" s="967">
        <v>0</v>
      </c>
      <c r="AM21" s="968">
        <v>0.66666666666666663</v>
      </c>
      <c r="AN21" s="968">
        <v>1</v>
      </c>
      <c r="AO21" s="969">
        <v>0.67741935483870963</v>
      </c>
      <c r="AP21" s="964">
        <v>0</v>
      </c>
      <c r="AQ21" s="965">
        <v>90</v>
      </c>
      <c r="AR21" s="965">
        <v>0</v>
      </c>
      <c r="AS21" s="966">
        <v>21</v>
      </c>
      <c r="AT21" s="967" t="s">
        <v>110</v>
      </c>
      <c r="AU21" s="968">
        <v>0.72222222222222221</v>
      </c>
      <c r="AV21" s="968" t="s">
        <v>110</v>
      </c>
      <c r="AW21" s="969">
        <v>0.76190476190476186</v>
      </c>
      <c r="AX21" s="964">
        <v>3</v>
      </c>
      <c r="AY21" s="965">
        <v>81</v>
      </c>
      <c r="AZ21" s="965">
        <v>0</v>
      </c>
      <c r="BA21" s="966">
        <v>24</v>
      </c>
      <c r="BB21" s="967">
        <v>1</v>
      </c>
      <c r="BC21" s="968">
        <v>0.62962962962962965</v>
      </c>
      <c r="BD21" s="968" t="s">
        <v>110</v>
      </c>
      <c r="BE21" s="969">
        <v>0.58333333333333337</v>
      </c>
      <c r="BF21" s="964">
        <v>0</v>
      </c>
      <c r="BG21" s="965">
        <v>103</v>
      </c>
      <c r="BH21" s="965">
        <v>0</v>
      </c>
      <c r="BI21" s="966">
        <v>15</v>
      </c>
      <c r="BJ21" s="967" t="s">
        <v>110</v>
      </c>
      <c r="BK21" s="968">
        <v>0.4854368932038835</v>
      </c>
      <c r="BL21" s="968" t="s">
        <v>110</v>
      </c>
      <c r="BM21" s="969">
        <v>0.46666666666666667</v>
      </c>
      <c r="BN21" s="964">
        <v>0</v>
      </c>
      <c r="BO21" s="965">
        <v>28</v>
      </c>
      <c r="BP21" s="965">
        <v>0</v>
      </c>
      <c r="BQ21" s="966">
        <v>4</v>
      </c>
      <c r="BR21" s="967" t="s">
        <v>110</v>
      </c>
      <c r="BS21" s="968">
        <v>0.6071428571428571</v>
      </c>
      <c r="BT21" s="968" t="s">
        <v>110</v>
      </c>
      <c r="BU21" s="969">
        <v>0.25</v>
      </c>
      <c r="BV21" s="964">
        <v>0</v>
      </c>
      <c r="BW21" s="965">
        <v>1</v>
      </c>
      <c r="BX21" s="965">
        <v>0</v>
      </c>
      <c r="BY21" s="966">
        <v>1</v>
      </c>
      <c r="BZ21" s="967" t="s">
        <v>110</v>
      </c>
      <c r="CA21" s="968">
        <v>0</v>
      </c>
      <c r="CB21" s="968" t="s">
        <v>110</v>
      </c>
      <c r="CC21" s="969">
        <v>0</v>
      </c>
      <c r="CD21" s="964">
        <v>2</v>
      </c>
      <c r="CE21" s="965">
        <v>4</v>
      </c>
      <c r="CF21" s="965">
        <v>0</v>
      </c>
      <c r="CG21" s="966">
        <v>1</v>
      </c>
      <c r="CH21" s="967">
        <v>0.5</v>
      </c>
      <c r="CI21" s="968">
        <v>0</v>
      </c>
      <c r="CJ21" s="968" t="s">
        <v>110</v>
      </c>
      <c r="CK21" s="969">
        <v>0</v>
      </c>
      <c r="CL21" s="964">
        <v>1</v>
      </c>
      <c r="CM21" s="965">
        <v>7</v>
      </c>
      <c r="CN21" s="965">
        <v>0</v>
      </c>
      <c r="CO21" s="966">
        <v>0</v>
      </c>
      <c r="CP21" s="967">
        <v>1</v>
      </c>
      <c r="CQ21" s="968">
        <v>0.2857142857142857</v>
      </c>
      <c r="CR21" s="968" t="s">
        <v>110</v>
      </c>
      <c r="CS21" s="969" t="s">
        <v>110</v>
      </c>
      <c r="CT21" s="964">
        <v>0</v>
      </c>
      <c r="CU21" s="965">
        <v>3</v>
      </c>
      <c r="CV21" s="965">
        <v>0</v>
      </c>
      <c r="CW21" s="966">
        <v>0</v>
      </c>
      <c r="CX21" s="967" t="s">
        <v>110</v>
      </c>
      <c r="CY21" s="968">
        <v>0</v>
      </c>
      <c r="CZ21" s="968" t="s">
        <v>110</v>
      </c>
      <c r="DA21" s="969" t="s">
        <v>110</v>
      </c>
      <c r="DB21" s="964">
        <v>1</v>
      </c>
      <c r="DC21" s="965">
        <v>2</v>
      </c>
      <c r="DD21" s="965">
        <v>0</v>
      </c>
      <c r="DE21" s="966">
        <v>1</v>
      </c>
      <c r="DF21" s="967">
        <v>0</v>
      </c>
      <c r="DG21" s="968">
        <v>0</v>
      </c>
      <c r="DH21" s="968" t="s">
        <v>110</v>
      </c>
      <c r="DI21" s="969">
        <v>0</v>
      </c>
      <c r="DJ21" s="584">
        <v>0</v>
      </c>
      <c r="DK21" s="585">
        <v>1</v>
      </c>
      <c r="DL21" s="585">
        <v>0</v>
      </c>
      <c r="DM21" s="586">
        <v>0</v>
      </c>
      <c r="DN21" s="571" t="s">
        <v>110</v>
      </c>
      <c r="DO21" s="629">
        <v>0</v>
      </c>
      <c r="DP21" s="629" t="s">
        <v>110</v>
      </c>
      <c r="DQ21" s="572" t="s">
        <v>110</v>
      </c>
      <c r="DR21" s="584">
        <v>2</v>
      </c>
      <c r="DS21" s="585">
        <v>0</v>
      </c>
      <c r="DT21" s="585">
        <v>0</v>
      </c>
      <c r="DU21" s="586">
        <v>0</v>
      </c>
      <c r="DV21" s="571">
        <v>0</v>
      </c>
      <c r="DW21" s="629" t="s">
        <v>110</v>
      </c>
      <c r="DX21" s="629" t="s">
        <v>110</v>
      </c>
      <c r="DY21" s="572" t="s">
        <v>110</v>
      </c>
      <c r="DZ21" s="584">
        <v>2</v>
      </c>
      <c r="EA21" s="585">
        <v>4</v>
      </c>
      <c r="EB21" s="585">
        <v>0</v>
      </c>
      <c r="EC21" s="586">
        <v>0</v>
      </c>
      <c r="ED21" s="571">
        <v>1</v>
      </c>
      <c r="EE21" s="629">
        <v>0.75</v>
      </c>
      <c r="EF21" s="629" t="s">
        <v>110</v>
      </c>
      <c r="EG21" s="572" t="s">
        <v>110</v>
      </c>
      <c r="EH21" s="584">
        <v>2</v>
      </c>
      <c r="EI21" s="585">
        <v>3</v>
      </c>
      <c r="EJ21" s="585">
        <v>0</v>
      </c>
      <c r="EK21" s="586">
        <v>0</v>
      </c>
      <c r="EL21" s="571">
        <v>1</v>
      </c>
      <c r="EM21" s="629">
        <v>1</v>
      </c>
      <c r="EN21" s="629" t="s">
        <v>110</v>
      </c>
      <c r="EO21" s="572" t="s">
        <v>110</v>
      </c>
      <c r="EP21" s="584">
        <v>1</v>
      </c>
      <c r="EQ21" s="585">
        <v>2</v>
      </c>
      <c r="ER21" s="585">
        <v>0</v>
      </c>
      <c r="ES21" s="586">
        <v>0</v>
      </c>
      <c r="ET21" s="571">
        <v>0</v>
      </c>
      <c r="EU21" s="629">
        <v>0.5</v>
      </c>
      <c r="EV21" s="629" t="s">
        <v>110</v>
      </c>
      <c r="EW21" s="572" t="s">
        <v>110</v>
      </c>
      <c r="EX21" s="584">
        <v>0</v>
      </c>
      <c r="EY21" s="585">
        <v>0</v>
      </c>
      <c r="EZ21" s="585">
        <v>1</v>
      </c>
      <c r="FA21" s="586">
        <v>0</v>
      </c>
      <c r="FB21" s="571" t="s">
        <v>110</v>
      </c>
      <c r="FC21" s="629" t="s">
        <v>110</v>
      </c>
      <c r="FD21" s="629">
        <v>0</v>
      </c>
      <c r="FE21" s="572" t="s">
        <v>110</v>
      </c>
      <c r="FF21" s="587">
        <v>0</v>
      </c>
      <c r="FG21" s="588">
        <v>0</v>
      </c>
      <c r="FH21" s="588">
        <v>0</v>
      </c>
      <c r="FI21" s="589">
        <v>0</v>
      </c>
      <c r="FJ21" s="590" t="s">
        <v>110</v>
      </c>
      <c r="FK21" s="591" t="s">
        <v>110</v>
      </c>
      <c r="FL21" s="591" t="s">
        <v>110</v>
      </c>
      <c r="FM21" s="592" t="s">
        <v>110</v>
      </c>
      <c r="FN21" s="587">
        <v>1</v>
      </c>
      <c r="FO21" s="588">
        <v>0</v>
      </c>
      <c r="FP21" s="588">
        <v>0</v>
      </c>
      <c r="FQ21" s="589">
        <v>0</v>
      </c>
      <c r="FR21" s="590">
        <v>1</v>
      </c>
      <c r="FS21" s="591" t="s">
        <v>110</v>
      </c>
      <c r="FT21" s="591" t="s">
        <v>110</v>
      </c>
      <c r="FU21" s="592" t="s">
        <v>110</v>
      </c>
      <c r="FV21" s="584">
        <v>0</v>
      </c>
      <c r="FW21" s="585">
        <v>0</v>
      </c>
      <c r="FX21" s="585">
        <v>0</v>
      </c>
      <c r="FY21" s="586">
        <v>0</v>
      </c>
      <c r="FZ21" s="571" t="s">
        <v>110</v>
      </c>
      <c r="GA21" s="523" t="s">
        <v>110</v>
      </c>
      <c r="GB21" s="523" t="s">
        <v>110</v>
      </c>
      <c r="GC21" s="572" t="s">
        <v>110</v>
      </c>
      <c r="GD21" s="584">
        <v>1</v>
      </c>
      <c r="GE21" s="585">
        <v>0</v>
      </c>
      <c r="GF21" s="585">
        <v>1</v>
      </c>
      <c r="GG21" s="586">
        <v>0</v>
      </c>
      <c r="GH21" s="571">
        <v>0</v>
      </c>
      <c r="GI21" s="523" t="s">
        <v>110</v>
      </c>
      <c r="GJ21" s="523">
        <v>1</v>
      </c>
      <c r="GK21" s="572" t="s">
        <v>110</v>
      </c>
      <c r="GM21" s="937"/>
      <c r="GN21" s="937"/>
      <c r="GO21" s="937"/>
      <c r="GP21" s="937"/>
      <c r="GQ21" s="278"/>
      <c r="GR21" s="278"/>
      <c r="GS21" s="927"/>
      <c r="GT21" s="949"/>
      <c r="GU21" s="773"/>
      <c r="GV21" s="427"/>
      <c r="GW21" s="949"/>
      <c r="GX21" s="883"/>
      <c r="GY21" s="950"/>
    </row>
    <row r="22" spans="1:207" x14ac:dyDescent="0.2">
      <c r="A22" s="619" t="s">
        <v>57</v>
      </c>
      <c r="B22" s="584">
        <v>0</v>
      </c>
      <c r="C22" s="585">
        <v>9</v>
      </c>
      <c r="D22" s="585">
        <v>0</v>
      </c>
      <c r="E22" s="586">
        <v>6</v>
      </c>
      <c r="F22" s="571" t="s">
        <v>110</v>
      </c>
      <c r="G22" s="629">
        <v>0.66666666666666663</v>
      </c>
      <c r="H22" s="629" t="s">
        <v>110</v>
      </c>
      <c r="I22" s="572">
        <v>0.66666666666666663</v>
      </c>
      <c r="J22" s="584">
        <v>0</v>
      </c>
      <c r="K22" s="585">
        <v>25</v>
      </c>
      <c r="L22" s="585">
        <v>0</v>
      </c>
      <c r="M22" s="586">
        <v>8</v>
      </c>
      <c r="N22" s="571" t="s">
        <v>110</v>
      </c>
      <c r="O22" s="629">
        <v>0.6</v>
      </c>
      <c r="P22" s="629" t="s">
        <v>110</v>
      </c>
      <c r="Q22" s="572">
        <v>0.875</v>
      </c>
      <c r="R22" s="584">
        <v>0</v>
      </c>
      <c r="S22" s="585">
        <v>22</v>
      </c>
      <c r="T22" s="585">
        <v>0</v>
      </c>
      <c r="U22" s="586">
        <v>13</v>
      </c>
      <c r="V22" s="571" t="s">
        <v>110</v>
      </c>
      <c r="W22" s="629">
        <v>0.45454545454545453</v>
      </c>
      <c r="X22" s="629" t="s">
        <v>110</v>
      </c>
      <c r="Y22" s="572">
        <v>0.46153846153846156</v>
      </c>
      <c r="Z22" s="584">
        <v>1</v>
      </c>
      <c r="AA22" s="585">
        <v>10</v>
      </c>
      <c r="AB22" s="585">
        <v>0</v>
      </c>
      <c r="AC22" s="586">
        <v>8</v>
      </c>
      <c r="AD22" s="571">
        <v>1</v>
      </c>
      <c r="AE22" s="629">
        <v>0.3</v>
      </c>
      <c r="AF22" s="629" t="s">
        <v>110</v>
      </c>
      <c r="AG22" s="572">
        <v>0.125</v>
      </c>
      <c r="AH22" s="964">
        <v>0</v>
      </c>
      <c r="AI22" s="965">
        <v>13</v>
      </c>
      <c r="AJ22" s="965">
        <v>0</v>
      </c>
      <c r="AK22" s="966">
        <v>5</v>
      </c>
      <c r="AL22" s="967" t="s">
        <v>110</v>
      </c>
      <c r="AM22" s="968">
        <v>0.76923076923076927</v>
      </c>
      <c r="AN22" s="968" t="s">
        <v>110</v>
      </c>
      <c r="AO22" s="969">
        <v>0.6</v>
      </c>
      <c r="AP22" s="964">
        <v>0</v>
      </c>
      <c r="AQ22" s="965">
        <v>18</v>
      </c>
      <c r="AR22" s="965">
        <v>0</v>
      </c>
      <c r="AS22" s="966">
        <v>10</v>
      </c>
      <c r="AT22" s="967" t="s">
        <v>110</v>
      </c>
      <c r="AU22" s="968">
        <v>0.61111111111111116</v>
      </c>
      <c r="AV22" s="968" t="s">
        <v>110</v>
      </c>
      <c r="AW22" s="969">
        <v>0.5</v>
      </c>
      <c r="AX22" s="964">
        <v>2</v>
      </c>
      <c r="AY22" s="965">
        <v>42</v>
      </c>
      <c r="AZ22" s="965">
        <v>2</v>
      </c>
      <c r="BA22" s="966">
        <v>39</v>
      </c>
      <c r="BB22" s="967">
        <v>0</v>
      </c>
      <c r="BC22" s="968">
        <v>0.2857142857142857</v>
      </c>
      <c r="BD22" s="968">
        <v>0.5</v>
      </c>
      <c r="BE22" s="969">
        <v>0.23076923076923078</v>
      </c>
      <c r="BF22" s="964">
        <v>1</v>
      </c>
      <c r="BG22" s="965">
        <v>21</v>
      </c>
      <c r="BH22" s="965">
        <v>0</v>
      </c>
      <c r="BI22" s="966">
        <v>13</v>
      </c>
      <c r="BJ22" s="967">
        <v>1</v>
      </c>
      <c r="BK22" s="968">
        <v>0.47619047619047616</v>
      </c>
      <c r="BL22" s="968" t="s">
        <v>110</v>
      </c>
      <c r="BM22" s="969">
        <v>0.30769230769230771</v>
      </c>
      <c r="BN22" s="964">
        <v>1</v>
      </c>
      <c r="BO22" s="965">
        <v>35</v>
      </c>
      <c r="BP22" s="965">
        <v>0</v>
      </c>
      <c r="BQ22" s="966">
        <v>19</v>
      </c>
      <c r="BR22" s="967">
        <v>0</v>
      </c>
      <c r="BS22" s="968">
        <v>0.8571428571428571</v>
      </c>
      <c r="BT22" s="968" t="s">
        <v>110</v>
      </c>
      <c r="BU22" s="969">
        <v>0.68421052631578949</v>
      </c>
      <c r="BV22" s="964">
        <v>0</v>
      </c>
      <c r="BW22" s="965">
        <v>21</v>
      </c>
      <c r="BX22" s="965">
        <v>0</v>
      </c>
      <c r="BY22" s="966">
        <v>4</v>
      </c>
      <c r="BZ22" s="967" t="s">
        <v>110</v>
      </c>
      <c r="CA22" s="968">
        <v>0.66666666666666663</v>
      </c>
      <c r="CB22" s="968" t="s">
        <v>110</v>
      </c>
      <c r="CC22" s="969">
        <v>1</v>
      </c>
      <c r="CD22" s="964">
        <v>2</v>
      </c>
      <c r="CE22" s="965">
        <v>17</v>
      </c>
      <c r="CF22" s="965">
        <v>0</v>
      </c>
      <c r="CG22" s="966">
        <v>9</v>
      </c>
      <c r="CH22" s="967">
        <v>1</v>
      </c>
      <c r="CI22" s="968">
        <v>0.82352941176470584</v>
      </c>
      <c r="CJ22" s="968" t="s">
        <v>110</v>
      </c>
      <c r="CK22" s="969">
        <v>0.88888888888888884</v>
      </c>
      <c r="CL22" s="964">
        <v>0</v>
      </c>
      <c r="CM22" s="965">
        <v>17</v>
      </c>
      <c r="CN22" s="965">
        <v>0</v>
      </c>
      <c r="CO22" s="966">
        <v>11</v>
      </c>
      <c r="CP22" s="967" t="s">
        <v>110</v>
      </c>
      <c r="CQ22" s="968">
        <v>0.6470588235294118</v>
      </c>
      <c r="CR22" s="968" t="s">
        <v>110</v>
      </c>
      <c r="CS22" s="969">
        <v>0.81818181818181823</v>
      </c>
      <c r="CT22" s="964">
        <v>1</v>
      </c>
      <c r="CU22" s="965">
        <v>17</v>
      </c>
      <c r="CV22" s="965">
        <v>0</v>
      </c>
      <c r="CW22" s="966">
        <v>11</v>
      </c>
      <c r="CX22" s="967">
        <v>0</v>
      </c>
      <c r="CY22" s="968">
        <v>0.70588235294117652</v>
      </c>
      <c r="CZ22" s="968" t="s">
        <v>110</v>
      </c>
      <c r="DA22" s="969">
        <v>0.63636363636363635</v>
      </c>
      <c r="DB22" s="964">
        <v>3</v>
      </c>
      <c r="DC22" s="965">
        <v>10</v>
      </c>
      <c r="DD22" s="965">
        <v>0</v>
      </c>
      <c r="DE22" s="966">
        <v>6</v>
      </c>
      <c r="DF22" s="967">
        <v>0</v>
      </c>
      <c r="DG22" s="968">
        <v>0.7</v>
      </c>
      <c r="DH22" s="968" t="s">
        <v>110</v>
      </c>
      <c r="DI22" s="969">
        <v>0.83333333333333337</v>
      </c>
      <c r="DJ22" s="584">
        <v>0</v>
      </c>
      <c r="DK22" s="585">
        <v>13</v>
      </c>
      <c r="DL22" s="585">
        <v>0</v>
      </c>
      <c r="DM22" s="586">
        <v>5</v>
      </c>
      <c r="DN22" s="571" t="s">
        <v>110</v>
      </c>
      <c r="DO22" s="629">
        <v>0.92307692307692313</v>
      </c>
      <c r="DP22" s="629" t="s">
        <v>110</v>
      </c>
      <c r="DQ22" s="572">
        <v>0.8</v>
      </c>
      <c r="DR22" s="584">
        <v>0</v>
      </c>
      <c r="DS22" s="585">
        <v>2</v>
      </c>
      <c r="DT22" s="585">
        <v>0</v>
      </c>
      <c r="DU22" s="586">
        <v>0</v>
      </c>
      <c r="DV22" s="571" t="s">
        <v>110</v>
      </c>
      <c r="DW22" s="629">
        <v>1</v>
      </c>
      <c r="DX22" s="629" t="s">
        <v>110</v>
      </c>
      <c r="DY22" s="572" t="s">
        <v>110</v>
      </c>
      <c r="DZ22" s="584">
        <v>0</v>
      </c>
      <c r="EA22" s="585">
        <v>6</v>
      </c>
      <c r="EB22" s="585">
        <v>0</v>
      </c>
      <c r="EC22" s="586">
        <v>2</v>
      </c>
      <c r="ED22" s="571" t="s">
        <v>110</v>
      </c>
      <c r="EE22" s="629">
        <v>0.83333333333333337</v>
      </c>
      <c r="EF22" s="629" t="s">
        <v>110</v>
      </c>
      <c r="EG22" s="572">
        <v>1</v>
      </c>
      <c r="EH22" s="584">
        <v>2</v>
      </c>
      <c r="EI22" s="585">
        <v>0</v>
      </c>
      <c r="EJ22" s="585">
        <v>0</v>
      </c>
      <c r="EK22" s="586">
        <v>1</v>
      </c>
      <c r="EL22" s="571">
        <v>0.5</v>
      </c>
      <c r="EM22" s="629" t="s">
        <v>110</v>
      </c>
      <c r="EN22" s="629" t="s">
        <v>110</v>
      </c>
      <c r="EO22" s="572">
        <v>1</v>
      </c>
      <c r="EP22" s="584">
        <v>0</v>
      </c>
      <c r="EQ22" s="585">
        <v>2</v>
      </c>
      <c r="ER22" s="585">
        <v>0</v>
      </c>
      <c r="ES22" s="586">
        <v>0</v>
      </c>
      <c r="ET22" s="571" t="s">
        <v>110</v>
      </c>
      <c r="EU22" s="629">
        <v>0.5</v>
      </c>
      <c r="EV22" s="629" t="s">
        <v>110</v>
      </c>
      <c r="EW22" s="572" t="s">
        <v>110</v>
      </c>
      <c r="EX22" s="584">
        <v>0</v>
      </c>
      <c r="EY22" s="585">
        <v>10</v>
      </c>
      <c r="EZ22" s="585">
        <v>0</v>
      </c>
      <c r="FA22" s="586">
        <v>1</v>
      </c>
      <c r="FB22" s="571" t="s">
        <v>110</v>
      </c>
      <c r="FC22" s="629">
        <v>0.9</v>
      </c>
      <c r="FD22" s="629" t="s">
        <v>110</v>
      </c>
      <c r="FE22" s="572">
        <v>1</v>
      </c>
      <c r="FF22" s="587">
        <v>1</v>
      </c>
      <c r="FG22" s="588">
        <v>3</v>
      </c>
      <c r="FH22" s="588">
        <v>0</v>
      </c>
      <c r="FI22" s="589">
        <v>0</v>
      </c>
      <c r="FJ22" s="590">
        <v>1</v>
      </c>
      <c r="FK22" s="591">
        <v>1</v>
      </c>
      <c r="FL22" s="591" t="s">
        <v>110</v>
      </c>
      <c r="FM22" s="592" t="s">
        <v>110</v>
      </c>
      <c r="FN22" s="587">
        <v>0</v>
      </c>
      <c r="FO22" s="588">
        <v>3</v>
      </c>
      <c r="FP22" s="588">
        <v>0</v>
      </c>
      <c r="FQ22" s="589">
        <v>0</v>
      </c>
      <c r="FR22" s="590" t="s">
        <v>110</v>
      </c>
      <c r="FS22" s="591">
        <v>0.66666666666666663</v>
      </c>
      <c r="FT22" s="591" t="s">
        <v>110</v>
      </c>
      <c r="FU22" s="592" t="s">
        <v>110</v>
      </c>
      <c r="FV22" s="584">
        <v>0</v>
      </c>
      <c r="FW22" s="585">
        <v>2</v>
      </c>
      <c r="FX22" s="585">
        <v>0</v>
      </c>
      <c r="FY22" s="586">
        <v>2</v>
      </c>
      <c r="FZ22" s="571" t="s">
        <v>110</v>
      </c>
      <c r="GA22" s="523">
        <v>1</v>
      </c>
      <c r="GB22" s="523" t="s">
        <v>110</v>
      </c>
      <c r="GC22" s="572">
        <v>1</v>
      </c>
      <c r="GD22" s="584">
        <v>0</v>
      </c>
      <c r="GE22" s="585">
        <v>3</v>
      </c>
      <c r="GF22" s="585">
        <v>0</v>
      </c>
      <c r="GG22" s="586">
        <v>2</v>
      </c>
      <c r="GH22" s="571" t="s">
        <v>110</v>
      </c>
      <c r="GI22" s="523">
        <v>1</v>
      </c>
      <c r="GJ22" s="523" t="s">
        <v>110</v>
      </c>
      <c r="GK22" s="572">
        <v>0.5</v>
      </c>
      <c r="GM22" s="937"/>
      <c r="GN22" s="937"/>
      <c r="GO22" s="937"/>
      <c r="GP22" s="937"/>
      <c r="GQ22" s="278"/>
      <c r="GR22" s="278"/>
      <c r="GS22" s="927"/>
      <c r="GT22" s="949"/>
      <c r="GU22" s="773"/>
      <c r="GV22" s="427"/>
      <c r="GW22" s="949"/>
      <c r="GX22" s="883"/>
      <c r="GY22" s="950"/>
    </row>
    <row r="23" spans="1:207" x14ac:dyDescent="0.2">
      <c r="A23" s="619" t="s">
        <v>58</v>
      </c>
      <c r="B23" s="584">
        <v>1</v>
      </c>
      <c r="C23" s="585">
        <v>12</v>
      </c>
      <c r="D23" s="585">
        <v>0</v>
      </c>
      <c r="E23" s="586">
        <v>0</v>
      </c>
      <c r="F23" s="571">
        <v>1</v>
      </c>
      <c r="G23" s="629">
        <v>1</v>
      </c>
      <c r="H23" s="629" t="s">
        <v>110</v>
      </c>
      <c r="I23" s="572" t="s">
        <v>110</v>
      </c>
      <c r="J23" s="584">
        <v>6</v>
      </c>
      <c r="K23" s="585">
        <v>3</v>
      </c>
      <c r="L23" s="585">
        <v>0</v>
      </c>
      <c r="M23" s="586">
        <v>1</v>
      </c>
      <c r="N23" s="571">
        <v>0.83333333333333337</v>
      </c>
      <c r="O23" s="629">
        <v>0.66666666666666663</v>
      </c>
      <c r="P23" s="629" t="s">
        <v>110</v>
      </c>
      <c r="Q23" s="572">
        <v>0</v>
      </c>
      <c r="R23" s="584">
        <v>0</v>
      </c>
      <c r="S23" s="585">
        <v>3</v>
      </c>
      <c r="T23" s="585">
        <v>0</v>
      </c>
      <c r="U23" s="586">
        <v>0</v>
      </c>
      <c r="V23" s="571" t="s">
        <v>110</v>
      </c>
      <c r="W23" s="629">
        <v>1</v>
      </c>
      <c r="X23" s="629" t="s">
        <v>110</v>
      </c>
      <c r="Y23" s="572" t="s">
        <v>110</v>
      </c>
      <c r="Z23" s="584">
        <v>4</v>
      </c>
      <c r="AA23" s="585">
        <v>9</v>
      </c>
      <c r="AB23" s="585">
        <v>0</v>
      </c>
      <c r="AC23" s="586">
        <v>0</v>
      </c>
      <c r="AD23" s="571">
        <v>1</v>
      </c>
      <c r="AE23" s="629">
        <v>0.77777777777777779</v>
      </c>
      <c r="AF23" s="629" t="s">
        <v>110</v>
      </c>
      <c r="AG23" s="572" t="s">
        <v>110</v>
      </c>
      <c r="AH23" s="964">
        <v>2</v>
      </c>
      <c r="AI23" s="965">
        <v>6</v>
      </c>
      <c r="AJ23" s="965">
        <v>0</v>
      </c>
      <c r="AK23" s="966">
        <v>0</v>
      </c>
      <c r="AL23" s="967">
        <v>0.5</v>
      </c>
      <c r="AM23" s="968">
        <v>0.83333333333333337</v>
      </c>
      <c r="AN23" s="968" t="s">
        <v>110</v>
      </c>
      <c r="AO23" s="969" t="s">
        <v>110</v>
      </c>
      <c r="AP23" s="964">
        <v>6</v>
      </c>
      <c r="AQ23" s="965">
        <v>11</v>
      </c>
      <c r="AR23" s="965">
        <v>0</v>
      </c>
      <c r="AS23" s="966">
        <v>0</v>
      </c>
      <c r="AT23" s="967">
        <v>0.66666666666666663</v>
      </c>
      <c r="AU23" s="968">
        <v>0.54545454545454541</v>
      </c>
      <c r="AV23" s="968" t="s">
        <v>110</v>
      </c>
      <c r="AW23" s="969" t="s">
        <v>110</v>
      </c>
      <c r="AX23" s="964">
        <v>7</v>
      </c>
      <c r="AY23" s="965">
        <v>5</v>
      </c>
      <c r="AZ23" s="965">
        <v>0</v>
      </c>
      <c r="BA23" s="966">
        <v>0</v>
      </c>
      <c r="BB23" s="967">
        <v>1</v>
      </c>
      <c r="BC23" s="968">
        <v>0.8</v>
      </c>
      <c r="BD23" s="968" t="s">
        <v>110</v>
      </c>
      <c r="BE23" s="969" t="s">
        <v>110</v>
      </c>
      <c r="BF23" s="964">
        <v>4</v>
      </c>
      <c r="BG23" s="965">
        <v>4</v>
      </c>
      <c r="BH23" s="965">
        <v>0</v>
      </c>
      <c r="BI23" s="966">
        <v>0</v>
      </c>
      <c r="BJ23" s="967">
        <v>1</v>
      </c>
      <c r="BK23" s="968">
        <v>0.5</v>
      </c>
      <c r="BL23" s="968" t="s">
        <v>110</v>
      </c>
      <c r="BM23" s="969" t="s">
        <v>110</v>
      </c>
      <c r="BN23" s="964">
        <v>3</v>
      </c>
      <c r="BO23" s="965">
        <v>0</v>
      </c>
      <c r="BP23" s="965">
        <v>0</v>
      </c>
      <c r="BQ23" s="966">
        <v>0</v>
      </c>
      <c r="BR23" s="967">
        <v>0.66666666666666663</v>
      </c>
      <c r="BS23" s="968" t="s">
        <v>110</v>
      </c>
      <c r="BT23" s="968" t="s">
        <v>110</v>
      </c>
      <c r="BU23" s="969" t="s">
        <v>110</v>
      </c>
      <c r="BV23" s="964">
        <v>4</v>
      </c>
      <c r="BW23" s="965">
        <v>1</v>
      </c>
      <c r="BX23" s="965">
        <v>0</v>
      </c>
      <c r="BY23" s="966">
        <v>0</v>
      </c>
      <c r="BZ23" s="967">
        <v>0.75</v>
      </c>
      <c r="CA23" s="968">
        <v>0</v>
      </c>
      <c r="CB23" s="968" t="s">
        <v>110</v>
      </c>
      <c r="CC23" s="969" t="s">
        <v>110</v>
      </c>
      <c r="CD23" s="964">
        <v>2</v>
      </c>
      <c r="CE23" s="965">
        <v>2</v>
      </c>
      <c r="CF23" s="965">
        <v>0</v>
      </c>
      <c r="CG23" s="966">
        <v>1</v>
      </c>
      <c r="CH23" s="967">
        <v>0.5</v>
      </c>
      <c r="CI23" s="968">
        <v>1</v>
      </c>
      <c r="CJ23" s="968" t="s">
        <v>110</v>
      </c>
      <c r="CK23" s="969">
        <v>1</v>
      </c>
      <c r="CL23" s="964">
        <v>0</v>
      </c>
      <c r="CM23" s="965">
        <v>2</v>
      </c>
      <c r="CN23" s="965">
        <v>1</v>
      </c>
      <c r="CO23" s="966">
        <v>0</v>
      </c>
      <c r="CP23" s="967" t="s">
        <v>110</v>
      </c>
      <c r="CQ23" s="968">
        <v>1</v>
      </c>
      <c r="CR23" s="968">
        <v>1</v>
      </c>
      <c r="CS23" s="969" t="s">
        <v>110</v>
      </c>
      <c r="CT23" s="964">
        <v>4</v>
      </c>
      <c r="CU23" s="965">
        <v>1</v>
      </c>
      <c r="CV23" s="965">
        <v>0</v>
      </c>
      <c r="CW23" s="966">
        <v>0</v>
      </c>
      <c r="CX23" s="967">
        <v>0.75</v>
      </c>
      <c r="CY23" s="968">
        <v>1</v>
      </c>
      <c r="CZ23" s="968" t="s">
        <v>110</v>
      </c>
      <c r="DA23" s="969" t="s">
        <v>110</v>
      </c>
      <c r="DB23" s="964">
        <v>1</v>
      </c>
      <c r="DC23" s="965">
        <v>2</v>
      </c>
      <c r="DD23" s="965">
        <v>0</v>
      </c>
      <c r="DE23" s="966">
        <v>1</v>
      </c>
      <c r="DF23" s="967">
        <v>1</v>
      </c>
      <c r="DG23" s="968">
        <v>1</v>
      </c>
      <c r="DH23" s="968" t="s">
        <v>110</v>
      </c>
      <c r="DI23" s="969">
        <v>0</v>
      </c>
      <c r="DJ23" s="584">
        <v>2</v>
      </c>
      <c r="DK23" s="585">
        <v>3</v>
      </c>
      <c r="DL23" s="585">
        <v>0</v>
      </c>
      <c r="DM23" s="586">
        <v>0</v>
      </c>
      <c r="DN23" s="571">
        <v>1</v>
      </c>
      <c r="DO23" s="629">
        <v>1</v>
      </c>
      <c r="DP23" s="629" t="s">
        <v>110</v>
      </c>
      <c r="DQ23" s="572" t="s">
        <v>110</v>
      </c>
      <c r="DR23" s="584">
        <v>3</v>
      </c>
      <c r="DS23" s="585">
        <v>1</v>
      </c>
      <c r="DT23" s="585">
        <v>0</v>
      </c>
      <c r="DU23" s="586">
        <v>0</v>
      </c>
      <c r="DV23" s="571">
        <v>0.66666666666666663</v>
      </c>
      <c r="DW23" s="629">
        <v>1</v>
      </c>
      <c r="DX23" s="629" t="s">
        <v>110</v>
      </c>
      <c r="DY23" s="572" t="s">
        <v>110</v>
      </c>
      <c r="DZ23" s="584">
        <v>2</v>
      </c>
      <c r="EA23" s="585">
        <v>1</v>
      </c>
      <c r="EB23" s="585">
        <v>0</v>
      </c>
      <c r="EC23" s="586">
        <v>0</v>
      </c>
      <c r="ED23" s="571">
        <v>0.5</v>
      </c>
      <c r="EE23" s="629">
        <v>1</v>
      </c>
      <c r="EF23" s="629" t="s">
        <v>110</v>
      </c>
      <c r="EG23" s="572" t="s">
        <v>110</v>
      </c>
      <c r="EH23" s="584">
        <v>1</v>
      </c>
      <c r="EI23" s="585">
        <v>3</v>
      </c>
      <c r="EJ23" s="585">
        <v>0</v>
      </c>
      <c r="EK23" s="586">
        <v>0</v>
      </c>
      <c r="EL23" s="571">
        <v>1</v>
      </c>
      <c r="EM23" s="629">
        <v>1</v>
      </c>
      <c r="EN23" s="629" t="s">
        <v>110</v>
      </c>
      <c r="EO23" s="572" t="s">
        <v>110</v>
      </c>
      <c r="EP23" s="584">
        <v>6</v>
      </c>
      <c r="EQ23" s="585">
        <v>13</v>
      </c>
      <c r="ER23" s="585">
        <v>0</v>
      </c>
      <c r="ES23" s="586">
        <v>0</v>
      </c>
      <c r="ET23" s="571">
        <v>0.66700000000000004</v>
      </c>
      <c r="EU23" s="629">
        <v>0.84599999999999997</v>
      </c>
      <c r="EV23" s="629" t="s">
        <v>110</v>
      </c>
      <c r="EW23" s="572" t="s">
        <v>110</v>
      </c>
      <c r="EX23" s="584">
        <v>4</v>
      </c>
      <c r="EY23" s="585">
        <v>2</v>
      </c>
      <c r="EZ23" s="585">
        <v>0</v>
      </c>
      <c r="FA23" s="586">
        <v>0</v>
      </c>
      <c r="FB23" s="571">
        <v>0.5</v>
      </c>
      <c r="FC23" s="629">
        <v>1</v>
      </c>
      <c r="FD23" s="629" t="s">
        <v>110</v>
      </c>
      <c r="FE23" s="572" t="s">
        <v>110</v>
      </c>
      <c r="FF23" s="587">
        <v>3</v>
      </c>
      <c r="FG23" s="588">
        <v>0</v>
      </c>
      <c r="FH23" s="588">
        <v>0</v>
      </c>
      <c r="FI23" s="589">
        <v>0</v>
      </c>
      <c r="FJ23" s="590">
        <v>1</v>
      </c>
      <c r="FK23" s="591" t="s">
        <v>110</v>
      </c>
      <c r="FL23" s="591" t="s">
        <v>110</v>
      </c>
      <c r="FM23" s="592" t="s">
        <v>110</v>
      </c>
      <c r="FN23" s="587">
        <v>5</v>
      </c>
      <c r="FO23" s="588">
        <v>0</v>
      </c>
      <c r="FP23" s="588">
        <v>0</v>
      </c>
      <c r="FQ23" s="589">
        <v>0</v>
      </c>
      <c r="FR23" s="590">
        <v>1</v>
      </c>
      <c r="FS23" s="591" t="s">
        <v>110</v>
      </c>
      <c r="FT23" s="591" t="s">
        <v>110</v>
      </c>
      <c r="FU23" s="592" t="s">
        <v>110</v>
      </c>
      <c r="FV23" s="584">
        <v>4</v>
      </c>
      <c r="FW23" s="585">
        <v>0</v>
      </c>
      <c r="FX23" s="585">
        <v>0</v>
      </c>
      <c r="FY23" s="586">
        <v>0</v>
      </c>
      <c r="FZ23" s="571">
        <v>1</v>
      </c>
      <c r="GA23" s="523" t="s">
        <v>110</v>
      </c>
      <c r="GB23" s="523" t="s">
        <v>110</v>
      </c>
      <c r="GC23" s="572" t="s">
        <v>110</v>
      </c>
      <c r="GD23" s="584">
        <v>6</v>
      </c>
      <c r="GE23" s="585">
        <v>1</v>
      </c>
      <c r="GF23" s="585">
        <v>0</v>
      </c>
      <c r="GG23" s="586">
        <v>0</v>
      </c>
      <c r="GH23" s="571">
        <v>1</v>
      </c>
      <c r="GI23" s="523">
        <v>1</v>
      </c>
      <c r="GJ23" s="523" t="s">
        <v>110</v>
      </c>
      <c r="GK23" s="572" t="s">
        <v>110</v>
      </c>
      <c r="GM23" s="937"/>
      <c r="GN23" s="937"/>
      <c r="GO23" s="937"/>
      <c r="GP23" s="937"/>
      <c r="GQ23" s="278"/>
      <c r="GR23" s="278"/>
      <c r="GS23" s="927"/>
      <c r="GT23" s="949"/>
      <c r="GU23" s="773"/>
      <c r="GV23" s="427"/>
      <c r="GW23" s="949"/>
      <c r="GX23" s="883"/>
      <c r="GY23" s="950"/>
    </row>
    <row r="24" spans="1:207" x14ac:dyDescent="0.2">
      <c r="A24" s="619" t="s">
        <v>59</v>
      </c>
      <c r="B24" s="584">
        <v>0</v>
      </c>
      <c r="C24" s="585">
        <v>0</v>
      </c>
      <c r="D24" s="585">
        <v>0</v>
      </c>
      <c r="E24" s="586">
        <v>0</v>
      </c>
      <c r="F24" s="571" t="s">
        <v>110</v>
      </c>
      <c r="G24" s="629" t="s">
        <v>110</v>
      </c>
      <c r="H24" s="629" t="s">
        <v>110</v>
      </c>
      <c r="I24" s="572" t="s">
        <v>110</v>
      </c>
      <c r="J24" s="584">
        <v>0</v>
      </c>
      <c r="K24" s="585">
        <v>0</v>
      </c>
      <c r="L24" s="585">
        <v>0</v>
      </c>
      <c r="M24" s="586">
        <v>0</v>
      </c>
      <c r="N24" s="571" t="s">
        <v>110</v>
      </c>
      <c r="O24" s="629" t="s">
        <v>110</v>
      </c>
      <c r="P24" s="629" t="s">
        <v>110</v>
      </c>
      <c r="Q24" s="572" t="s">
        <v>110</v>
      </c>
      <c r="R24" s="584">
        <v>0</v>
      </c>
      <c r="S24" s="585">
        <v>0</v>
      </c>
      <c r="T24" s="585">
        <v>0</v>
      </c>
      <c r="U24" s="586">
        <v>0</v>
      </c>
      <c r="V24" s="571" t="s">
        <v>110</v>
      </c>
      <c r="W24" s="629" t="s">
        <v>110</v>
      </c>
      <c r="X24" s="629" t="s">
        <v>110</v>
      </c>
      <c r="Y24" s="572" t="s">
        <v>110</v>
      </c>
      <c r="Z24" s="584">
        <v>0</v>
      </c>
      <c r="AA24" s="585">
        <v>0</v>
      </c>
      <c r="AB24" s="585">
        <v>0</v>
      </c>
      <c r="AC24" s="586">
        <v>0</v>
      </c>
      <c r="AD24" s="571" t="s">
        <v>110</v>
      </c>
      <c r="AE24" s="629" t="s">
        <v>110</v>
      </c>
      <c r="AF24" s="629" t="s">
        <v>110</v>
      </c>
      <c r="AG24" s="572" t="s">
        <v>110</v>
      </c>
      <c r="AH24" s="964">
        <v>1</v>
      </c>
      <c r="AI24" s="965">
        <v>0</v>
      </c>
      <c r="AJ24" s="965">
        <v>0</v>
      </c>
      <c r="AK24" s="966">
        <v>0</v>
      </c>
      <c r="AL24" s="967">
        <v>1</v>
      </c>
      <c r="AM24" s="968" t="s">
        <v>110</v>
      </c>
      <c r="AN24" s="968" t="s">
        <v>110</v>
      </c>
      <c r="AO24" s="969" t="s">
        <v>110</v>
      </c>
      <c r="AP24" s="964">
        <v>0</v>
      </c>
      <c r="AQ24" s="965">
        <v>0</v>
      </c>
      <c r="AR24" s="965">
        <v>0</v>
      </c>
      <c r="AS24" s="966">
        <v>0</v>
      </c>
      <c r="AT24" s="967" t="s">
        <v>110</v>
      </c>
      <c r="AU24" s="968" t="s">
        <v>110</v>
      </c>
      <c r="AV24" s="968" t="s">
        <v>110</v>
      </c>
      <c r="AW24" s="969" t="s">
        <v>110</v>
      </c>
      <c r="AX24" s="964">
        <v>0</v>
      </c>
      <c r="AY24" s="965">
        <v>0</v>
      </c>
      <c r="AZ24" s="965">
        <v>0</v>
      </c>
      <c r="BA24" s="966">
        <v>0</v>
      </c>
      <c r="BB24" s="967" t="s">
        <v>110</v>
      </c>
      <c r="BC24" s="968" t="s">
        <v>110</v>
      </c>
      <c r="BD24" s="968" t="s">
        <v>110</v>
      </c>
      <c r="BE24" s="969" t="s">
        <v>110</v>
      </c>
      <c r="BF24" s="964">
        <v>0</v>
      </c>
      <c r="BG24" s="965">
        <v>0</v>
      </c>
      <c r="BH24" s="965">
        <v>0</v>
      </c>
      <c r="BI24" s="966">
        <v>0</v>
      </c>
      <c r="BJ24" s="967" t="s">
        <v>110</v>
      </c>
      <c r="BK24" s="968" t="s">
        <v>110</v>
      </c>
      <c r="BL24" s="968" t="s">
        <v>110</v>
      </c>
      <c r="BM24" s="969" t="s">
        <v>110</v>
      </c>
      <c r="BN24" s="964">
        <v>0</v>
      </c>
      <c r="BO24" s="965">
        <v>0</v>
      </c>
      <c r="BP24" s="965">
        <v>0</v>
      </c>
      <c r="BQ24" s="966">
        <v>0</v>
      </c>
      <c r="BR24" s="967" t="s">
        <v>110</v>
      </c>
      <c r="BS24" s="968" t="s">
        <v>110</v>
      </c>
      <c r="BT24" s="968" t="s">
        <v>110</v>
      </c>
      <c r="BU24" s="969" t="s">
        <v>110</v>
      </c>
      <c r="BV24" s="964">
        <v>0</v>
      </c>
      <c r="BW24" s="965">
        <v>0</v>
      </c>
      <c r="BX24" s="965">
        <v>0</v>
      </c>
      <c r="BY24" s="966">
        <v>0</v>
      </c>
      <c r="BZ24" s="967" t="s">
        <v>110</v>
      </c>
      <c r="CA24" s="968" t="s">
        <v>110</v>
      </c>
      <c r="CB24" s="968" t="s">
        <v>110</v>
      </c>
      <c r="CC24" s="969" t="s">
        <v>110</v>
      </c>
      <c r="CD24" s="964">
        <v>0</v>
      </c>
      <c r="CE24" s="965">
        <v>0</v>
      </c>
      <c r="CF24" s="965">
        <v>0</v>
      </c>
      <c r="CG24" s="966">
        <v>0</v>
      </c>
      <c r="CH24" s="967" t="s">
        <v>110</v>
      </c>
      <c r="CI24" s="968" t="s">
        <v>110</v>
      </c>
      <c r="CJ24" s="968" t="s">
        <v>110</v>
      </c>
      <c r="CK24" s="969" t="s">
        <v>110</v>
      </c>
      <c r="CL24" s="964">
        <v>0</v>
      </c>
      <c r="CM24" s="965">
        <v>0</v>
      </c>
      <c r="CN24" s="965">
        <v>0</v>
      </c>
      <c r="CO24" s="966">
        <v>0</v>
      </c>
      <c r="CP24" s="967" t="s">
        <v>110</v>
      </c>
      <c r="CQ24" s="968" t="s">
        <v>110</v>
      </c>
      <c r="CR24" s="968" t="s">
        <v>110</v>
      </c>
      <c r="CS24" s="969" t="s">
        <v>110</v>
      </c>
      <c r="CT24" s="964">
        <v>0</v>
      </c>
      <c r="CU24" s="965">
        <v>0</v>
      </c>
      <c r="CV24" s="965">
        <v>0</v>
      </c>
      <c r="CW24" s="966">
        <v>0</v>
      </c>
      <c r="CX24" s="967" t="s">
        <v>110</v>
      </c>
      <c r="CY24" s="968" t="s">
        <v>110</v>
      </c>
      <c r="CZ24" s="968" t="s">
        <v>110</v>
      </c>
      <c r="DA24" s="969" t="s">
        <v>110</v>
      </c>
      <c r="DB24" s="964">
        <v>0</v>
      </c>
      <c r="DC24" s="965">
        <v>0</v>
      </c>
      <c r="DD24" s="965">
        <v>0</v>
      </c>
      <c r="DE24" s="966">
        <v>0</v>
      </c>
      <c r="DF24" s="967" t="s">
        <v>110</v>
      </c>
      <c r="DG24" s="968" t="s">
        <v>110</v>
      </c>
      <c r="DH24" s="968" t="s">
        <v>110</v>
      </c>
      <c r="DI24" s="969" t="s">
        <v>110</v>
      </c>
      <c r="DJ24" s="584">
        <v>0</v>
      </c>
      <c r="DK24" s="585">
        <v>0</v>
      </c>
      <c r="DL24" s="585">
        <v>0</v>
      </c>
      <c r="DM24" s="586">
        <v>0</v>
      </c>
      <c r="DN24" s="571" t="s">
        <v>110</v>
      </c>
      <c r="DO24" s="629" t="s">
        <v>110</v>
      </c>
      <c r="DP24" s="629" t="s">
        <v>110</v>
      </c>
      <c r="DQ24" s="572" t="s">
        <v>110</v>
      </c>
      <c r="DR24" s="584">
        <v>0</v>
      </c>
      <c r="DS24" s="585">
        <v>0</v>
      </c>
      <c r="DT24" s="585">
        <v>0</v>
      </c>
      <c r="DU24" s="586">
        <v>0</v>
      </c>
      <c r="DV24" s="571" t="s">
        <v>110</v>
      </c>
      <c r="DW24" s="629" t="s">
        <v>110</v>
      </c>
      <c r="DX24" s="629" t="s">
        <v>110</v>
      </c>
      <c r="DY24" s="572" t="s">
        <v>110</v>
      </c>
      <c r="DZ24" s="584">
        <v>0</v>
      </c>
      <c r="EA24" s="585">
        <v>0</v>
      </c>
      <c r="EB24" s="585">
        <v>0</v>
      </c>
      <c r="EC24" s="586">
        <v>0</v>
      </c>
      <c r="ED24" s="571" t="s">
        <v>110</v>
      </c>
      <c r="EE24" s="629" t="s">
        <v>110</v>
      </c>
      <c r="EF24" s="629" t="s">
        <v>110</v>
      </c>
      <c r="EG24" s="572" t="s">
        <v>110</v>
      </c>
      <c r="EH24" s="584">
        <v>0</v>
      </c>
      <c r="EI24" s="585">
        <v>0</v>
      </c>
      <c r="EJ24" s="585">
        <v>0</v>
      </c>
      <c r="EK24" s="586">
        <v>0</v>
      </c>
      <c r="EL24" s="571" t="s">
        <v>110</v>
      </c>
      <c r="EM24" s="629" t="s">
        <v>110</v>
      </c>
      <c r="EN24" s="629" t="s">
        <v>110</v>
      </c>
      <c r="EO24" s="572" t="s">
        <v>110</v>
      </c>
      <c r="EP24" s="584">
        <v>0</v>
      </c>
      <c r="EQ24" s="585">
        <v>0</v>
      </c>
      <c r="ER24" s="585">
        <v>0</v>
      </c>
      <c r="ES24" s="586">
        <v>0</v>
      </c>
      <c r="ET24" s="571" t="s">
        <v>110</v>
      </c>
      <c r="EU24" s="629" t="s">
        <v>110</v>
      </c>
      <c r="EV24" s="629" t="s">
        <v>110</v>
      </c>
      <c r="EW24" s="572" t="s">
        <v>110</v>
      </c>
      <c r="EX24" s="584">
        <v>0</v>
      </c>
      <c r="EY24" s="585">
        <v>0</v>
      </c>
      <c r="EZ24" s="585">
        <v>0</v>
      </c>
      <c r="FA24" s="586">
        <v>0</v>
      </c>
      <c r="FB24" s="571" t="s">
        <v>110</v>
      </c>
      <c r="FC24" s="629" t="s">
        <v>110</v>
      </c>
      <c r="FD24" s="629" t="s">
        <v>110</v>
      </c>
      <c r="FE24" s="572" t="s">
        <v>110</v>
      </c>
      <c r="FF24" s="587">
        <v>0</v>
      </c>
      <c r="FG24" s="588">
        <v>0</v>
      </c>
      <c r="FH24" s="588">
        <v>0</v>
      </c>
      <c r="FI24" s="589">
        <v>0</v>
      </c>
      <c r="FJ24" s="590" t="s">
        <v>110</v>
      </c>
      <c r="FK24" s="591" t="s">
        <v>110</v>
      </c>
      <c r="FL24" s="591" t="s">
        <v>110</v>
      </c>
      <c r="FM24" s="592" t="s">
        <v>110</v>
      </c>
      <c r="FN24" s="587">
        <v>1</v>
      </c>
      <c r="FO24" s="588">
        <v>0</v>
      </c>
      <c r="FP24" s="588">
        <v>0</v>
      </c>
      <c r="FQ24" s="589">
        <v>0</v>
      </c>
      <c r="FR24" s="590">
        <v>1</v>
      </c>
      <c r="FS24" s="591" t="s">
        <v>110</v>
      </c>
      <c r="FT24" s="591" t="s">
        <v>110</v>
      </c>
      <c r="FU24" s="592" t="s">
        <v>110</v>
      </c>
      <c r="FV24" s="584">
        <v>0</v>
      </c>
      <c r="FW24" s="585">
        <v>0</v>
      </c>
      <c r="FX24" s="585">
        <v>0</v>
      </c>
      <c r="FY24" s="586">
        <v>0</v>
      </c>
      <c r="FZ24" s="571" t="s">
        <v>110</v>
      </c>
      <c r="GA24" s="523" t="s">
        <v>110</v>
      </c>
      <c r="GB24" s="523" t="s">
        <v>110</v>
      </c>
      <c r="GC24" s="572" t="s">
        <v>110</v>
      </c>
      <c r="GD24" s="584">
        <v>0</v>
      </c>
      <c r="GE24" s="585">
        <v>0</v>
      </c>
      <c r="GF24" s="585">
        <v>0</v>
      </c>
      <c r="GG24" s="586">
        <v>0</v>
      </c>
      <c r="GH24" s="571" t="s">
        <v>110</v>
      </c>
      <c r="GI24" s="523" t="s">
        <v>110</v>
      </c>
      <c r="GJ24" s="523" t="s">
        <v>110</v>
      </c>
      <c r="GK24" s="572" t="s">
        <v>110</v>
      </c>
      <c r="GM24" s="937"/>
      <c r="GN24" s="937"/>
      <c r="GO24" s="937"/>
      <c r="GP24" s="937"/>
      <c r="GQ24" s="278"/>
      <c r="GR24" s="278"/>
      <c r="GS24" s="927"/>
      <c r="GT24" s="949"/>
      <c r="GU24" s="773"/>
      <c r="GV24" s="427"/>
      <c r="GW24" s="949"/>
      <c r="GX24" s="883"/>
      <c r="GY24" s="950"/>
    </row>
    <row r="25" spans="1:207" x14ac:dyDescent="0.2">
      <c r="A25" s="619" t="s">
        <v>293</v>
      </c>
      <c r="B25" s="584">
        <v>0</v>
      </c>
      <c r="C25" s="585">
        <v>0</v>
      </c>
      <c r="D25" s="585">
        <v>0</v>
      </c>
      <c r="E25" s="586">
        <v>0</v>
      </c>
      <c r="F25" s="571" t="s">
        <v>110</v>
      </c>
      <c r="G25" s="629" t="s">
        <v>110</v>
      </c>
      <c r="H25" s="629" t="s">
        <v>110</v>
      </c>
      <c r="I25" s="572" t="s">
        <v>110</v>
      </c>
      <c r="J25" s="584">
        <v>0</v>
      </c>
      <c r="K25" s="585">
        <v>0</v>
      </c>
      <c r="L25" s="585">
        <v>0</v>
      </c>
      <c r="M25" s="586">
        <v>0</v>
      </c>
      <c r="N25" s="571" t="s">
        <v>110</v>
      </c>
      <c r="O25" s="629" t="s">
        <v>110</v>
      </c>
      <c r="P25" s="629" t="s">
        <v>110</v>
      </c>
      <c r="Q25" s="572" t="s">
        <v>110</v>
      </c>
      <c r="R25" s="584">
        <v>0</v>
      </c>
      <c r="S25" s="585">
        <v>0</v>
      </c>
      <c r="T25" s="585">
        <v>0</v>
      </c>
      <c r="U25" s="586">
        <v>0</v>
      </c>
      <c r="V25" s="571" t="s">
        <v>110</v>
      </c>
      <c r="W25" s="629" t="s">
        <v>110</v>
      </c>
      <c r="X25" s="629" t="s">
        <v>110</v>
      </c>
      <c r="Y25" s="572" t="s">
        <v>110</v>
      </c>
      <c r="Z25" s="584">
        <v>0</v>
      </c>
      <c r="AA25" s="585">
        <v>0</v>
      </c>
      <c r="AB25" s="585">
        <v>0</v>
      </c>
      <c r="AC25" s="586">
        <v>0</v>
      </c>
      <c r="AD25" s="571" t="s">
        <v>110</v>
      </c>
      <c r="AE25" s="629" t="s">
        <v>110</v>
      </c>
      <c r="AF25" s="629" t="s">
        <v>110</v>
      </c>
      <c r="AG25" s="572" t="s">
        <v>110</v>
      </c>
      <c r="AH25" s="964">
        <v>0</v>
      </c>
      <c r="AI25" s="965">
        <v>0</v>
      </c>
      <c r="AJ25" s="965">
        <v>0</v>
      </c>
      <c r="AK25" s="966">
        <v>0</v>
      </c>
      <c r="AL25" s="967" t="s">
        <v>110</v>
      </c>
      <c r="AM25" s="968" t="s">
        <v>110</v>
      </c>
      <c r="AN25" s="968" t="s">
        <v>110</v>
      </c>
      <c r="AO25" s="969" t="s">
        <v>110</v>
      </c>
      <c r="AP25" s="964">
        <v>1</v>
      </c>
      <c r="AQ25" s="965">
        <v>2</v>
      </c>
      <c r="AR25" s="965">
        <v>0</v>
      </c>
      <c r="AS25" s="966">
        <v>0</v>
      </c>
      <c r="AT25" s="967">
        <v>1</v>
      </c>
      <c r="AU25" s="968">
        <v>0.5</v>
      </c>
      <c r="AV25" s="968" t="s">
        <v>110</v>
      </c>
      <c r="AW25" s="969" t="s">
        <v>110</v>
      </c>
      <c r="AX25" s="964">
        <v>0</v>
      </c>
      <c r="AY25" s="965">
        <v>1</v>
      </c>
      <c r="AZ25" s="965">
        <v>0</v>
      </c>
      <c r="BA25" s="966">
        <v>2</v>
      </c>
      <c r="BB25" s="967" t="s">
        <v>110</v>
      </c>
      <c r="BC25" s="968">
        <v>1</v>
      </c>
      <c r="BD25" s="968" t="s">
        <v>110</v>
      </c>
      <c r="BE25" s="969">
        <v>0</v>
      </c>
      <c r="BF25" s="964">
        <v>0</v>
      </c>
      <c r="BG25" s="965">
        <v>0</v>
      </c>
      <c r="BH25" s="965">
        <v>0</v>
      </c>
      <c r="BI25" s="966">
        <v>0</v>
      </c>
      <c r="BJ25" s="967" t="s">
        <v>110</v>
      </c>
      <c r="BK25" s="968" t="s">
        <v>110</v>
      </c>
      <c r="BL25" s="968" t="s">
        <v>110</v>
      </c>
      <c r="BM25" s="969" t="s">
        <v>110</v>
      </c>
      <c r="BN25" s="964">
        <v>0</v>
      </c>
      <c r="BO25" s="965">
        <v>0</v>
      </c>
      <c r="BP25" s="965">
        <v>0</v>
      </c>
      <c r="BQ25" s="966">
        <v>0</v>
      </c>
      <c r="BR25" s="967" t="s">
        <v>110</v>
      </c>
      <c r="BS25" s="968" t="s">
        <v>110</v>
      </c>
      <c r="BT25" s="968" t="s">
        <v>110</v>
      </c>
      <c r="BU25" s="969" t="s">
        <v>110</v>
      </c>
      <c r="BV25" s="964">
        <v>0</v>
      </c>
      <c r="BW25" s="965">
        <v>0</v>
      </c>
      <c r="BX25" s="965">
        <v>0</v>
      </c>
      <c r="BY25" s="966">
        <v>0</v>
      </c>
      <c r="BZ25" s="967" t="s">
        <v>110</v>
      </c>
      <c r="CA25" s="968" t="s">
        <v>110</v>
      </c>
      <c r="CB25" s="968" t="s">
        <v>110</v>
      </c>
      <c r="CC25" s="969" t="s">
        <v>110</v>
      </c>
      <c r="CD25" s="964">
        <v>0</v>
      </c>
      <c r="CE25" s="965">
        <v>2</v>
      </c>
      <c r="CF25" s="965">
        <v>0</v>
      </c>
      <c r="CG25" s="966">
        <v>0</v>
      </c>
      <c r="CH25" s="967" t="s">
        <v>110</v>
      </c>
      <c r="CI25" s="968">
        <v>1</v>
      </c>
      <c r="CJ25" s="968" t="s">
        <v>110</v>
      </c>
      <c r="CK25" s="969" t="s">
        <v>110</v>
      </c>
      <c r="CL25" s="964">
        <v>0</v>
      </c>
      <c r="CM25" s="965">
        <v>3</v>
      </c>
      <c r="CN25" s="965">
        <v>0</v>
      </c>
      <c r="CO25" s="966">
        <v>0</v>
      </c>
      <c r="CP25" s="967" t="s">
        <v>110</v>
      </c>
      <c r="CQ25" s="968">
        <v>1</v>
      </c>
      <c r="CR25" s="968" t="s">
        <v>110</v>
      </c>
      <c r="CS25" s="969" t="s">
        <v>110</v>
      </c>
      <c r="CT25" s="964">
        <v>0</v>
      </c>
      <c r="CU25" s="965">
        <v>1</v>
      </c>
      <c r="CV25" s="965">
        <v>0</v>
      </c>
      <c r="CW25" s="966">
        <v>0</v>
      </c>
      <c r="CX25" s="967" t="s">
        <v>110</v>
      </c>
      <c r="CY25" s="968">
        <v>1</v>
      </c>
      <c r="CZ25" s="968" t="s">
        <v>110</v>
      </c>
      <c r="DA25" s="969" t="s">
        <v>110</v>
      </c>
      <c r="DB25" s="964">
        <v>0</v>
      </c>
      <c r="DC25" s="965">
        <v>1</v>
      </c>
      <c r="DD25" s="965">
        <v>0</v>
      </c>
      <c r="DE25" s="966">
        <v>0</v>
      </c>
      <c r="DF25" s="967" t="s">
        <v>110</v>
      </c>
      <c r="DG25" s="968">
        <v>0</v>
      </c>
      <c r="DH25" s="968" t="s">
        <v>110</v>
      </c>
      <c r="DI25" s="969" t="s">
        <v>110</v>
      </c>
      <c r="DJ25" s="584">
        <v>0</v>
      </c>
      <c r="DK25" s="585">
        <v>3</v>
      </c>
      <c r="DL25" s="585">
        <v>0</v>
      </c>
      <c r="DM25" s="586">
        <v>1</v>
      </c>
      <c r="DN25" s="571" t="s">
        <v>110</v>
      </c>
      <c r="DO25" s="629">
        <v>0</v>
      </c>
      <c r="DP25" s="629" t="s">
        <v>110</v>
      </c>
      <c r="DQ25" s="572">
        <v>1</v>
      </c>
      <c r="DR25" s="584">
        <v>0</v>
      </c>
      <c r="DS25" s="585">
        <v>5</v>
      </c>
      <c r="DT25" s="585">
        <v>0</v>
      </c>
      <c r="DU25" s="586">
        <v>0</v>
      </c>
      <c r="DV25" s="571" t="s">
        <v>110</v>
      </c>
      <c r="DW25" s="629">
        <v>0.8</v>
      </c>
      <c r="DX25" s="629" t="s">
        <v>110</v>
      </c>
      <c r="DY25" s="572" t="s">
        <v>110</v>
      </c>
      <c r="DZ25" s="584">
        <v>0</v>
      </c>
      <c r="EA25" s="585">
        <v>1</v>
      </c>
      <c r="EB25" s="585">
        <v>0</v>
      </c>
      <c r="EC25" s="586">
        <v>0</v>
      </c>
      <c r="ED25" s="571" t="s">
        <v>110</v>
      </c>
      <c r="EE25" s="629">
        <v>1</v>
      </c>
      <c r="EF25" s="629" t="s">
        <v>110</v>
      </c>
      <c r="EG25" s="572" t="s">
        <v>110</v>
      </c>
      <c r="EH25" s="584">
        <v>0</v>
      </c>
      <c r="EI25" s="585">
        <v>8</v>
      </c>
      <c r="EJ25" s="585">
        <v>0</v>
      </c>
      <c r="EK25" s="586">
        <v>0</v>
      </c>
      <c r="EL25" s="571" t="s">
        <v>110</v>
      </c>
      <c r="EM25" s="629">
        <v>0.125</v>
      </c>
      <c r="EN25" s="629" t="s">
        <v>110</v>
      </c>
      <c r="EO25" s="572" t="s">
        <v>110</v>
      </c>
      <c r="EP25" s="584">
        <v>0</v>
      </c>
      <c r="EQ25" s="585">
        <v>4</v>
      </c>
      <c r="ER25" s="585">
        <v>0</v>
      </c>
      <c r="ES25" s="586">
        <v>1</v>
      </c>
      <c r="ET25" s="571" t="s">
        <v>110</v>
      </c>
      <c r="EU25" s="629">
        <v>0.25</v>
      </c>
      <c r="EV25" s="629" t="s">
        <v>110</v>
      </c>
      <c r="EW25" s="572">
        <v>1</v>
      </c>
      <c r="EX25" s="584">
        <v>0</v>
      </c>
      <c r="EY25" s="585">
        <v>2</v>
      </c>
      <c r="EZ25" s="585">
        <v>0</v>
      </c>
      <c r="FA25" s="586">
        <v>0</v>
      </c>
      <c r="FB25" s="571" t="s">
        <v>110</v>
      </c>
      <c r="FC25" s="629">
        <v>0.5</v>
      </c>
      <c r="FD25" s="629" t="s">
        <v>110</v>
      </c>
      <c r="FE25" s="572" t="s">
        <v>110</v>
      </c>
      <c r="FF25" s="587">
        <v>0</v>
      </c>
      <c r="FG25" s="588">
        <v>9</v>
      </c>
      <c r="FH25" s="588">
        <v>0</v>
      </c>
      <c r="FI25" s="589">
        <v>3</v>
      </c>
      <c r="FJ25" s="590" t="s">
        <v>110</v>
      </c>
      <c r="FK25" s="591">
        <v>0.66666666666666663</v>
      </c>
      <c r="FL25" s="591" t="s">
        <v>110</v>
      </c>
      <c r="FM25" s="592">
        <v>0.66666666666666663</v>
      </c>
      <c r="FN25" s="587">
        <v>0</v>
      </c>
      <c r="FO25" s="588">
        <v>7</v>
      </c>
      <c r="FP25" s="588">
        <v>0</v>
      </c>
      <c r="FQ25" s="589">
        <v>1</v>
      </c>
      <c r="FR25" s="590" t="s">
        <v>110</v>
      </c>
      <c r="FS25" s="591">
        <v>0.2857142857142857</v>
      </c>
      <c r="FT25" s="591" t="s">
        <v>110</v>
      </c>
      <c r="FU25" s="592">
        <v>0</v>
      </c>
      <c r="FV25" s="584">
        <v>0</v>
      </c>
      <c r="FW25" s="585">
        <v>6</v>
      </c>
      <c r="FX25" s="585">
        <v>2</v>
      </c>
      <c r="FY25" s="586">
        <v>1</v>
      </c>
      <c r="FZ25" s="571" t="s">
        <v>110</v>
      </c>
      <c r="GA25" s="523">
        <v>0.5</v>
      </c>
      <c r="GB25" s="523">
        <v>0</v>
      </c>
      <c r="GC25" s="572">
        <v>1</v>
      </c>
      <c r="GD25" s="584">
        <v>0</v>
      </c>
      <c r="GE25" s="585">
        <v>13</v>
      </c>
      <c r="GF25" s="585">
        <v>0</v>
      </c>
      <c r="GG25" s="586">
        <v>1</v>
      </c>
      <c r="GH25" s="571" t="s">
        <v>110</v>
      </c>
      <c r="GI25" s="523">
        <v>0.46153846153846156</v>
      </c>
      <c r="GJ25" s="523" t="s">
        <v>110</v>
      </c>
      <c r="GK25" s="572">
        <v>1</v>
      </c>
      <c r="GM25" s="937"/>
      <c r="GN25" s="937"/>
      <c r="GO25" s="937"/>
      <c r="GP25" s="937"/>
      <c r="GQ25" s="278"/>
      <c r="GR25" s="278"/>
      <c r="GS25" s="927"/>
      <c r="GT25" s="949"/>
      <c r="GU25" s="773"/>
      <c r="GV25" s="427"/>
      <c r="GW25" s="949"/>
      <c r="GX25" s="883"/>
      <c r="GY25" s="950"/>
    </row>
    <row r="26" spans="1:207" x14ac:dyDescent="0.2">
      <c r="A26" s="619" t="s">
        <v>60</v>
      </c>
      <c r="B26" s="584">
        <v>0</v>
      </c>
      <c r="C26" s="585">
        <v>6</v>
      </c>
      <c r="D26" s="585">
        <v>0</v>
      </c>
      <c r="E26" s="586">
        <v>1</v>
      </c>
      <c r="F26" s="571" t="s">
        <v>110</v>
      </c>
      <c r="G26" s="629">
        <v>0.5</v>
      </c>
      <c r="H26" s="629" t="s">
        <v>110</v>
      </c>
      <c r="I26" s="572">
        <v>0</v>
      </c>
      <c r="J26" s="584">
        <v>0</v>
      </c>
      <c r="K26" s="585">
        <v>0</v>
      </c>
      <c r="L26" s="585">
        <v>0</v>
      </c>
      <c r="M26" s="586">
        <v>0</v>
      </c>
      <c r="N26" s="571" t="s">
        <v>110</v>
      </c>
      <c r="O26" s="629" t="s">
        <v>110</v>
      </c>
      <c r="P26" s="629" t="s">
        <v>110</v>
      </c>
      <c r="Q26" s="572" t="s">
        <v>110</v>
      </c>
      <c r="R26" s="584">
        <v>0</v>
      </c>
      <c r="S26" s="585">
        <v>0</v>
      </c>
      <c r="T26" s="585">
        <v>0</v>
      </c>
      <c r="U26" s="586">
        <v>0</v>
      </c>
      <c r="V26" s="571" t="s">
        <v>110</v>
      </c>
      <c r="W26" s="629" t="s">
        <v>110</v>
      </c>
      <c r="X26" s="629" t="s">
        <v>110</v>
      </c>
      <c r="Y26" s="572" t="s">
        <v>110</v>
      </c>
      <c r="Z26" s="584">
        <v>0</v>
      </c>
      <c r="AA26" s="585">
        <v>0</v>
      </c>
      <c r="AB26" s="585">
        <v>0</v>
      </c>
      <c r="AC26" s="586">
        <v>0</v>
      </c>
      <c r="AD26" s="571" t="s">
        <v>110</v>
      </c>
      <c r="AE26" s="629" t="s">
        <v>110</v>
      </c>
      <c r="AF26" s="629" t="s">
        <v>110</v>
      </c>
      <c r="AG26" s="572" t="s">
        <v>110</v>
      </c>
      <c r="AH26" s="964">
        <v>0</v>
      </c>
      <c r="AI26" s="965">
        <v>0</v>
      </c>
      <c r="AJ26" s="965">
        <v>0</v>
      </c>
      <c r="AK26" s="966">
        <v>0</v>
      </c>
      <c r="AL26" s="967" t="s">
        <v>110</v>
      </c>
      <c r="AM26" s="968" t="s">
        <v>110</v>
      </c>
      <c r="AN26" s="968" t="s">
        <v>110</v>
      </c>
      <c r="AO26" s="969" t="s">
        <v>110</v>
      </c>
      <c r="AP26" s="964">
        <v>0</v>
      </c>
      <c r="AQ26" s="965">
        <v>0</v>
      </c>
      <c r="AR26" s="965">
        <v>0</v>
      </c>
      <c r="AS26" s="966">
        <v>0</v>
      </c>
      <c r="AT26" s="967" t="s">
        <v>110</v>
      </c>
      <c r="AU26" s="968" t="s">
        <v>110</v>
      </c>
      <c r="AV26" s="968" t="s">
        <v>110</v>
      </c>
      <c r="AW26" s="969" t="s">
        <v>110</v>
      </c>
      <c r="AX26" s="964">
        <v>0</v>
      </c>
      <c r="AY26" s="965">
        <v>0</v>
      </c>
      <c r="AZ26" s="965">
        <v>0</v>
      </c>
      <c r="BA26" s="966">
        <v>0</v>
      </c>
      <c r="BB26" s="967" t="s">
        <v>110</v>
      </c>
      <c r="BC26" s="968" t="s">
        <v>110</v>
      </c>
      <c r="BD26" s="968" t="s">
        <v>110</v>
      </c>
      <c r="BE26" s="969" t="s">
        <v>110</v>
      </c>
      <c r="BF26" s="964">
        <v>0</v>
      </c>
      <c r="BG26" s="965">
        <v>0</v>
      </c>
      <c r="BH26" s="965">
        <v>0</v>
      </c>
      <c r="BI26" s="966">
        <v>0</v>
      </c>
      <c r="BJ26" s="967" t="s">
        <v>110</v>
      </c>
      <c r="BK26" s="968" t="s">
        <v>110</v>
      </c>
      <c r="BL26" s="968" t="s">
        <v>110</v>
      </c>
      <c r="BM26" s="969" t="s">
        <v>110</v>
      </c>
      <c r="BN26" s="964">
        <v>0</v>
      </c>
      <c r="BO26" s="965">
        <v>0</v>
      </c>
      <c r="BP26" s="965">
        <v>0</v>
      </c>
      <c r="BQ26" s="966">
        <v>0</v>
      </c>
      <c r="BR26" s="967" t="s">
        <v>110</v>
      </c>
      <c r="BS26" s="968" t="s">
        <v>110</v>
      </c>
      <c r="BT26" s="968" t="s">
        <v>110</v>
      </c>
      <c r="BU26" s="969" t="s">
        <v>110</v>
      </c>
      <c r="BV26" s="964">
        <v>0</v>
      </c>
      <c r="BW26" s="965">
        <v>0</v>
      </c>
      <c r="BX26" s="965">
        <v>0</v>
      </c>
      <c r="BY26" s="966">
        <v>0</v>
      </c>
      <c r="BZ26" s="967" t="s">
        <v>110</v>
      </c>
      <c r="CA26" s="968" t="s">
        <v>110</v>
      </c>
      <c r="CB26" s="968" t="s">
        <v>110</v>
      </c>
      <c r="CC26" s="969" t="s">
        <v>110</v>
      </c>
      <c r="CD26" s="964">
        <v>0</v>
      </c>
      <c r="CE26" s="965">
        <v>0</v>
      </c>
      <c r="CF26" s="965">
        <v>0</v>
      </c>
      <c r="CG26" s="966">
        <v>0</v>
      </c>
      <c r="CH26" s="967" t="s">
        <v>110</v>
      </c>
      <c r="CI26" s="968" t="s">
        <v>110</v>
      </c>
      <c r="CJ26" s="968" t="s">
        <v>110</v>
      </c>
      <c r="CK26" s="969" t="s">
        <v>110</v>
      </c>
      <c r="CL26" s="964">
        <v>0</v>
      </c>
      <c r="CM26" s="965">
        <v>0</v>
      </c>
      <c r="CN26" s="965">
        <v>0</v>
      </c>
      <c r="CO26" s="966">
        <v>0</v>
      </c>
      <c r="CP26" s="967" t="s">
        <v>110</v>
      </c>
      <c r="CQ26" s="968" t="s">
        <v>110</v>
      </c>
      <c r="CR26" s="968" t="s">
        <v>110</v>
      </c>
      <c r="CS26" s="969" t="s">
        <v>110</v>
      </c>
      <c r="CT26" s="964">
        <v>0</v>
      </c>
      <c r="CU26" s="965">
        <v>0</v>
      </c>
      <c r="CV26" s="965">
        <v>0</v>
      </c>
      <c r="CW26" s="966">
        <v>0</v>
      </c>
      <c r="CX26" s="967" t="s">
        <v>110</v>
      </c>
      <c r="CY26" s="968" t="s">
        <v>110</v>
      </c>
      <c r="CZ26" s="968" t="s">
        <v>110</v>
      </c>
      <c r="DA26" s="969" t="s">
        <v>110</v>
      </c>
      <c r="DB26" s="964">
        <v>0</v>
      </c>
      <c r="DC26" s="965">
        <v>0</v>
      </c>
      <c r="DD26" s="965">
        <v>0</v>
      </c>
      <c r="DE26" s="966">
        <v>0</v>
      </c>
      <c r="DF26" s="967" t="s">
        <v>110</v>
      </c>
      <c r="DG26" s="968" t="s">
        <v>110</v>
      </c>
      <c r="DH26" s="968" t="s">
        <v>110</v>
      </c>
      <c r="DI26" s="969" t="s">
        <v>110</v>
      </c>
      <c r="DJ26" s="584">
        <v>0</v>
      </c>
      <c r="DK26" s="585">
        <v>0</v>
      </c>
      <c r="DL26" s="585">
        <v>0</v>
      </c>
      <c r="DM26" s="586">
        <v>0</v>
      </c>
      <c r="DN26" s="571" t="s">
        <v>110</v>
      </c>
      <c r="DO26" s="629" t="s">
        <v>110</v>
      </c>
      <c r="DP26" s="629" t="s">
        <v>110</v>
      </c>
      <c r="DQ26" s="572" t="s">
        <v>110</v>
      </c>
      <c r="DR26" s="584">
        <v>0</v>
      </c>
      <c r="DS26" s="585">
        <v>0</v>
      </c>
      <c r="DT26" s="585">
        <v>0</v>
      </c>
      <c r="DU26" s="586">
        <v>0</v>
      </c>
      <c r="DV26" s="571" t="s">
        <v>110</v>
      </c>
      <c r="DW26" s="629" t="s">
        <v>110</v>
      </c>
      <c r="DX26" s="629" t="s">
        <v>110</v>
      </c>
      <c r="DY26" s="572" t="s">
        <v>110</v>
      </c>
      <c r="DZ26" s="584">
        <v>0</v>
      </c>
      <c r="EA26" s="585">
        <v>0</v>
      </c>
      <c r="EB26" s="585">
        <v>0</v>
      </c>
      <c r="EC26" s="586">
        <v>0</v>
      </c>
      <c r="ED26" s="571" t="s">
        <v>110</v>
      </c>
      <c r="EE26" s="629" t="s">
        <v>110</v>
      </c>
      <c r="EF26" s="629" t="s">
        <v>110</v>
      </c>
      <c r="EG26" s="572" t="s">
        <v>110</v>
      </c>
      <c r="EH26" s="584">
        <v>0</v>
      </c>
      <c r="EI26" s="585">
        <v>0</v>
      </c>
      <c r="EJ26" s="585">
        <v>0</v>
      </c>
      <c r="EK26" s="586">
        <v>0</v>
      </c>
      <c r="EL26" s="571" t="s">
        <v>110</v>
      </c>
      <c r="EM26" s="629" t="s">
        <v>110</v>
      </c>
      <c r="EN26" s="629" t="s">
        <v>110</v>
      </c>
      <c r="EO26" s="572" t="s">
        <v>110</v>
      </c>
      <c r="EP26" s="584">
        <v>0</v>
      </c>
      <c r="EQ26" s="585">
        <v>0</v>
      </c>
      <c r="ER26" s="585">
        <v>0</v>
      </c>
      <c r="ES26" s="586">
        <v>0</v>
      </c>
      <c r="ET26" s="571" t="s">
        <v>110</v>
      </c>
      <c r="EU26" s="629" t="s">
        <v>110</v>
      </c>
      <c r="EV26" s="629" t="s">
        <v>110</v>
      </c>
      <c r="EW26" s="572" t="s">
        <v>110</v>
      </c>
      <c r="EX26" s="584">
        <v>0</v>
      </c>
      <c r="EY26" s="585">
        <v>0</v>
      </c>
      <c r="EZ26" s="585">
        <v>0</v>
      </c>
      <c r="FA26" s="586">
        <v>0</v>
      </c>
      <c r="FB26" s="571" t="s">
        <v>110</v>
      </c>
      <c r="FC26" s="629" t="s">
        <v>110</v>
      </c>
      <c r="FD26" s="629" t="s">
        <v>110</v>
      </c>
      <c r="FE26" s="572" t="s">
        <v>110</v>
      </c>
      <c r="FF26" s="587">
        <v>0</v>
      </c>
      <c r="FG26" s="588">
        <v>0</v>
      </c>
      <c r="FH26" s="588">
        <v>0</v>
      </c>
      <c r="FI26" s="589">
        <v>0</v>
      </c>
      <c r="FJ26" s="590" t="s">
        <v>110</v>
      </c>
      <c r="FK26" s="591" t="s">
        <v>110</v>
      </c>
      <c r="FL26" s="591" t="s">
        <v>110</v>
      </c>
      <c r="FM26" s="592" t="s">
        <v>110</v>
      </c>
      <c r="FN26" s="587">
        <v>0</v>
      </c>
      <c r="FO26" s="588">
        <v>0</v>
      </c>
      <c r="FP26" s="588">
        <v>0</v>
      </c>
      <c r="FQ26" s="589">
        <v>0</v>
      </c>
      <c r="FR26" s="590" t="s">
        <v>110</v>
      </c>
      <c r="FS26" s="591" t="s">
        <v>110</v>
      </c>
      <c r="FT26" s="591" t="s">
        <v>110</v>
      </c>
      <c r="FU26" s="592" t="s">
        <v>110</v>
      </c>
      <c r="FV26" s="584">
        <v>0</v>
      </c>
      <c r="FW26" s="585">
        <v>0</v>
      </c>
      <c r="FX26" s="585">
        <v>0</v>
      </c>
      <c r="FY26" s="586">
        <v>0</v>
      </c>
      <c r="FZ26" s="571" t="s">
        <v>110</v>
      </c>
      <c r="GA26" s="523" t="s">
        <v>110</v>
      </c>
      <c r="GB26" s="523" t="s">
        <v>110</v>
      </c>
      <c r="GC26" s="572" t="s">
        <v>110</v>
      </c>
      <c r="GD26" s="584">
        <v>0</v>
      </c>
      <c r="GE26" s="585">
        <v>0</v>
      </c>
      <c r="GF26" s="585">
        <v>0</v>
      </c>
      <c r="GG26" s="586">
        <v>0</v>
      </c>
      <c r="GH26" s="571" t="s">
        <v>110</v>
      </c>
      <c r="GI26" s="523" t="s">
        <v>110</v>
      </c>
      <c r="GJ26" s="523" t="s">
        <v>110</v>
      </c>
      <c r="GK26" s="572" t="s">
        <v>110</v>
      </c>
      <c r="GM26" s="937"/>
      <c r="GN26" s="937"/>
      <c r="GO26" s="937"/>
      <c r="GP26" s="937"/>
      <c r="GQ26" s="278"/>
      <c r="GR26" s="278"/>
      <c r="GS26" s="927"/>
      <c r="GT26" s="949"/>
      <c r="GU26" s="773"/>
      <c r="GV26" s="427"/>
      <c r="GW26" s="949"/>
      <c r="GX26" s="883"/>
      <c r="GY26" s="950"/>
    </row>
    <row r="27" spans="1:207" x14ac:dyDescent="0.2">
      <c r="A27" s="619" t="s">
        <v>61</v>
      </c>
      <c r="B27" s="584">
        <v>0</v>
      </c>
      <c r="C27" s="585">
        <v>5</v>
      </c>
      <c r="D27" s="585">
        <v>0</v>
      </c>
      <c r="E27" s="586">
        <v>1</v>
      </c>
      <c r="F27" s="571" t="s">
        <v>110</v>
      </c>
      <c r="G27" s="629">
        <v>0.4</v>
      </c>
      <c r="H27" s="629" t="s">
        <v>110</v>
      </c>
      <c r="I27" s="572">
        <v>0</v>
      </c>
      <c r="J27" s="584">
        <v>0</v>
      </c>
      <c r="K27" s="585">
        <v>2</v>
      </c>
      <c r="L27" s="585">
        <v>0</v>
      </c>
      <c r="M27" s="586">
        <v>0</v>
      </c>
      <c r="N27" s="571" t="s">
        <v>110</v>
      </c>
      <c r="O27" s="629">
        <v>0.5</v>
      </c>
      <c r="P27" s="629" t="s">
        <v>110</v>
      </c>
      <c r="Q27" s="572" t="s">
        <v>110</v>
      </c>
      <c r="R27" s="584">
        <v>1</v>
      </c>
      <c r="S27" s="585">
        <v>2</v>
      </c>
      <c r="T27" s="585">
        <v>0</v>
      </c>
      <c r="U27" s="586">
        <v>0</v>
      </c>
      <c r="V27" s="571">
        <v>0</v>
      </c>
      <c r="W27" s="629">
        <v>0</v>
      </c>
      <c r="X27" s="629" t="s">
        <v>110</v>
      </c>
      <c r="Y27" s="572" t="s">
        <v>110</v>
      </c>
      <c r="Z27" s="584">
        <v>0</v>
      </c>
      <c r="AA27" s="585">
        <v>1</v>
      </c>
      <c r="AB27" s="585">
        <v>0</v>
      </c>
      <c r="AC27" s="586">
        <v>0</v>
      </c>
      <c r="AD27" s="571" t="s">
        <v>110</v>
      </c>
      <c r="AE27" s="629">
        <v>0</v>
      </c>
      <c r="AF27" s="629" t="s">
        <v>110</v>
      </c>
      <c r="AG27" s="572" t="s">
        <v>110</v>
      </c>
      <c r="AH27" s="964">
        <v>0</v>
      </c>
      <c r="AI27" s="965">
        <v>0</v>
      </c>
      <c r="AJ27" s="965">
        <v>0</v>
      </c>
      <c r="AK27" s="966">
        <v>0</v>
      </c>
      <c r="AL27" s="967" t="s">
        <v>110</v>
      </c>
      <c r="AM27" s="968" t="s">
        <v>110</v>
      </c>
      <c r="AN27" s="968" t="s">
        <v>110</v>
      </c>
      <c r="AO27" s="969" t="s">
        <v>110</v>
      </c>
      <c r="AP27" s="964">
        <v>0</v>
      </c>
      <c r="AQ27" s="965">
        <v>2</v>
      </c>
      <c r="AR27" s="965">
        <v>0</v>
      </c>
      <c r="AS27" s="966">
        <v>0</v>
      </c>
      <c r="AT27" s="967" t="s">
        <v>110</v>
      </c>
      <c r="AU27" s="968">
        <v>0</v>
      </c>
      <c r="AV27" s="968" t="s">
        <v>110</v>
      </c>
      <c r="AW27" s="969" t="s">
        <v>110</v>
      </c>
      <c r="AX27" s="964">
        <v>1</v>
      </c>
      <c r="AY27" s="965">
        <v>3</v>
      </c>
      <c r="AZ27" s="965">
        <v>0</v>
      </c>
      <c r="BA27" s="966">
        <v>1</v>
      </c>
      <c r="BB27" s="967">
        <v>0</v>
      </c>
      <c r="BC27" s="968">
        <v>0.66666666666666663</v>
      </c>
      <c r="BD27" s="968" t="s">
        <v>110</v>
      </c>
      <c r="BE27" s="969">
        <v>0</v>
      </c>
      <c r="BF27" s="964">
        <v>3</v>
      </c>
      <c r="BG27" s="965">
        <v>4</v>
      </c>
      <c r="BH27" s="965">
        <v>1</v>
      </c>
      <c r="BI27" s="966">
        <v>0</v>
      </c>
      <c r="BJ27" s="967">
        <v>0</v>
      </c>
      <c r="BK27" s="968">
        <v>0.25</v>
      </c>
      <c r="BL27" s="968">
        <v>0</v>
      </c>
      <c r="BM27" s="969" t="s">
        <v>110</v>
      </c>
      <c r="BN27" s="964">
        <v>0</v>
      </c>
      <c r="BO27" s="965">
        <v>2</v>
      </c>
      <c r="BP27" s="965">
        <v>0</v>
      </c>
      <c r="BQ27" s="966">
        <v>0</v>
      </c>
      <c r="BR27" s="967" t="s">
        <v>110</v>
      </c>
      <c r="BS27" s="968">
        <v>0.5</v>
      </c>
      <c r="BT27" s="968" t="s">
        <v>110</v>
      </c>
      <c r="BU27" s="969" t="s">
        <v>110</v>
      </c>
      <c r="BV27" s="964">
        <v>0</v>
      </c>
      <c r="BW27" s="965">
        <v>2</v>
      </c>
      <c r="BX27" s="965">
        <v>0</v>
      </c>
      <c r="BY27" s="966">
        <v>0</v>
      </c>
      <c r="BZ27" s="967" t="s">
        <v>110</v>
      </c>
      <c r="CA27" s="968">
        <v>0.5</v>
      </c>
      <c r="CB27" s="968" t="s">
        <v>110</v>
      </c>
      <c r="CC27" s="969" t="s">
        <v>110</v>
      </c>
      <c r="CD27" s="964">
        <v>0</v>
      </c>
      <c r="CE27" s="965">
        <v>3</v>
      </c>
      <c r="CF27" s="965">
        <v>0</v>
      </c>
      <c r="CG27" s="966">
        <v>0</v>
      </c>
      <c r="CH27" s="967" t="s">
        <v>110</v>
      </c>
      <c r="CI27" s="968">
        <v>0.33333333333333331</v>
      </c>
      <c r="CJ27" s="968" t="s">
        <v>110</v>
      </c>
      <c r="CK27" s="969" t="s">
        <v>110</v>
      </c>
      <c r="CL27" s="964">
        <v>2</v>
      </c>
      <c r="CM27" s="965">
        <v>4</v>
      </c>
      <c r="CN27" s="965">
        <v>0</v>
      </c>
      <c r="CO27" s="966">
        <v>0</v>
      </c>
      <c r="CP27" s="967">
        <v>0.5</v>
      </c>
      <c r="CQ27" s="968">
        <v>1</v>
      </c>
      <c r="CR27" s="968" t="s">
        <v>110</v>
      </c>
      <c r="CS27" s="969" t="s">
        <v>110</v>
      </c>
      <c r="CT27" s="964">
        <v>0</v>
      </c>
      <c r="CU27" s="965">
        <v>5</v>
      </c>
      <c r="CV27" s="965">
        <v>0</v>
      </c>
      <c r="CW27" s="966">
        <v>0</v>
      </c>
      <c r="CX27" s="967" t="s">
        <v>110</v>
      </c>
      <c r="CY27" s="968">
        <v>0.8</v>
      </c>
      <c r="CZ27" s="968" t="s">
        <v>110</v>
      </c>
      <c r="DA27" s="969" t="s">
        <v>110</v>
      </c>
      <c r="DB27" s="964">
        <v>2</v>
      </c>
      <c r="DC27" s="965">
        <v>3</v>
      </c>
      <c r="DD27" s="965">
        <v>0</v>
      </c>
      <c r="DE27" s="966">
        <v>0</v>
      </c>
      <c r="DF27" s="967">
        <v>1</v>
      </c>
      <c r="DG27" s="968">
        <v>0.33333333333333331</v>
      </c>
      <c r="DH27" s="968" t="s">
        <v>110</v>
      </c>
      <c r="DI27" s="969" t="s">
        <v>110</v>
      </c>
      <c r="DJ27" s="584">
        <v>0</v>
      </c>
      <c r="DK27" s="585">
        <v>5</v>
      </c>
      <c r="DL27" s="585">
        <v>0</v>
      </c>
      <c r="DM27" s="586">
        <v>2</v>
      </c>
      <c r="DN27" s="571" t="s">
        <v>110</v>
      </c>
      <c r="DO27" s="629">
        <v>0</v>
      </c>
      <c r="DP27" s="629" t="s">
        <v>110</v>
      </c>
      <c r="DQ27" s="572">
        <v>0</v>
      </c>
      <c r="DR27" s="584">
        <v>0</v>
      </c>
      <c r="DS27" s="585">
        <v>5</v>
      </c>
      <c r="DT27" s="585">
        <v>0</v>
      </c>
      <c r="DU27" s="586">
        <v>0</v>
      </c>
      <c r="DV27" s="571" t="s">
        <v>110</v>
      </c>
      <c r="DW27" s="629">
        <v>0.2</v>
      </c>
      <c r="DX27" s="629" t="s">
        <v>110</v>
      </c>
      <c r="DY27" s="572" t="s">
        <v>110</v>
      </c>
      <c r="DZ27" s="584">
        <v>0</v>
      </c>
      <c r="EA27" s="585">
        <v>5</v>
      </c>
      <c r="EB27" s="585">
        <v>0</v>
      </c>
      <c r="EC27" s="586">
        <v>0</v>
      </c>
      <c r="ED27" s="571" t="s">
        <v>110</v>
      </c>
      <c r="EE27" s="629">
        <v>0.6</v>
      </c>
      <c r="EF27" s="629" t="s">
        <v>110</v>
      </c>
      <c r="EG27" s="572" t="s">
        <v>110</v>
      </c>
      <c r="EH27" s="584">
        <v>2</v>
      </c>
      <c r="EI27" s="585">
        <v>0</v>
      </c>
      <c r="EJ27" s="585">
        <v>0</v>
      </c>
      <c r="EK27" s="586">
        <v>0</v>
      </c>
      <c r="EL27" s="571">
        <v>1</v>
      </c>
      <c r="EM27" s="629" t="s">
        <v>110</v>
      </c>
      <c r="EN27" s="629" t="s">
        <v>110</v>
      </c>
      <c r="EO27" s="572" t="s">
        <v>110</v>
      </c>
      <c r="EP27" s="584">
        <v>2</v>
      </c>
      <c r="EQ27" s="585">
        <v>0</v>
      </c>
      <c r="ER27" s="585">
        <v>0</v>
      </c>
      <c r="ES27" s="586">
        <v>0</v>
      </c>
      <c r="ET27" s="571">
        <v>1</v>
      </c>
      <c r="EU27" s="629" t="s">
        <v>110</v>
      </c>
      <c r="EV27" s="629" t="s">
        <v>110</v>
      </c>
      <c r="EW27" s="572" t="s">
        <v>110</v>
      </c>
      <c r="EX27" s="584">
        <v>2</v>
      </c>
      <c r="EY27" s="585">
        <v>0</v>
      </c>
      <c r="EZ27" s="585">
        <v>0</v>
      </c>
      <c r="FA27" s="586">
        <v>0</v>
      </c>
      <c r="FB27" s="571">
        <v>0</v>
      </c>
      <c r="FC27" s="629" t="s">
        <v>110</v>
      </c>
      <c r="FD27" s="629" t="s">
        <v>110</v>
      </c>
      <c r="FE27" s="572" t="s">
        <v>110</v>
      </c>
      <c r="FF27" s="587">
        <v>1</v>
      </c>
      <c r="FG27" s="588">
        <v>0</v>
      </c>
      <c r="FH27" s="588">
        <v>0</v>
      </c>
      <c r="FI27" s="589">
        <v>0</v>
      </c>
      <c r="FJ27" s="590">
        <v>1</v>
      </c>
      <c r="FK27" s="591" t="s">
        <v>110</v>
      </c>
      <c r="FL27" s="591" t="s">
        <v>110</v>
      </c>
      <c r="FM27" s="592" t="s">
        <v>110</v>
      </c>
      <c r="FN27" s="587">
        <v>0</v>
      </c>
      <c r="FO27" s="588">
        <v>0</v>
      </c>
      <c r="FP27" s="588">
        <v>0</v>
      </c>
      <c r="FQ27" s="589">
        <v>0</v>
      </c>
      <c r="FR27" s="590" t="s">
        <v>110</v>
      </c>
      <c r="FS27" s="591" t="s">
        <v>110</v>
      </c>
      <c r="FT27" s="591" t="s">
        <v>110</v>
      </c>
      <c r="FU27" s="592" t="s">
        <v>110</v>
      </c>
      <c r="FV27" s="584">
        <v>0</v>
      </c>
      <c r="FW27" s="585">
        <v>0</v>
      </c>
      <c r="FX27" s="585">
        <v>0</v>
      </c>
      <c r="FY27" s="586">
        <v>0</v>
      </c>
      <c r="FZ27" s="571" t="s">
        <v>110</v>
      </c>
      <c r="GA27" s="523" t="s">
        <v>110</v>
      </c>
      <c r="GB27" s="523" t="s">
        <v>110</v>
      </c>
      <c r="GC27" s="572" t="s">
        <v>110</v>
      </c>
      <c r="GD27" s="584">
        <v>0</v>
      </c>
      <c r="GE27" s="585">
        <v>0</v>
      </c>
      <c r="GF27" s="585">
        <v>0</v>
      </c>
      <c r="GG27" s="586">
        <v>0</v>
      </c>
      <c r="GH27" s="571" t="s">
        <v>110</v>
      </c>
      <c r="GI27" s="523" t="s">
        <v>110</v>
      </c>
      <c r="GJ27" s="523" t="s">
        <v>110</v>
      </c>
      <c r="GK27" s="572" t="s">
        <v>110</v>
      </c>
      <c r="GM27" s="937"/>
      <c r="GN27" s="937"/>
      <c r="GO27" s="937"/>
      <c r="GP27" s="937"/>
      <c r="GQ27" s="278"/>
      <c r="GR27" s="278"/>
      <c r="GS27" s="927"/>
      <c r="GT27" s="949"/>
      <c r="GU27" s="773"/>
      <c r="GV27" s="427"/>
      <c r="GW27" s="949"/>
      <c r="GX27" s="883"/>
      <c r="GY27" s="950"/>
    </row>
    <row r="28" spans="1:207" x14ac:dyDescent="0.2">
      <c r="A28" s="619" t="s">
        <v>199</v>
      </c>
      <c r="B28" s="584">
        <v>0</v>
      </c>
      <c r="C28" s="585">
        <v>0</v>
      </c>
      <c r="D28" s="585">
        <v>0</v>
      </c>
      <c r="E28" s="586">
        <v>0</v>
      </c>
      <c r="F28" s="571" t="s">
        <v>110</v>
      </c>
      <c r="G28" s="629" t="s">
        <v>110</v>
      </c>
      <c r="H28" s="629" t="s">
        <v>110</v>
      </c>
      <c r="I28" s="572" t="s">
        <v>110</v>
      </c>
      <c r="J28" s="584">
        <v>0</v>
      </c>
      <c r="K28" s="585">
        <v>0</v>
      </c>
      <c r="L28" s="585">
        <v>0</v>
      </c>
      <c r="M28" s="586">
        <v>0</v>
      </c>
      <c r="N28" s="571" t="s">
        <v>110</v>
      </c>
      <c r="O28" s="629" t="s">
        <v>110</v>
      </c>
      <c r="P28" s="629" t="s">
        <v>110</v>
      </c>
      <c r="Q28" s="572" t="s">
        <v>110</v>
      </c>
      <c r="R28" s="584">
        <v>0</v>
      </c>
      <c r="S28" s="585">
        <v>0</v>
      </c>
      <c r="T28" s="585">
        <v>0</v>
      </c>
      <c r="U28" s="586">
        <v>0</v>
      </c>
      <c r="V28" s="571" t="s">
        <v>110</v>
      </c>
      <c r="W28" s="629" t="s">
        <v>110</v>
      </c>
      <c r="X28" s="629" t="s">
        <v>110</v>
      </c>
      <c r="Y28" s="572" t="s">
        <v>110</v>
      </c>
      <c r="Z28" s="584">
        <v>0</v>
      </c>
      <c r="AA28" s="585">
        <v>0</v>
      </c>
      <c r="AB28" s="585">
        <v>0</v>
      </c>
      <c r="AC28" s="586">
        <v>0</v>
      </c>
      <c r="AD28" s="571" t="s">
        <v>110</v>
      </c>
      <c r="AE28" s="629" t="s">
        <v>110</v>
      </c>
      <c r="AF28" s="629" t="s">
        <v>110</v>
      </c>
      <c r="AG28" s="572" t="s">
        <v>110</v>
      </c>
      <c r="AH28" s="964">
        <v>0</v>
      </c>
      <c r="AI28" s="965">
        <v>0</v>
      </c>
      <c r="AJ28" s="965">
        <v>0</v>
      </c>
      <c r="AK28" s="966">
        <v>0</v>
      </c>
      <c r="AL28" s="967" t="s">
        <v>110</v>
      </c>
      <c r="AM28" s="968" t="s">
        <v>110</v>
      </c>
      <c r="AN28" s="968" t="s">
        <v>110</v>
      </c>
      <c r="AO28" s="969" t="s">
        <v>110</v>
      </c>
      <c r="AP28" s="964">
        <v>1</v>
      </c>
      <c r="AQ28" s="965">
        <v>0</v>
      </c>
      <c r="AR28" s="965">
        <v>0</v>
      </c>
      <c r="AS28" s="966">
        <v>0</v>
      </c>
      <c r="AT28" s="967">
        <v>1</v>
      </c>
      <c r="AU28" s="968" t="s">
        <v>110</v>
      </c>
      <c r="AV28" s="968" t="s">
        <v>110</v>
      </c>
      <c r="AW28" s="969" t="s">
        <v>110</v>
      </c>
      <c r="AX28" s="964">
        <v>0</v>
      </c>
      <c r="AY28" s="965">
        <v>0</v>
      </c>
      <c r="AZ28" s="965">
        <v>0</v>
      </c>
      <c r="BA28" s="966">
        <v>0</v>
      </c>
      <c r="BB28" s="967" t="s">
        <v>110</v>
      </c>
      <c r="BC28" s="968" t="s">
        <v>110</v>
      </c>
      <c r="BD28" s="968" t="s">
        <v>110</v>
      </c>
      <c r="BE28" s="969" t="s">
        <v>110</v>
      </c>
      <c r="BF28" s="964">
        <v>0</v>
      </c>
      <c r="BG28" s="965">
        <v>0</v>
      </c>
      <c r="BH28" s="965">
        <v>0</v>
      </c>
      <c r="BI28" s="966">
        <v>0</v>
      </c>
      <c r="BJ28" s="967" t="s">
        <v>110</v>
      </c>
      <c r="BK28" s="968" t="s">
        <v>110</v>
      </c>
      <c r="BL28" s="968" t="s">
        <v>110</v>
      </c>
      <c r="BM28" s="969" t="s">
        <v>110</v>
      </c>
      <c r="BN28" s="964">
        <v>0</v>
      </c>
      <c r="BO28" s="965">
        <v>0</v>
      </c>
      <c r="BP28" s="965">
        <v>0</v>
      </c>
      <c r="BQ28" s="966">
        <v>0</v>
      </c>
      <c r="BR28" s="967" t="s">
        <v>110</v>
      </c>
      <c r="BS28" s="968" t="s">
        <v>110</v>
      </c>
      <c r="BT28" s="968" t="s">
        <v>110</v>
      </c>
      <c r="BU28" s="969" t="s">
        <v>110</v>
      </c>
      <c r="BV28" s="964">
        <v>0</v>
      </c>
      <c r="BW28" s="965">
        <v>0</v>
      </c>
      <c r="BX28" s="965">
        <v>0</v>
      </c>
      <c r="BY28" s="966">
        <v>0</v>
      </c>
      <c r="BZ28" s="967" t="s">
        <v>110</v>
      </c>
      <c r="CA28" s="968" t="s">
        <v>110</v>
      </c>
      <c r="CB28" s="968" t="s">
        <v>110</v>
      </c>
      <c r="CC28" s="969" t="s">
        <v>110</v>
      </c>
      <c r="CD28" s="964">
        <v>0</v>
      </c>
      <c r="CE28" s="965">
        <v>0</v>
      </c>
      <c r="CF28" s="965">
        <v>0</v>
      </c>
      <c r="CG28" s="966">
        <v>0</v>
      </c>
      <c r="CH28" s="967" t="s">
        <v>110</v>
      </c>
      <c r="CI28" s="968" t="s">
        <v>110</v>
      </c>
      <c r="CJ28" s="968" t="s">
        <v>110</v>
      </c>
      <c r="CK28" s="969" t="s">
        <v>110</v>
      </c>
      <c r="CL28" s="964">
        <v>0</v>
      </c>
      <c r="CM28" s="965">
        <v>0</v>
      </c>
      <c r="CN28" s="965">
        <v>0</v>
      </c>
      <c r="CO28" s="966">
        <v>0</v>
      </c>
      <c r="CP28" s="967" t="s">
        <v>110</v>
      </c>
      <c r="CQ28" s="968" t="s">
        <v>110</v>
      </c>
      <c r="CR28" s="968" t="s">
        <v>110</v>
      </c>
      <c r="CS28" s="969" t="s">
        <v>110</v>
      </c>
      <c r="CT28" s="964">
        <v>0</v>
      </c>
      <c r="CU28" s="965">
        <v>0</v>
      </c>
      <c r="CV28" s="965">
        <v>0</v>
      </c>
      <c r="CW28" s="966">
        <v>0</v>
      </c>
      <c r="CX28" s="967" t="s">
        <v>110</v>
      </c>
      <c r="CY28" s="968" t="s">
        <v>110</v>
      </c>
      <c r="CZ28" s="968" t="s">
        <v>110</v>
      </c>
      <c r="DA28" s="969" t="s">
        <v>110</v>
      </c>
      <c r="DB28" s="964">
        <v>0</v>
      </c>
      <c r="DC28" s="965">
        <v>0</v>
      </c>
      <c r="DD28" s="965">
        <v>0</v>
      </c>
      <c r="DE28" s="966">
        <v>0</v>
      </c>
      <c r="DF28" s="967" t="s">
        <v>110</v>
      </c>
      <c r="DG28" s="968" t="s">
        <v>110</v>
      </c>
      <c r="DH28" s="968" t="s">
        <v>110</v>
      </c>
      <c r="DI28" s="969" t="s">
        <v>110</v>
      </c>
      <c r="DJ28" s="584">
        <v>0</v>
      </c>
      <c r="DK28" s="585">
        <v>0</v>
      </c>
      <c r="DL28" s="585">
        <v>0</v>
      </c>
      <c r="DM28" s="586">
        <v>0</v>
      </c>
      <c r="DN28" s="571" t="s">
        <v>110</v>
      </c>
      <c r="DO28" s="629" t="s">
        <v>110</v>
      </c>
      <c r="DP28" s="629" t="s">
        <v>110</v>
      </c>
      <c r="DQ28" s="572" t="s">
        <v>110</v>
      </c>
      <c r="DR28" s="584">
        <v>1</v>
      </c>
      <c r="DS28" s="585">
        <v>0</v>
      </c>
      <c r="DT28" s="585">
        <v>0</v>
      </c>
      <c r="DU28" s="586">
        <v>0</v>
      </c>
      <c r="DV28" s="571">
        <v>1</v>
      </c>
      <c r="DW28" s="629" t="s">
        <v>110</v>
      </c>
      <c r="DX28" s="629" t="s">
        <v>110</v>
      </c>
      <c r="DY28" s="572" t="s">
        <v>110</v>
      </c>
      <c r="DZ28" s="584">
        <v>0</v>
      </c>
      <c r="EA28" s="585">
        <v>0</v>
      </c>
      <c r="EB28" s="585">
        <v>0</v>
      </c>
      <c r="EC28" s="586">
        <v>0</v>
      </c>
      <c r="ED28" s="571" t="s">
        <v>110</v>
      </c>
      <c r="EE28" s="629" t="s">
        <v>110</v>
      </c>
      <c r="EF28" s="629" t="s">
        <v>110</v>
      </c>
      <c r="EG28" s="572" t="s">
        <v>110</v>
      </c>
      <c r="EH28" s="584">
        <v>0</v>
      </c>
      <c r="EI28" s="585">
        <v>0</v>
      </c>
      <c r="EJ28" s="585">
        <v>0</v>
      </c>
      <c r="EK28" s="586">
        <v>0</v>
      </c>
      <c r="EL28" s="571" t="s">
        <v>110</v>
      </c>
      <c r="EM28" s="629" t="s">
        <v>110</v>
      </c>
      <c r="EN28" s="629" t="s">
        <v>110</v>
      </c>
      <c r="EO28" s="572" t="s">
        <v>110</v>
      </c>
      <c r="EP28" s="584">
        <v>0</v>
      </c>
      <c r="EQ28" s="585">
        <v>0</v>
      </c>
      <c r="ER28" s="585">
        <v>0</v>
      </c>
      <c r="ES28" s="586">
        <v>0</v>
      </c>
      <c r="ET28" s="571" t="s">
        <v>110</v>
      </c>
      <c r="EU28" s="629" t="s">
        <v>110</v>
      </c>
      <c r="EV28" s="629" t="s">
        <v>110</v>
      </c>
      <c r="EW28" s="572" t="s">
        <v>110</v>
      </c>
      <c r="EX28" s="584">
        <v>0</v>
      </c>
      <c r="EY28" s="585">
        <v>0</v>
      </c>
      <c r="EZ28" s="585">
        <v>0</v>
      </c>
      <c r="FA28" s="586">
        <v>0</v>
      </c>
      <c r="FB28" s="571" t="s">
        <v>110</v>
      </c>
      <c r="FC28" s="629" t="s">
        <v>110</v>
      </c>
      <c r="FD28" s="629" t="s">
        <v>110</v>
      </c>
      <c r="FE28" s="572" t="s">
        <v>110</v>
      </c>
      <c r="FF28" s="587">
        <v>0</v>
      </c>
      <c r="FG28" s="588">
        <v>0</v>
      </c>
      <c r="FH28" s="588">
        <v>0</v>
      </c>
      <c r="FI28" s="589">
        <v>0</v>
      </c>
      <c r="FJ28" s="590" t="s">
        <v>110</v>
      </c>
      <c r="FK28" s="591" t="s">
        <v>110</v>
      </c>
      <c r="FL28" s="591" t="s">
        <v>110</v>
      </c>
      <c r="FM28" s="592" t="s">
        <v>110</v>
      </c>
      <c r="FN28" s="587">
        <v>0</v>
      </c>
      <c r="FO28" s="588">
        <v>0</v>
      </c>
      <c r="FP28" s="588">
        <v>0</v>
      </c>
      <c r="FQ28" s="589">
        <v>0</v>
      </c>
      <c r="FR28" s="590" t="s">
        <v>110</v>
      </c>
      <c r="FS28" s="591" t="s">
        <v>110</v>
      </c>
      <c r="FT28" s="591" t="s">
        <v>110</v>
      </c>
      <c r="FU28" s="592" t="s">
        <v>110</v>
      </c>
      <c r="FV28" s="584">
        <v>0</v>
      </c>
      <c r="FW28" s="585">
        <v>1</v>
      </c>
      <c r="FX28" s="585">
        <v>0</v>
      </c>
      <c r="FY28" s="586">
        <v>0</v>
      </c>
      <c r="FZ28" s="571" t="s">
        <v>110</v>
      </c>
      <c r="GA28" s="523">
        <v>1</v>
      </c>
      <c r="GB28" s="523" t="s">
        <v>110</v>
      </c>
      <c r="GC28" s="572" t="s">
        <v>110</v>
      </c>
      <c r="GD28" s="584">
        <v>0</v>
      </c>
      <c r="GE28" s="585">
        <v>0</v>
      </c>
      <c r="GF28" s="585">
        <v>0</v>
      </c>
      <c r="GG28" s="586">
        <v>0</v>
      </c>
      <c r="GH28" s="571" t="s">
        <v>110</v>
      </c>
      <c r="GI28" s="523" t="s">
        <v>110</v>
      </c>
      <c r="GJ28" s="523" t="s">
        <v>110</v>
      </c>
      <c r="GK28" s="572" t="s">
        <v>110</v>
      </c>
      <c r="GM28" s="937"/>
      <c r="GN28" s="937"/>
      <c r="GO28" s="937"/>
      <c r="GP28" s="937"/>
      <c r="GQ28" s="278"/>
      <c r="GR28" s="278"/>
      <c r="GS28" s="927"/>
      <c r="GT28" s="949"/>
      <c r="GU28" s="773"/>
      <c r="GV28" s="427"/>
      <c r="GW28" s="949"/>
      <c r="GX28" s="883"/>
      <c r="GY28" s="950"/>
    </row>
    <row r="29" spans="1:207" x14ac:dyDescent="0.2">
      <c r="A29" s="619" t="s">
        <v>62</v>
      </c>
      <c r="B29" s="584">
        <v>0</v>
      </c>
      <c r="C29" s="585">
        <v>0</v>
      </c>
      <c r="D29" s="585">
        <v>0</v>
      </c>
      <c r="E29" s="586">
        <v>0</v>
      </c>
      <c r="F29" s="571" t="s">
        <v>110</v>
      </c>
      <c r="G29" s="629" t="s">
        <v>110</v>
      </c>
      <c r="H29" s="629" t="s">
        <v>110</v>
      </c>
      <c r="I29" s="572" t="s">
        <v>110</v>
      </c>
      <c r="J29" s="584">
        <v>2</v>
      </c>
      <c r="K29" s="585">
        <v>0</v>
      </c>
      <c r="L29" s="585">
        <v>0</v>
      </c>
      <c r="M29" s="586">
        <v>0</v>
      </c>
      <c r="N29" s="571">
        <v>1</v>
      </c>
      <c r="O29" s="629" t="s">
        <v>110</v>
      </c>
      <c r="P29" s="629" t="s">
        <v>110</v>
      </c>
      <c r="Q29" s="572" t="s">
        <v>110</v>
      </c>
      <c r="R29" s="584">
        <v>1</v>
      </c>
      <c r="S29" s="585">
        <v>0</v>
      </c>
      <c r="T29" s="585">
        <v>0</v>
      </c>
      <c r="U29" s="586">
        <v>0</v>
      </c>
      <c r="V29" s="571">
        <v>1</v>
      </c>
      <c r="W29" s="629" t="s">
        <v>110</v>
      </c>
      <c r="X29" s="629" t="s">
        <v>110</v>
      </c>
      <c r="Y29" s="572" t="s">
        <v>110</v>
      </c>
      <c r="Z29" s="584">
        <v>1</v>
      </c>
      <c r="AA29" s="585">
        <v>0</v>
      </c>
      <c r="AB29" s="585">
        <v>0</v>
      </c>
      <c r="AC29" s="586">
        <v>0</v>
      </c>
      <c r="AD29" s="571">
        <v>1</v>
      </c>
      <c r="AE29" s="629" t="s">
        <v>110</v>
      </c>
      <c r="AF29" s="629" t="s">
        <v>110</v>
      </c>
      <c r="AG29" s="572" t="s">
        <v>110</v>
      </c>
      <c r="AH29" s="964">
        <v>1</v>
      </c>
      <c r="AI29" s="965">
        <v>0</v>
      </c>
      <c r="AJ29" s="965">
        <v>0</v>
      </c>
      <c r="AK29" s="966">
        <v>0</v>
      </c>
      <c r="AL29" s="967">
        <v>1</v>
      </c>
      <c r="AM29" s="968" t="s">
        <v>110</v>
      </c>
      <c r="AN29" s="968" t="s">
        <v>110</v>
      </c>
      <c r="AO29" s="969" t="s">
        <v>110</v>
      </c>
      <c r="AP29" s="964">
        <v>0</v>
      </c>
      <c r="AQ29" s="965">
        <v>0</v>
      </c>
      <c r="AR29" s="965">
        <v>0</v>
      </c>
      <c r="AS29" s="966">
        <v>0</v>
      </c>
      <c r="AT29" s="967" t="s">
        <v>110</v>
      </c>
      <c r="AU29" s="968" t="s">
        <v>110</v>
      </c>
      <c r="AV29" s="968" t="s">
        <v>110</v>
      </c>
      <c r="AW29" s="969" t="s">
        <v>110</v>
      </c>
      <c r="AX29" s="964">
        <v>1</v>
      </c>
      <c r="AY29" s="965">
        <v>0</v>
      </c>
      <c r="AZ29" s="965">
        <v>0</v>
      </c>
      <c r="BA29" s="966">
        <v>0</v>
      </c>
      <c r="BB29" s="967">
        <v>1</v>
      </c>
      <c r="BC29" s="968" t="s">
        <v>110</v>
      </c>
      <c r="BD29" s="968" t="s">
        <v>110</v>
      </c>
      <c r="BE29" s="969" t="s">
        <v>110</v>
      </c>
      <c r="BF29" s="964">
        <v>0</v>
      </c>
      <c r="BG29" s="965">
        <v>0</v>
      </c>
      <c r="BH29" s="965">
        <v>0</v>
      </c>
      <c r="BI29" s="966">
        <v>0</v>
      </c>
      <c r="BJ29" s="967" t="s">
        <v>110</v>
      </c>
      <c r="BK29" s="968" t="s">
        <v>110</v>
      </c>
      <c r="BL29" s="968" t="s">
        <v>110</v>
      </c>
      <c r="BM29" s="969" t="s">
        <v>110</v>
      </c>
      <c r="BN29" s="964">
        <v>1</v>
      </c>
      <c r="BO29" s="965">
        <v>0</v>
      </c>
      <c r="BP29" s="965">
        <v>0</v>
      </c>
      <c r="BQ29" s="966">
        <v>0</v>
      </c>
      <c r="BR29" s="967">
        <v>1</v>
      </c>
      <c r="BS29" s="968" t="s">
        <v>110</v>
      </c>
      <c r="BT29" s="968" t="s">
        <v>110</v>
      </c>
      <c r="BU29" s="969" t="s">
        <v>110</v>
      </c>
      <c r="BV29" s="964">
        <v>0</v>
      </c>
      <c r="BW29" s="965">
        <v>0</v>
      </c>
      <c r="BX29" s="965">
        <v>0</v>
      </c>
      <c r="BY29" s="966">
        <v>0</v>
      </c>
      <c r="BZ29" s="967" t="s">
        <v>110</v>
      </c>
      <c r="CA29" s="968" t="s">
        <v>110</v>
      </c>
      <c r="CB29" s="968" t="s">
        <v>110</v>
      </c>
      <c r="CC29" s="969" t="s">
        <v>110</v>
      </c>
      <c r="CD29" s="964">
        <v>2</v>
      </c>
      <c r="CE29" s="965">
        <v>0</v>
      </c>
      <c r="CF29" s="965">
        <v>0</v>
      </c>
      <c r="CG29" s="966">
        <v>0</v>
      </c>
      <c r="CH29" s="967">
        <v>1</v>
      </c>
      <c r="CI29" s="968" t="s">
        <v>110</v>
      </c>
      <c r="CJ29" s="968" t="s">
        <v>110</v>
      </c>
      <c r="CK29" s="969" t="s">
        <v>110</v>
      </c>
      <c r="CL29" s="964">
        <v>2</v>
      </c>
      <c r="CM29" s="965">
        <v>2</v>
      </c>
      <c r="CN29" s="965">
        <v>0</v>
      </c>
      <c r="CO29" s="966">
        <v>0</v>
      </c>
      <c r="CP29" s="967">
        <v>1</v>
      </c>
      <c r="CQ29" s="968">
        <v>1</v>
      </c>
      <c r="CR29" s="968" t="s">
        <v>110</v>
      </c>
      <c r="CS29" s="969" t="s">
        <v>110</v>
      </c>
      <c r="CT29" s="964">
        <v>1</v>
      </c>
      <c r="CU29" s="965">
        <v>1</v>
      </c>
      <c r="CV29" s="965">
        <v>0</v>
      </c>
      <c r="CW29" s="966">
        <v>0</v>
      </c>
      <c r="CX29" s="967">
        <v>1</v>
      </c>
      <c r="CY29" s="968">
        <v>1</v>
      </c>
      <c r="CZ29" s="968" t="s">
        <v>110</v>
      </c>
      <c r="DA29" s="969" t="s">
        <v>110</v>
      </c>
      <c r="DB29" s="964">
        <v>0</v>
      </c>
      <c r="DC29" s="965">
        <v>0</v>
      </c>
      <c r="DD29" s="965">
        <v>0</v>
      </c>
      <c r="DE29" s="966">
        <v>0</v>
      </c>
      <c r="DF29" s="967" t="s">
        <v>110</v>
      </c>
      <c r="DG29" s="968" t="s">
        <v>110</v>
      </c>
      <c r="DH29" s="968" t="s">
        <v>110</v>
      </c>
      <c r="DI29" s="969" t="s">
        <v>110</v>
      </c>
      <c r="DJ29" s="584">
        <v>3</v>
      </c>
      <c r="DK29" s="585">
        <v>0</v>
      </c>
      <c r="DL29" s="585">
        <v>0</v>
      </c>
      <c r="DM29" s="586">
        <v>0</v>
      </c>
      <c r="DN29" s="571">
        <v>1</v>
      </c>
      <c r="DO29" s="629" t="s">
        <v>110</v>
      </c>
      <c r="DP29" s="629" t="s">
        <v>110</v>
      </c>
      <c r="DQ29" s="572" t="s">
        <v>110</v>
      </c>
      <c r="DR29" s="584">
        <v>3</v>
      </c>
      <c r="DS29" s="585">
        <v>0</v>
      </c>
      <c r="DT29" s="585">
        <v>0</v>
      </c>
      <c r="DU29" s="586">
        <v>0</v>
      </c>
      <c r="DV29" s="571">
        <v>1</v>
      </c>
      <c r="DW29" s="629" t="s">
        <v>110</v>
      </c>
      <c r="DX29" s="629" t="s">
        <v>110</v>
      </c>
      <c r="DY29" s="572" t="s">
        <v>110</v>
      </c>
      <c r="DZ29" s="584">
        <v>3</v>
      </c>
      <c r="EA29" s="585">
        <v>1</v>
      </c>
      <c r="EB29" s="585">
        <v>0</v>
      </c>
      <c r="EC29" s="586">
        <v>0</v>
      </c>
      <c r="ED29" s="571">
        <v>1</v>
      </c>
      <c r="EE29" s="629">
        <v>1</v>
      </c>
      <c r="EF29" s="629" t="s">
        <v>110</v>
      </c>
      <c r="EG29" s="572" t="s">
        <v>110</v>
      </c>
      <c r="EH29" s="584">
        <v>0</v>
      </c>
      <c r="EI29" s="585">
        <v>4</v>
      </c>
      <c r="EJ29" s="585">
        <v>1</v>
      </c>
      <c r="EK29" s="586">
        <v>0</v>
      </c>
      <c r="EL29" s="571" t="s">
        <v>110</v>
      </c>
      <c r="EM29" s="629">
        <v>1</v>
      </c>
      <c r="EN29" s="629">
        <v>1</v>
      </c>
      <c r="EO29" s="572" t="s">
        <v>110</v>
      </c>
      <c r="EP29" s="584">
        <v>2</v>
      </c>
      <c r="EQ29" s="585">
        <v>0</v>
      </c>
      <c r="ER29" s="585">
        <v>0</v>
      </c>
      <c r="ES29" s="586">
        <v>0</v>
      </c>
      <c r="ET29" s="571">
        <v>1</v>
      </c>
      <c r="EU29" s="629" t="s">
        <v>110</v>
      </c>
      <c r="EV29" s="629" t="s">
        <v>110</v>
      </c>
      <c r="EW29" s="572" t="s">
        <v>110</v>
      </c>
      <c r="EX29" s="584">
        <v>1</v>
      </c>
      <c r="EY29" s="585">
        <v>0</v>
      </c>
      <c r="EZ29" s="585">
        <v>0</v>
      </c>
      <c r="FA29" s="586">
        <v>0</v>
      </c>
      <c r="FB29" s="571">
        <v>1</v>
      </c>
      <c r="FC29" s="629" t="s">
        <v>110</v>
      </c>
      <c r="FD29" s="629" t="s">
        <v>110</v>
      </c>
      <c r="FE29" s="572" t="s">
        <v>110</v>
      </c>
      <c r="FF29" s="587">
        <v>0</v>
      </c>
      <c r="FG29" s="588">
        <v>1</v>
      </c>
      <c r="FH29" s="588">
        <v>0</v>
      </c>
      <c r="FI29" s="589">
        <v>0</v>
      </c>
      <c r="FJ29" s="590" t="s">
        <v>110</v>
      </c>
      <c r="FK29" s="591">
        <v>1</v>
      </c>
      <c r="FL29" s="591" t="s">
        <v>110</v>
      </c>
      <c r="FM29" s="592" t="s">
        <v>110</v>
      </c>
      <c r="FN29" s="587">
        <v>0</v>
      </c>
      <c r="FO29" s="588">
        <v>1</v>
      </c>
      <c r="FP29" s="588">
        <v>0</v>
      </c>
      <c r="FQ29" s="589">
        <v>0</v>
      </c>
      <c r="FR29" s="590" t="s">
        <v>110</v>
      </c>
      <c r="FS29" s="591">
        <v>1</v>
      </c>
      <c r="FT29" s="591" t="s">
        <v>110</v>
      </c>
      <c r="FU29" s="592" t="s">
        <v>110</v>
      </c>
      <c r="FV29" s="584">
        <v>0</v>
      </c>
      <c r="FW29" s="585">
        <v>0</v>
      </c>
      <c r="FX29" s="585">
        <v>0</v>
      </c>
      <c r="FY29" s="586">
        <v>0</v>
      </c>
      <c r="FZ29" s="571" t="s">
        <v>110</v>
      </c>
      <c r="GA29" s="523" t="s">
        <v>110</v>
      </c>
      <c r="GB29" s="523" t="s">
        <v>110</v>
      </c>
      <c r="GC29" s="572" t="s">
        <v>110</v>
      </c>
      <c r="GD29" s="584">
        <v>1</v>
      </c>
      <c r="GE29" s="585">
        <v>0</v>
      </c>
      <c r="GF29" s="585">
        <v>1</v>
      </c>
      <c r="GG29" s="586">
        <v>0</v>
      </c>
      <c r="GH29" s="571">
        <v>1</v>
      </c>
      <c r="GI29" s="523" t="s">
        <v>110</v>
      </c>
      <c r="GJ29" s="523">
        <v>1</v>
      </c>
      <c r="GK29" s="572" t="s">
        <v>110</v>
      </c>
      <c r="GM29" s="937"/>
      <c r="GN29" s="937"/>
      <c r="GO29" s="937"/>
      <c r="GP29" s="937"/>
      <c r="GQ29" s="278"/>
      <c r="GR29" s="278"/>
      <c r="GS29" s="927"/>
      <c r="GT29" s="949"/>
      <c r="GU29" s="773"/>
      <c r="GV29" s="427"/>
      <c r="GW29" s="949"/>
      <c r="GX29" s="883"/>
      <c r="GY29" s="950"/>
    </row>
    <row r="30" spans="1:207" x14ac:dyDescent="0.2">
      <c r="A30" s="619" t="s">
        <v>63</v>
      </c>
      <c r="B30" s="584">
        <v>1</v>
      </c>
      <c r="C30" s="585">
        <v>18</v>
      </c>
      <c r="D30" s="585">
        <v>0</v>
      </c>
      <c r="E30" s="586">
        <v>3</v>
      </c>
      <c r="F30" s="571">
        <v>1</v>
      </c>
      <c r="G30" s="629">
        <v>0.83333333333333337</v>
      </c>
      <c r="H30" s="629" t="s">
        <v>110</v>
      </c>
      <c r="I30" s="572">
        <v>1</v>
      </c>
      <c r="J30" s="584">
        <v>2</v>
      </c>
      <c r="K30" s="585">
        <v>26</v>
      </c>
      <c r="L30" s="585">
        <v>0</v>
      </c>
      <c r="M30" s="586">
        <v>1</v>
      </c>
      <c r="N30" s="571">
        <v>1</v>
      </c>
      <c r="O30" s="629">
        <v>0.53846153846153844</v>
      </c>
      <c r="P30" s="629" t="s">
        <v>110</v>
      </c>
      <c r="Q30" s="572">
        <v>1</v>
      </c>
      <c r="R30" s="584">
        <v>3</v>
      </c>
      <c r="S30" s="585">
        <v>15</v>
      </c>
      <c r="T30" s="585">
        <v>0</v>
      </c>
      <c r="U30" s="586">
        <v>2</v>
      </c>
      <c r="V30" s="571">
        <v>0.66666666666666663</v>
      </c>
      <c r="W30" s="629">
        <v>0.53333333333333333</v>
      </c>
      <c r="X30" s="629" t="s">
        <v>110</v>
      </c>
      <c r="Y30" s="572">
        <v>0.5</v>
      </c>
      <c r="Z30" s="584">
        <v>1</v>
      </c>
      <c r="AA30" s="585">
        <v>29</v>
      </c>
      <c r="AB30" s="585">
        <v>0</v>
      </c>
      <c r="AC30" s="586">
        <v>3</v>
      </c>
      <c r="AD30" s="571">
        <v>0</v>
      </c>
      <c r="AE30" s="629">
        <v>0.51724137931034486</v>
      </c>
      <c r="AF30" s="629" t="s">
        <v>110</v>
      </c>
      <c r="AG30" s="572">
        <v>0.33333333333333331</v>
      </c>
      <c r="AH30" s="964">
        <v>1</v>
      </c>
      <c r="AI30" s="965">
        <v>24</v>
      </c>
      <c r="AJ30" s="965">
        <v>0</v>
      </c>
      <c r="AK30" s="966">
        <v>3</v>
      </c>
      <c r="AL30" s="967">
        <v>1</v>
      </c>
      <c r="AM30" s="968">
        <v>0.29166666666666669</v>
      </c>
      <c r="AN30" s="968" t="s">
        <v>110</v>
      </c>
      <c r="AO30" s="969">
        <v>0.33333333333333331</v>
      </c>
      <c r="AP30" s="964">
        <v>3</v>
      </c>
      <c r="AQ30" s="965">
        <v>24</v>
      </c>
      <c r="AR30" s="965">
        <v>0</v>
      </c>
      <c r="AS30" s="966">
        <v>3</v>
      </c>
      <c r="AT30" s="967">
        <v>0.33333333333333331</v>
      </c>
      <c r="AU30" s="968">
        <v>0.16666666666666666</v>
      </c>
      <c r="AV30" s="968" t="s">
        <v>110</v>
      </c>
      <c r="AW30" s="969">
        <v>0</v>
      </c>
      <c r="AX30" s="964">
        <v>1</v>
      </c>
      <c r="AY30" s="965">
        <v>35</v>
      </c>
      <c r="AZ30" s="965">
        <v>0</v>
      </c>
      <c r="BA30" s="966">
        <v>5</v>
      </c>
      <c r="BB30" s="967">
        <v>1</v>
      </c>
      <c r="BC30" s="968">
        <v>0.77142857142857146</v>
      </c>
      <c r="BD30" s="968" t="s">
        <v>110</v>
      </c>
      <c r="BE30" s="969">
        <v>1</v>
      </c>
      <c r="BF30" s="964">
        <v>3</v>
      </c>
      <c r="BG30" s="965">
        <v>19</v>
      </c>
      <c r="BH30" s="965">
        <v>0</v>
      </c>
      <c r="BI30" s="966">
        <v>3</v>
      </c>
      <c r="BJ30" s="967">
        <v>0.66666666666666663</v>
      </c>
      <c r="BK30" s="968">
        <v>0.84210526315789469</v>
      </c>
      <c r="BL30" s="968" t="s">
        <v>110</v>
      </c>
      <c r="BM30" s="969">
        <v>0.66666666666666663</v>
      </c>
      <c r="BN30" s="964">
        <v>3</v>
      </c>
      <c r="BO30" s="965">
        <v>19</v>
      </c>
      <c r="BP30" s="965">
        <v>0</v>
      </c>
      <c r="BQ30" s="966">
        <v>0</v>
      </c>
      <c r="BR30" s="967">
        <v>0.33333333333333331</v>
      </c>
      <c r="BS30" s="968">
        <v>0.47368421052631576</v>
      </c>
      <c r="BT30" s="968" t="s">
        <v>110</v>
      </c>
      <c r="BU30" s="969" t="s">
        <v>110</v>
      </c>
      <c r="BV30" s="964">
        <v>1</v>
      </c>
      <c r="BW30" s="965">
        <v>27</v>
      </c>
      <c r="BX30" s="965">
        <v>1</v>
      </c>
      <c r="BY30" s="966">
        <v>2</v>
      </c>
      <c r="BZ30" s="967">
        <v>0</v>
      </c>
      <c r="CA30" s="968">
        <v>0.66666666666666663</v>
      </c>
      <c r="CB30" s="968">
        <v>1</v>
      </c>
      <c r="CC30" s="969">
        <v>1</v>
      </c>
      <c r="CD30" s="964">
        <v>4</v>
      </c>
      <c r="CE30" s="965">
        <v>20</v>
      </c>
      <c r="CF30" s="965">
        <v>0</v>
      </c>
      <c r="CG30" s="966">
        <v>0</v>
      </c>
      <c r="CH30" s="967">
        <v>0.5</v>
      </c>
      <c r="CI30" s="968">
        <v>0.9</v>
      </c>
      <c r="CJ30" s="968" t="s">
        <v>110</v>
      </c>
      <c r="CK30" s="969" t="s">
        <v>110</v>
      </c>
      <c r="CL30" s="964">
        <v>3</v>
      </c>
      <c r="CM30" s="965">
        <v>14</v>
      </c>
      <c r="CN30" s="965">
        <v>0</v>
      </c>
      <c r="CO30" s="966">
        <v>0</v>
      </c>
      <c r="CP30" s="967">
        <v>0</v>
      </c>
      <c r="CQ30" s="968">
        <v>0.35714285714285715</v>
      </c>
      <c r="CR30" s="968" t="s">
        <v>110</v>
      </c>
      <c r="CS30" s="969" t="s">
        <v>110</v>
      </c>
      <c r="CT30" s="964">
        <v>1</v>
      </c>
      <c r="CU30" s="965">
        <v>19</v>
      </c>
      <c r="CV30" s="965">
        <v>0</v>
      </c>
      <c r="CW30" s="966">
        <v>2</v>
      </c>
      <c r="CX30" s="967">
        <v>0</v>
      </c>
      <c r="CY30" s="968">
        <v>0.78947368421052633</v>
      </c>
      <c r="CZ30" s="968" t="s">
        <v>110</v>
      </c>
      <c r="DA30" s="969">
        <v>0.5</v>
      </c>
      <c r="DB30" s="964">
        <v>2</v>
      </c>
      <c r="DC30" s="965">
        <v>12</v>
      </c>
      <c r="DD30" s="965">
        <v>0</v>
      </c>
      <c r="DE30" s="966">
        <v>0</v>
      </c>
      <c r="DF30" s="967">
        <v>0</v>
      </c>
      <c r="DG30" s="968">
        <v>0.66666666666666663</v>
      </c>
      <c r="DH30" s="968" t="s">
        <v>110</v>
      </c>
      <c r="DI30" s="969" t="s">
        <v>110</v>
      </c>
      <c r="DJ30" s="584">
        <v>1</v>
      </c>
      <c r="DK30" s="585">
        <v>6</v>
      </c>
      <c r="DL30" s="585">
        <v>0</v>
      </c>
      <c r="DM30" s="586">
        <v>1</v>
      </c>
      <c r="DN30" s="571">
        <v>1</v>
      </c>
      <c r="DO30" s="629">
        <v>0.83333333333333337</v>
      </c>
      <c r="DP30" s="629" t="s">
        <v>110</v>
      </c>
      <c r="DQ30" s="572">
        <v>1</v>
      </c>
      <c r="DR30" s="584">
        <v>1</v>
      </c>
      <c r="DS30" s="585">
        <v>4</v>
      </c>
      <c r="DT30" s="585">
        <v>0</v>
      </c>
      <c r="DU30" s="586">
        <v>0</v>
      </c>
      <c r="DV30" s="571">
        <v>0</v>
      </c>
      <c r="DW30" s="629">
        <v>0.5</v>
      </c>
      <c r="DX30" s="629" t="s">
        <v>110</v>
      </c>
      <c r="DY30" s="572" t="s">
        <v>110</v>
      </c>
      <c r="DZ30" s="584">
        <v>0</v>
      </c>
      <c r="EA30" s="585">
        <v>1</v>
      </c>
      <c r="EB30" s="585">
        <v>0</v>
      </c>
      <c r="EC30" s="586">
        <v>0</v>
      </c>
      <c r="ED30" s="571" t="s">
        <v>110</v>
      </c>
      <c r="EE30" s="629">
        <v>0</v>
      </c>
      <c r="EF30" s="629" t="s">
        <v>110</v>
      </c>
      <c r="EG30" s="572" t="s">
        <v>110</v>
      </c>
      <c r="EH30" s="584">
        <v>0</v>
      </c>
      <c r="EI30" s="585">
        <v>0</v>
      </c>
      <c r="EJ30" s="585">
        <v>0</v>
      </c>
      <c r="EK30" s="586">
        <v>0</v>
      </c>
      <c r="EL30" s="571" t="s">
        <v>110</v>
      </c>
      <c r="EM30" s="629" t="s">
        <v>110</v>
      </c>
      <c r="EN30" s="629" t="s">
        <v>110</v>
      </c>
      <c r="EO30" s="572" t="s">
        <v>110</v>
      </c>
      <c r="EP30" s="584">
        <v>0</v>
      </c>
      <c r="EQ30" s="585">
        <v>0</v>
      </c>
      <c r="ER30" s="585">
        <v>0</v>
      </c>
      <c r="ES30" s="586">
        <v>0</v>
      </c>
      <c r="ET30" s="571" t="s">
        <v>110</v>
      </c>
      <c r="EU30" s="629" t="s">
        <v>110</v>
      </c>
      <c r="EV30" s="629" t="s">
        <v>110</v>
      </c>
      <c r="EW30" s="572" t="s">
        <v>110</v>
      </c>
      <c r="EX30" s="584">
        <v>0</v>
      </c>
      <c r="EY30" s="585">
        <v>0</v>
      </c>
      <c r="EZ30" s="585">
        <v>0</v>
      </c>
      <c r="FA30" s="586">
        <v>0</v>
      </c>
      <c r="FB30" s="571" t="s">
        <v>110</v>
      </c>
      <c r="FC30" s="629" t="s">
        <v>110</v>
      </c>
      <c r="FD30" s="629" t="s">
        <v>110</v>
      </c>
      <c r="FE30" s="572" t="s">
        <v>110</v>
      </c>
      <c r="FF30" s="587">
        <v>0</v>
      </c>
      <c r="FG30" s="588">
        <v>0</v>
      </c>
      <c r="FH30" s="588">
        <v>0</v>
      </c>
      <c r="FI30" s="589">
        <v>0</v>
      </c>
      <c r="FJ30" s="590" t="s">
        <v>110</v>
      </c>
      <c r="FK30" s="591" t="s">
        <v>110</v>
      </c>
      <c r="FL30" s="591" t="s">
        <v>110</v>
      </c>
      <c r="FM30" s="592" t="s">
        <v>110</v>
      </c>
      <c r="FN30" s="587">
        <v>0</v>
      </c>
      <c r="FO30" s="588">
        <v>0</v>
      </c>
      <c r="FP30" s="588">
        <v>0</v>
      </c>
      <c r="FQ30" s="589">
        <v>0</v>
      </c>
      <c r="FR30" s="590" t="s">
        <v>110</v>
      </c>
      <c r="FS30" s="591" t="s">
        <v>110</v>
      </c>
      <c r="FT30" s="591" t="s">
        <v>110</v>
      </c>
      <c r="FU30" s="592" t="s">
        <v>110</v>
      </c>
      <c r="FV30" s="584">
        <v>0</v>
      </c>
      <c r="FW30" s="585">
        <v>0</v>
      </c>
      <c r="FX30" s="585">
        <v>0</v>
      </c>
      <c r="FY30" s="586">
        <v>0</v>
      </c>
      <c r="FZ30" s="571" t="s">
        <v>110</v>
      </c>
      <c r="GA30" s="523" t="s">
        <v>110</v>
      </c>
      <c r="GB30" s="523" t="s">
        <v>110</v>
      </c>
      <c r="GC30" s="572" t="s">
        <v>110</v>
      </c>
      <c r="GD30" s="584">
        <v>0</v>
      </c>
      <c r="GE30" s="585">
        <v>0</v>
      </c>
      <c r="GF30" s="585">
        <v>0</v>
      </c>
      <c r="GG30" s="586">
        <v>0</v>
      </c>
      <c r="GH30" s="571" t="s">
        <v>110</v>
      </c>
      <c r="GI30" s="523" t="s">
        <v>110</v>
      </c>
      <c r="GJ30" s="523" t="s">
        <v>110</v>
      </c>
      <c r="GK30" s="572" t="s">
        <v>110</v>
      </c>
      <c r="GM30" s="937"/>
      <c r="GN30" s="937"/>
      <c r="GO30" s="937"/>
      <c r="GP30" s="937"/>
      <c r="GQ30" s="278"/>
      <c r="GR30" s="278"/>
      <c r="GS30" s="927"/>
      <c r="GT30" s="949"/>
      <c r="GU30" s="773"/>
      <c r="GV30" s="427"/>
      <c r="GW30" s="949"/>
      <c r="GX30" s="883"/>
      <c r="GY30" s="950"/>
    </row>
    <row r="31" spans="1:207" x14ac:dyDescent="0.2">
      <c r="A31" s="619" t="s">
        <v>64</v>
      </c>
      <c r="B31" s="584">
        <v>0</v>
      </c>
      <c r="C31" s="585">
        <v>0</v>
      </c>
      <c r="D31" s="585">
        <v>0</v>
      </c>
      <c r="E31" s="586">
        <v>0</v>
      </c>
      <c r="F31" s="571" t="s">
        <v>110</v>
      </c>
      <c r="G31" s="629" t="s">
        <v>110</v>
      </c>
      <c r="H31" s="629" t="s">
        <v>110</v>
      </c>
      <c r="I31" s="572" t="s">
        <v>110</v>
      </c>
      <c r="J31" s="584">
        <v>0</v>
      </c>
      <c r="K31" s="585">
        <v>0</v>
      </c>
      <c r="L31" s="585">
        <v>0</v>
      </c>
      <c r="M31" s="586">
        <v>0</v>
      </c>
      <c r="N31" s="571" t="s">
        <v>110</v>
      </c>
      <c r="O31" s="629" t="s">
        <v>110</v>
      </c>
      <c r="P31" s="629" t="s">
        <v>110</v>
      </c>
      <c r="Q31" s="572" t="s">
        <v>110</v>
      </c>
      <c r="R31" s="584">
        <v>0</v>
      </c>
      <c r="S31" s="585">
        <v>0</v>
      </c>
      <c r="T31" s="585">
        <v>0</v>
      </c>
      <c r="U31" s="586">
        <v>0</v>
      </c>
      <c r="V31" s="571" t="s">
        <v>110</v>
      </c>
      <c r="W31" s="629" t="s">
        <v>110</v>
      </c>
      <c r="X31" s="629" t="s">
        <v>110</v>
      </c>
      <c r="Y31" s="572" t="s">
        <v>110</v>
      </c>
      <c r="Z31" s="584">
        <v>0</v>
      </c>
      <c r="AA31" s="585">
        <v>0</v>
      </c>
      <c r="AB31" s="585">
        <v>0</v>
      </c>
      <c r="AC31" s="586">
        <v>0</v>
      </c>
      <c r="AD31" s="571" t="s">
        <v>110</v>
      </c>
      <c r="AE31" s="629" t="s">
        <v>110</v>
      </c>
      <c r="AF31" s="629" t="s">
        <v>110</v>
      </c>
      <c r="AG31" s="572" t="s">
        <v>110</v>
      </c>
      <c r="AH31" s="964">
        <v>0</v>
      </c>
      <c r="AI31" s="965">
        <v>0</v>
      </c>
      <c r="AJ31" s="965">
        <v>0</v>
      </c>
      <c r="AK31" s="966">
        <v>0</v>
      </c>
      <c r="AL31" s="967" t="s">
        <v>110</v>
      </c>
      <c r="AM31" s="968" t="s">
        <v>110</v>
      </c>
      <c r="AN31" s="968" t="s">
        <v>110</v>
      </c>
      <c r="AO31" s="969" t="s">
        <v>110</v>
      </c>
      <c r="AP31" s="964">
        <v>0</v>
      </c>
      <c r="AQ31" s="965">
        <v>0</v>
      </c>
      <c r="AR31" s="965">
        <v>0</v>
      </c>
      <c r="AS31" s="966">
        <v>0</v>
      </c>
      <c r="AT31" s="967" t="s">
        <v>110</v>
      </c>
      <c r="AU31" s="968" t="s">
        <v>110</v>
      </c>
      <c r="AV31" s="968" t="s">
        <v>110</v>
      </c>
      <c r="AW31" s="969" t="s">
        <v>110</v>
      </c>
      <c r="AX31" s="964">
        <v>0</v>
      </c>
      <c r="AY31" s="965">
        <v>0</v>
      </c>
      <c r="AZ31" s="965">
        <v>0</v>
      </c>
      <c r="BA31" s="966">
        <v>0</v>
      </c>
      <c r="BB31" s="967" t="s">
        <v>110</v>
      </c>
      <c r="BC31" s="968" t="s">
        <v>110</v>
      </c>
      <c r="BD31" s="968" t="s">
        <v>110</v>
      </c>
      <c r="BE31" s="969" t="s">
        <v>110</v>
      </c>
      <c r="BF31" s="964">
        <v>0</v>
      </c>
      <c r="BG31" s="965">
        <v>0</v>
      </c>
      <c r="BH31" s="965">
        <v>0</v>
      </c>
      <c r="BI31" s="966">
        <v>0</v>
      </c>
      <c r="BJ31" s="967" t="s">
        <v>110</v>
      </c>
      <c r="BK31" s="968" t="s">
        <v>110</v>
      </c>
      <c r="BL31" s="968" t="s">
        <v>110</v>
      </c>
      <c r="BM31" s="969" t="s">
        <v>110</v>
      </c>
      <c r="BN31" s="964">
        <v>0</v>
      </c>
      <c r="BO31" s="965">
        <v>4</v>
      </c>
      <c r="BP31" s="965">
        <v>1</v>
      </c>
      <c r="BQ31" s="966">
        <v>0</v>
      </c>
      <c r="BR31" s="967" t="s">
        <v>110</v>
      </c>
      <c r="BS31" s="968">
        <v>0</v>
      </c>
      <c r="BT31" s="968">
        <v>0</v>
      </c>
      <c r="BU31" s="969" t="s">
        <v>110</v>
      </c>
      <c r="BV31" s="964">
        <v>0</v>
      </c>
      <c r="BW31" s="965">
        <v>0</v>
      </c>
      <c r="BX31" s="965">
        <v>0</v>
      </c>
      <c r="BY31" s="966">
        <v>0</v>
      </c>
      <c r="BZ31" s="967" t="s">
        <v>110</v>
      </c>
      <c r="CA31" s="968" t="s">
        <v>110</v>
      </c>
      <c r="CB31" s="968" t="s">
        <v>110</v>
      </c>
      <c r="CC31" s="969" t="s">
        <v>110</v>
      </c>
      <c r="CD31" s="964">
        <v>0</v>
      </c>
      <c r="CE31" s="965">
        <v>0</v>
      </c>
      <c r="CF31" s="965">
        <v>0</v>
      </c>
      <c r="CG31" s="966">
        <v>0</v>
      </c>
      <c r="CH31" s="967" t="s">
        <v>110</v>
      </c>
      <c r="CI31" s="968" t="s">
        <v>110</v>
      </c>
      <c r="CJ31" s="968" t="s">
        <v>110</v>
      </c>
      <c r="CK31" s="969" t="s">
        <v>110</v>
      </c>
      <c r="CL31" s="964">
        <v>0</v>
      </c>
      <c r="CM31" s="965">
        <v>0</v>
      </c>
      <c r="CN31" s="965">
        <v>0</v>
      </c>
      <c r="CO31" s="966">
        <v>0</v>
      </c>
      <c r="CP31" s="967" t="s">
        <v>110</v>
      </c>
      <c r="CQ31" s="968" t="s">
        <v>110</v>
      </c>
      <c r="CR31" s="968" t="s">
        <v>110</v>
      </c>
      <c r="CS31" s="969" t="s">
        <v>110</v>
      </c>
      <c r="CT31" s="964">
        <v>0</v>
      </c>
      <c r="CU31" s="965">
        <v>0</v>
      </c>
      <c r="CV31" s="965">
        <v>0</v>
      </c>
      <c r="CW31" s="966">
        <v>0</v>
      </c>
      <c r="CX31" s="967" t="s">
        <v>110</v>
      </c>
      <c r="CY31" s="968" t="s">
        <v>110</v>
      </c>
      <c r="CZ31" s="968" t="s">
        <v>110</v>
      </c>
      <c r="DA31" s="969" t="s">
        <v>110</v>
      </c>
      <c r="DB31" s="964">
        <v>0</v>
      </c>
      <c r="DC31" s="965">
        <v>0</v>
      </c>
      <c r="DD31" s="965">
        <v>0</v>
      </c>
      <c r="DE31" s="966">
        <v>0</v>
      </c>
      <c r="DF31" s="967" t="s">
        <v>110</v>
      </c>
      <c r="DG31" s="968" t="s">
        <v>110</v>
      </c>
      <c r="DH31" s="968" t="s">
        <v>110</v>
      </c>
      <c r="DI31" s="969" t="s">
        <v>110</v>
      </c>
      <c r="DJ31" s="584">
        <v>0</v>
      </c>
      <c r="DK31" s="585">
        <v>0</v>
      </c>
      <c r="DL31" s="585">
        <v>0</v>
      </c>
      <c r="DM31" s="586">
        <v>0</v>
      </c>
      <c r="DN31" s="571" t="s">
        <v>110</v>
      </c>
      <c r="DO31" s="629" t="s">
        <v>110</v>
      </c>
      <c r="DP31" s="629" t="s">
        <v>110</v>
      </c>
      <c r="DQ31" s="572" t="s">
        <v>110</v>
      </c>
      <c r="DR31" s="584">
        <v>0</v>
      </c>
      <c r="DS31" s="585">
        <v>0</v>
      </c>
      <c r="DT31" s="585">
        <v>0</v>
      </c>
      <c r="DU31" s="586">
        <v>0</v>
      </c>
      <c r="DV31" s="571" t="s">
        <v>110</v>
      </c>
      <c r="DW31" s="629" t="s">
        <v>110</v>
      </c>
      <c r="DX31" s="629" t="s">
        <v>110</v>
      </c>
      <c r="DY31" s="572" t="s">
        <v>110</v>
      </c>
      <c r="DZ31" s="584">
        <v>0</v>
      </c>
      <c r="EA31" s="585">
        <v>0</v>
      </c>
      <c r="EB31" s="585">
        <v>0</v>
      </c>
      <c r="EC31" s="586">
        <v>0</v>
      </c>
      <c r="ED31" s="571" t="s">
        <v>110</v>
      </c>
      <c r="EE31" s="629" t="s">
        <v>110</v>
      </c>
      <c r="EF31" s="629" t="s">
        <v>110</v>
      </c>
      <c r="EG31" s="572" t="s">
        <v>110</v>
      </c>
      <c r="EH31" s="584">
        <v>0</v>
      </c>
      <c r="EI31" s="585">
        <v>0</v>
      </c>
      <c r="EJ31" s="585">
        <v>0</v>
      </c>
      <c r="EK31" s="586">
        <v>0</v>
      </c>
      <c r="EL31" s="571" t="s">
        <v>110</v>
      </c>
      <c r="EM31" s="629" t="s">
        <v>110</v>
      </c>
      <c r="EN31" s="629" t="s">
        <v>110</v>
      </c>
      <c r="EO31" s="572" t="s">
        <v>110</v>
      </c>
      <c r="EP31" s="584">
        <v>0</v>
      </c>
      <c r="EQ31" s="585">
        <v>1</v>
      </c>
      <c r="ER31" s="585">
        <v>0</v>
      </c>
      <c r="ES31" s="586">
        <v>0</v>
      </c>
      <c r="ET31" s="571" t="s">
        <v>110</v>
      </c>
      <c r="EU31" s="629">
        <v>0</v>
      </c>
      <c r="EV31" s="629" t="s">
        <v>110</v>
      </c>
      <c r="EW31" s="572" t="s">
        <v>110</v>
      </c>
      <c r="EX31" s="584">
        <v>0</v>
      </c>
      <c r="EY31" s="585">
        <v>0</v>
      </c>
      <c r="EZ31" s="585">
        <v>0</v>
      </c>
      <c r="FA31" s="586">
        <v>0</v>
      </c>
      <c r="FB31" s="571" t="s">
        <v>110</v>
      </c>
      <c r="FC31" s="629" t="s">
        <v>110</v>
      </c>
      <c r="FD31" s="629" t="s">
        <v>110</v>
      </c>
      <c r="FE31" s="572" t="s">
        <v>110</v>
      </c>
      <c r="FF31" s="587">
        <v>0</v>
      </c>
      <c r="FG31" s="588">
        <v>0</v>
      </c>
      <c r="FH31" s="588">
        <v>0</v>
      </c>
      <c r="FI31" s="589">
        <v>0</v>
      </c>
      <c r="FJ31" s="590" t="s">
        <v>110</v>
      </c>
      <c r="FK31" s="591" t="s">
        <v>110</v>
      </c>
      <c r="FL31" s="591" t="s">
        <v>110</v>
      </c>
      <c r="FM31" s="592" t="s">
        <v>110</v>
      </c>
      <c r="FN31" s="587">
        <v>0</v>
      </c>
      <c r="FO31" s="588">
        <v>0</v>
      </c>
      <c r="FP31" s="588">
        <v>0</v>
      </c>
      <c r="FQ31" s="589">
        <v>0</v>
      </c>
      <c r="FR31" s="590" t="s">
        <v>110</v>
      </c>
      <c r="FS31" s="591" t="s">
        <v>110</v>
      </c>
      <c r="FT31" s="591" t="s">
        <v>110</v>
      </c>
      <c r="FU31" s="592" t="s">
        <v>110</v>
      </c>
      <c r="FV31" s="584">
        <v>0</v>
      </c>
      <c r="FW31" s="585">
        <v>0</v>
      </c>
      <c r="FX31" s="585">
        <v>0</v>
      </c>
      <c r="FY31" s="586">
        <v>0</v>
      </c>
      <c r="FZ31" s="571" t="s">
        <v>110</v>
      </c>
      <c r="GA31" s="523" t="s">
        <v>110</v>
      </c>
      <c r="GB31" s="523" t="s">
        <v>110</v>
      </c>
      <c r="GC31" s="572" t="s">
        <v>110</v>
      </c>
      <c r="GD31" s="584">
        <v>1</v>
      </c>
      <c r="GE31" s="585">
        <v>0</v>
      </c>
      <c r="GF31" s="585">
        <v>0</v>
      </c>
      <c r="GG31" s="586">
        <v>0</v>
      </c>
      <c r="GH31" s="571">
        <v>1</v>
      </c>
      <c r="GI31" s="523" t="s">
        <v>110</v>
      </c>
      <c r="GJ31" s="523" t="s">
        <v>110</v>
      </c>
      <c r="GK31" s="572" t="s">
        <v>110</v>
      </c>
      <c r="GM31" s="937"/>
      <c r="GN31" s="937"/>
      <c r="GO31" s="937"/>
      <c r="GP31" s="937"/>
      <c r="GQ31" s="278"/>
      <c r="GR31" s="278"/>
      <c r="GS31" s="927"/>
      <c r="GT31" s="949"/>
      <c r="GU31" s="773"/>
      <c r="GV31" s="427"/>
      <c r="GW31" s="949"/>
      <c r="GX31" s="883"/>
      <c r="GY31" s="950"/>
    </row>
    <row r="32" spans="1:207" x14ac:dyDescent="0.2">
      <c r="A32" s="619" t="s">
        <v>294</v>
      </c>
      <c r="B32" s="584">
        <v>2</v>
      </c>
      <c r="C32" s="585">
        <v>9</v>
      </c>
      <c r="D32" s="585">
        <v>0</v>
      </c>
      <c r="E32" s="586">
        <v>0</v>
      </c>
      <c r="F32" s="571">
        <v>1</v>
      </c>
      <c r="G32" s="629">
        <v>0.88888888888888884</v>
      </c>
      <c r="H32" s="629" t="s">
        <v>110</v>
      </c>
      <c r="I32" s="572" t="s">
        <v>110</v>
      </c>
      <c r="J32" s="584">
        <v>0</v>
      </c>
      <c r="K32" s="585">
        <v>10</v>
      </c>
      <c r="L32" s="585">
        <v>0</v>
      </c>
      <c r="M32" s="586">
        <v>1</v>
      </c>
      <c r="N32" s="571" t="s">
        <v>110</v>
      </c>
      <c r="O32" s="629">
        <v>1</v>
      </c>
      <c r="P32" s="629" t="s">
        <v>110</v>
      </c>
      <c r="Q32" s="572">
        <v>1</v>
      </c>
      <c r="R32" s="584">
        <v>4</v>
      </c>
      <c r="S32" s="585">
        <v>12</v>
      </c>
      <c r="T32" s="585">
        <v>0</v>
      </c>
      <c r="U32" s="586">
        <v>2</v>
      </c>
      <c r="V32" s="571">
        <v>1</v>
      </c>
      <c r="W32" s="629">
        <v>1</v>
      </c>
      <c r="X32" s="629" t="s">
        <v>110</v>
      </c>
      <c r="Y32" s="572">
        <v>1</v>
      </c>
      <c r="Z32" s="584">
        <v>0</v>
      </c>
      <c r="AA32" s="585">
        <v>6</v>
      </c>
      <c r="AB32" s="585">
        <v>0</v>
      </c>
      <c r="AC32" s="586">
        <v>0</v>
      </c>
      <c r="AD32" s="571" t="s">
        <v>110</v>
      </c>
      <c r="AE32" s="629">
        <v>0.83333333333333337</v>
      </c>
      <c r="AF32" s="629" t="s">
        <v>110</v>
      </c>
      <c r="AG32" s="572" t="s">
        <v>110</v>
      </c>
      <c r="AH32" s="964">
        <v>0</v>
      </c>
      <c r="AI32" s="965">
        <v>3</v>
      </c>
      <c r="AJ32" s="965">
        <v>0</v>
      </c>
      <c r="AK32" s="966">
        <v>0</v>
      </c>
      <c r="AL32" s="967" t="s">
        <v>110</v>
      </c>
      <c r="AM32" s="968">
        <v>1</v>
      </c>
      <c r="AN32" s="968" t="s">
        <v>110</v>
      </c>
      <c r="AO32" s="969" t="s">
        <v>110</v>
      </c>
      <c r="AP32" s="964">
        <v>1</v>
      </c>
      <c r="AQ32" s="965">
        <v>4</v>
      </c>
      <c r="AR32" s="965">
        <v>0</v>
      </c>
      <c r="AS32" s="966">
        <v>3</v>
      </c>
      <c r="AT32" s="967">
        <v>1</v>
      </c>
      <c r="AU32" s="968">
        <v>1</v>
      </c>
      <c r="AV32" s="968" t="s">
        <v>110</v>
      </c>
      <c r="AW32" s="969">
        <v>0.33333333333333331</v>
      </c>
      <c r="AX32" s="964">
        <v>1</v>
      </c>
      <c r="AY32" s="965">
        <v>4</v>
      </c>
      <c r="AZ32" s="965">
        <v>0</v>
      </c>
      <c r="BA32" s="966">
        <v>1</v>
      </c>
      <c r="BB32" s="967">
        <v>1</v>
      </c>
      <c r="BC32" s="968">
        <v>0.5</v>
      </c>
      <c r="BD32" s="968" t="s">
        <v>110</v>
      </c>
      <c r="BE32" s="969">
        <v>0</v>
      </c>
      <c r="BF32" s="964">
        <v>2</v>
      </c>
      <c r="BG32" s="965">
        <v>1</v>
      </c>
      <c r="BH32" s="965">
        <v>0</v>
      </c>
      <c r="BI32" s="966">
        <v>0</v>
      </c>
      <c r="BJ32" s="967">
        <v>1</v>
      </c>
      <c r="BK32" s="968">
        <v>1</v>
      </c>
      <c r="BL32" s="968" t="s">
        <v>110</v>
      </c>
      <c r="BM32" s="969" t="s">
        <v>110</v>
      </c>
      <c r="BN32" s="964">
        <v>1</v>
      </c>
      <c r="BO32" s="965">
        <v>0</v>
      </c>
      <c r="BP32" s="965">
        <v>0</v>
      </c>
      <c r="BQ32" s="966">
        <v>0</v>
      </c>
      <c r="BR32" s="967">
        <v>1</v>
      </c>
      <c r="BS32" s="968" t="s">
        <v>110</v>
      </c>
      <c r="BT32" s="968" t="s">
        <v>110</v>
      </c>
      <c r="BU32" s="969" t="s">
        <v>110</v>
      </c>
      <c r="BV32" s="964">
        <v>1</v>
      </c>
      <c r="BW32" s="965">
        <v>4</v>
      </c>
      <c r="BX32" s="965">
        <v>0</v>
      </c>
      <c r="BY32" s="966">
        <v>1</v>
      </c>
      <c r="BZ32" s="967">
        <v>0</v>
      </c>
      <c r="CA32" s="968">
        <v>0.75</v>
      </c>
      <c r="CB32" s="968" t="s">
        <v>110</v>
      </c>
      <c r="CC32" s="969">
        <v>1</v>
      </c>
      <c r="CD32" s="964">
        <v>0</v>
      </c>
      <c r="CE32" s="965">
        <v>2</v>
      </c>
      <c r="CF32" s="965">
        <v>1</v>
      </c>
      <c r="CG32" s="966">
        <v>0</v>
      </c>
      <c r="CH32" s="967" t="s">
        <v>110</v>
      </c>
      <c r="CI32" s="968">
        <v>1</v>
      </c>
      <c r="CJ32" s="968">
        <v>1</v>
      </c>
      <c r="CK32" s="969" t="s">
        <v>110</v>
      </c>
      <c r="CL32" s="964">
        <v>1</v>
      </c>
      <c r="CM32" s="965">
        <v>1</v>
      </c>
      <c r="CN32" s="965">
        <v>0</v>
      </c>
      <c r="CO32" s="966">
        <v>0</v>
      </c>
      <c r="CP32" s="967">
        <v>1</v>
      </c>
      <c r="CQ32" s="968">
        <v>1</v>
      </c>
      <c r="CR32" s="968" t="s">
        <v>110</v>
      </c>
      <c r="CS32" s="969" t="s">
        <v>110</v>
      </c>
      <c r="CT32" s="964">
        <v>2</v>
      </c>
      <c r="CU32" s="965">
        <v>0</v>
      </c>
      <c r="CV32" s="965">
        <v>0</v>
      </c>
      <c r="CW32" s="966">
        <v>0</v>
      </c>
      <c r="CX32" s="967">
        <v>1</v>
      </c>
      <c r="CY32" s="968" t="s">
        <v>110</v>
      </c>
      <c r="CZ32" s="968" t="s">
        <v>110</v>
      </c>
      <c r="DA32" s="969" t="s">
        <v>110</v>
      </c>
      <c r="DB32" s="964">
        <v>0</v>
      </c>
      <c r="DC32" s="965">
        <v>3</v>
      </c>
      <c r="DD32" s="965">
        <v>0</v>
      </c>
      <c r="DE32" s="966">
        <v>0</v>
      </c>
      <c r="DF32" s="967" t="s">
        <v>110</v>
      </c>
      <c r="DG32" s="968">
        <v>1</v>
      </c>
      <c r="DH32" s="968" t="s">
        <v>110</v>
      </c>
      <c r="DI32" s="969" t="s">
        <v>110</v>
      </c>
      <c r="DJ32" s="584">
        <v>2</v>
      </c>
      <c r="DK32" s="585">
        <v>1</v>
      </c>
      <c r="DL32" s="585">
        <v>0</v>
      </c>
      <c r="DM32" s="586">
        <v>1</v>
      </c>
      <c r="DN32" s="571">
        <v>1</v>
      </c>
      <c r="DO32" s="629">
        <v>1</v>
      </c>
      <c r="DP32" s="629" t="s">
        <v>110</v>
      </c>
      <c r="DQ32" s="572">
        <v>1</v>
      </c>
      <c r="DR32" s="584">
        <v>1</v>
      </c>
      <c r="DS32" s="585">
        <v>1</v>
      </c>
      <c r="DT32" s="585">
        <v>0</v>
      </c>
      <c r="DU32" s="586">
        <v>0</v>
      </c>
      <c r="DV32" s="571">
        <v>0</v>
      </c>
      <c r="DW32" s="629">
        <v>0</v>
      </c>
      <c r="DX32" s="629" t="s">
        <v>110</v>
      </c>
      <c r="DY32" s="572" t="s">
        <v>110</v>
      </c>
      <c r="DZ32" s="584">
        <v>0</v>
      </c>
      <c r="EA32" s="585">
        <v>2</v>
      </c>
      <c r="EB32" s="585">
        <v>0</v>
      </c>
      <c r="EC32" s="586">
        <v>0</v>
      </c>
      <c r="ED32" s="571" t="s">
        <v>110</v>
      </c>
      <c r="EE32" s="629">
        <v>1</v>
      </c>
      <c r="EF32" s="629" t="s">
        <v>110</v>
      </c>
      <c r="EG32" s="572" t="s">
        <v>110</v>
      </c>
      <c r="EH32" s="584">
        <v>0</v>
      </c>
      <c r="EI32" s="585">
        <v>0</v>
      </c>
      <c r="EJ32" s="585">
        <v>0</v>
      </c>
      <c r="EK32" s="586">
        <v>0</v>
      </c>
      <c r="EL32" s="571" t="s">
        <v>110</v>
      </c>
      <c r="EM32" s="629" t="s">
        <v>110</v>
      </c>
      <c r="EN32" s="629" t="s">
        <v>110</v>
      </c>
      <c r="EO32" s="572" t="s">
        <v>110</v>
      </c>
      <c r="EP32" s="584">
        <v>0</v>
      </c>
      <c r="EQ32" s="585">
        <v>3</v>
      </c>
      <c r="ER32" s="585">
        <v>0</v>
      </c>
      <c r="ES32" s="586">
        <v>0</v>
      </c>
      <c r="ET32" s="571" t="s">
        <v>110</v>
      </c>
      <c r="EU32" s="629">
        <v>1</v>
      </c>
      <c r="EV32" s="629" t="s">
        <v>110</v>
      </c>
      <c r="EW32" s="572" t="s">
        <v>110</v>
      </c>
      <c r="EX32" s="584">
        <v>1</v>
      </c>
      <c r="EY32" s="585">
        <v>0</v>
      </c>
      <c r="EZ32" s="585">
        <v>0</v>
      </c>
      <c r="FA32" s="586">
        <v>0</v>
      </c>
      <c r="FB32" s="571">
        <v>0</v>
      </c>
      <c r="FC32" s="629" t="s">
        <v>110</v>
      </c>
      <c r="FD32" s="629" t="s">
        <v>110</v>
      </c>
      <c r="FE32" s="572" t="s">
        <v>110</v>
      </c>
      <c r="FF32" s="587">
        <v>0</v>
      </c>
      <c r="FG32" s="588">
        <v>0</v>
      </c>
      <c r="FH32" s="588">
        <v>0</v>
      </c>
      <c r="FI32" s="589">
        <v>0</v>
      </c>
      <c r="FJ32" s="590" t="s">
        <v>110</v>
      </c>
      <c r="FK32" s="591" t="s">
        <v>110</v>
      </c>
      <c r="FL32" s="591" t="s">
        <v>110</v>
      </c>
      <c r="FM32" s="592" t="s">
        <v>110</v>
      </c>
      <c r="FN32" s="587">
        <v>0</v>
      </c>
      <c r="FO32" s="588">
        <v>0</v>
      </c>
      <c r="FP32" s="588">
        <v>0</v>
      </c>
      <c r="FQ32" s="589">
        <v>0</v>
      </c>
      <c r="FR32" s="590" t="s">
        <v>110</v>
      </c>
      <c r="FS32" s="591" t="s">
        <v>110</v>
      </c>
      <c r="FT32" s="591" t="s">
        <v>110</v>
      </c>
      <c r="FU32" s="592" t="s">
        <v>110</v>
      </c>
      <c r="FV32" s="584">
        <v>0</v>
      </c>
      <c r="FW32" s="585">
        <v>0</v>
      </c>
      <c r="FX32" s="585">
        <v>0</v>
      </c>
      <c r="FY32" s="586">
        <v>0</v>
      </c>
      <c r="FZ32" s="571" t="s">
        <v>110</v>
      </c>
      <c r="GA32" s="523" t="s">
        <v>110</v>
      </c>
      <c r="GB32" s="523" t="s">
        <v>110</v>
      </c>
      <c r="GC32" s="572" t="s">
        <v>110</v>
      </c>
      <c r="GD32" s="584">
        <v>0</v>
      </c>
      <c r="GE32" s="585">
        <v>0</v>
      </c>
      <c r="GF32" s="585">
        <v>0</v>
      </c>
      <c r="GG32" s="586">
        <v>0</v>
      </c>
      <c r="GH32" s="571" t="s">
        <v>110</v>
      </c>
      <c r="GI32" s="523" t="s">
        <v>110</v>
      </c>
      <c r="GJ32" s="523" t="s">
        <v>110</v>
      </c>
      <c r="GK32" s="572" t="s">
        <v>110</v>
      </c>
      <c r="GM32" s="937"/>
      <c r="GN32" s="937"/>
      <c r="GO32" s="937"/>
      <c r="GP32" s="937"/>
      <c r="GQ32" s="278"/>
      <c r="GR32" s="278"/>
      <c r="GS32" s="927"/>
      <c r="GT32" s="949"/>
      <c r="GU32" s="773"/>
      <c r="GV32" s="427"/>
      <c r="GW32" s="949"/>
      <c r="GX32" s="883"/>
      <c r="GY32" s="950"/>
    </row>
    <row r="33" spans="1:207" x14ac:dyDescent="0.2">
      <c r="A33" s="619" t="s">
        <v>65</v>
      </c>
      <c r="B33" s="584">
        <v>0</v>
      </c>
      <c r="C33" s="585">
        <v>0</v>
      </c>
      <c r="D33" s="585">
        <v>0</v>
      </c>
      <c r="E33" s="586">
        <v>0</v>
      </c>
      <c r="F33" s="571" t="s">
        <v>110</v>
      </c>
      <c r="G33" s="629" t="s">
        <v>110</v>
      </c>
      <c r="H33" s="629" t="s">
        <v>110</v>
      </c>
      <c r="I33" s="572" t="s">
        <v>110</v>
      </c>
      <c r="J33" s="584">
        <v>0</v>
      </c>
      <c r="K33" s="585">
        <v>0</v>
      </c>
      <c r="L33" s="585">
        <v>0</v>
      </c>
      <c r="M33" s="586">
        <v>0</v>
      </c>
      <c r="N33" s="571" t="s">
        <v>110</v>
      </c>
      <c r="O33" s="629" t="s">
        <v>110</v>
      </c>
      <c r="P33" s="629" t="s">
        <v>110</v>
      </c>
      <c r="Q33" s="572" t="s">
        <v>110</v>
      </c>
      <c r="R33" s="584">
        <v>1</v>
      </c>
      <c r="S33" s="585">
        <v>0</v>
      </c>
      <c r="T33" s="585">
        <v>0</v>
      </c>
      <c r="U33" s="586">
        <v>0</v>
      </c>
      <c r="V33" s="571">
        <v>1</v>
      </c>
      <c r="W33" s="629" t="s">
        <v>110</v>
      </c>
      <c r="X33" s="629" t="s">
        <v>110</v>
      </c>
      <c r="Y33" s="572" t="s">
        <v>110</v>
      </c>
      <c r="Z33" s="584">
        <v>0</v>
      </c>
      <c r="AA33" s="585">
        <v>0</v>
      </c>
      <c r="AB33" s="585">
        <v>0</v>
      </c>
      <c r="AC33" s="586">
        <v>0</v>
      </c>
      <c r="AD33" s="571" t="s">
        <v>110</v>
      </c>
      <c r="AE33" s="629" t="s">
        <v>110</v>
      </c>
      <c r="AF33" s="629" t="s">
        <v>110</v>
      </c>
      <c r="AG33" s="572" t="s">
        <v>110</v>
      </c>
      <c r="AH33" s="964">
        <v>1</v>
      </c>
      <c r="AI33" s="965">
        <v>1</v>
      </c>
      <c r="AJ33" s="965">
        <v>0</v>
      </c>
      <c r="AK33" s="966">
        <v>0</v>
      </c>
      <c r="AL33" s="967">
        <v>1</v>
      </c>
      <c r="AM33" s="968">
        <v>1</v>
      </c>
      <c r="AN33" s="968" t="s">
        <v>110</v>
      </c>
      <c r="AO33" s="969" t="s">
        <v>110</v>
      </c>
      <c r="AP33" s="964">
        <v>0</v>
      </c>
      <c r="AQ33" s="965">
        <v>0</v>
      </c>
      <c r="AR33" s="965">
        <v>0</v>
      </c>
      <c r="AS33" s="966">
        <v>0</v>
      </c>
      <c r="AT33" s="967" t="s">
        <v>110</v>
      </c>
      <c r="AU33" s="968" t="s">
        <v>110</v>
      </c>
      <c r="AV33" s="968" t="s">
        <v>110</v>
      </c>
      <c r="AW33" s="969" t="s">
        <v>110</v>
      </c>
      <c r="AX33" s="964">
        <v>0</v>
      </c>
      <c r="AY33" s="965">
        <v>0</v>
      </c>
      <c r="AZ33" s="965">
        <v>0</v>
      </c>
      <c r="BA33" s="966">
        <v>0</v>
      </c>
      <c r="BB33" s="967" t="s">
        <v>110</v>
      </c>
      <c r="BC33" s="968" t="s">
        <v>110</v>
      </c>
      <c r="BD33" s="968" t="s">
        <v>110</v>
      </c>
      <c r="BE33" s="969" t="s">
        <v>110</v>
      </c>
      <c r="BF33" s="964">
        <v>0</v>
      </c>
      <c r="BG33" s="965">
        <v>0</v>
      </c>
      <c r="BH33" s="965">
        <v>0</v>
      </c>
      <c r="BI33" s="966">
        <v>0</v>
      </c>
      <c r="BJ33" s="967" t="s">
        <v>110</v>
      </c>
      <c r="BK33" s="968" t="s">
        <v>110</v>
      </c>
      <c r="BL33" s="968" t="s">
        <v>110</v>
      </c>
      <c r="BM33" s="969" t="s">
        <v>110</v>
      </c>
      <c r="BN33" s="964">
        <v>0</v>
      </c>
      <c r="BO33" s="965">
        <v>0</v>
      </c>
      <c r="BP33" s="965">
        <v>0</v>
      </c>
      <c r="BQ33" s="966">
        <v>0</v>
      </c>
      <c r="BR33" s="967" t="s">
        <v>110</v>
      </c>
      <c r="BS33" s="968" t="s">
        <v>110</v>
      </c>
      <c r="BT33" s="968" t="s">
        <v>110</v>
      </c>
      <c r="BU33" s="969" t="s">
        <v>110</v>
      </c>
      <c r="BV33" s="964">
        <v>1</v>
      </c>
      <c r="BW33" s="965">
        <v>0</v>
      </c>
      <c r="BX33" s="965">
        <v>0</v>
      </c>
      <c r="BY33" s="966">
        <v>0</v>
      </c>
      <c r="BZ33" s="967">
        <v>1</v>
      </c>
      <c r="CA33" s="968" t="s">
        <v>110</v>
      </c>
      <c r="CB33" s="968" t="s">
        <v>110</v>
      </c>
      <c r="CC33" s="969" t="s">
        <v>110</v>
      </c>
      <c r="CD33" s="964">
        <v>0</v>
      </c>
      <c r="CE33" s="965">
        <v>0</v>
      </c>
      <c r="CF33" s="965">
        <v>0</v>
      </c>
      <c r="CG33" s="966">
        <v>0</v>
      </c>
      <c r="CH33" s="967" t="s">
        <v>110</v>
      </c>
      <c r="CI33" s="968" t="s">
        <v>110</v>
      </c>
      <c r="CJ33" s="968" t="s">
        <v>110</v>
      </c>
      <c r="CK33" s="969" t="s">
        <v>110</v>
      </c>
      <c r="CL33" s="964">
        <v>0</v>
      </c>
      <c r="CM33" s="965">
        <v>0</v>
      </c>
      <c r="CN33" s="965">
        <v>0</v>
      </c>
      <c r="CO33" s="966">
        <v>0</v>
      </c>
      <c r="CP33" s="967" t="s">
        <v>110</v>
      </c>
      <c r="CQ33" s="968" t="s">
        <v>110</v>
      </c>
      <c r="CR33" s="968" t="s">
        <v>110</v>
      </c>
      <c r="CS33" s="969" t="s">
        <v>110</v>
      </c>
      <c r="CT33" s="964">
        <v>1</v>
      </c>
      <c r="CU33" s="965">
        <v>0</v>
      </c>
      <c r="CV33" s="965">
        <v>0</v>
      </c>
      <c r="CW33" s="966">
        <v>0</v>
      </c>
      <c r="CX33" s="967">
        <v>1</v>
      </c>
      <c r="CY33" s="968" t="s">
        <v>110</v>
      </c>
      <c r="CZ33" s="968" t="s">
        <v>110</v>
      </c>
      <c r="DA33" s="969" t="s">
        <v>110</v>
      </c>
      <c r="DB33" s="964">
        <v>4</v>
      </c>
      <c r="DC33" s="965">
        <v>0</v>
      </c>
      <c r="DD33" s="965">
        <v>0</v>
      </c>
      <c r="DE33" s="966">
        <v>0</v>
      </c>
      <c r="DF33" s="967">
        <v>1</v>
      </c>
      <c r="DG33" s="968" t="s">
        <v>110</v>
      </c>
      <c r="DH33" s="968" t="s">
        <v>110</v>
      </c>
      <c r="DI33" s="969" t="s">
        <v>110</v>
      </c>
      <c r="DJ33" s="584">
        <v>0</v>
      </c>
      <c r="DK33" s="585">
        <v>0</v>
      </c>
      <c r="DL33" s="585">
        <v>0</v>
      </c>
      <c r="DM33" s="586">
        <v>0</v>
      </c>
      <c r="DN33" s="571" t="s">
        <v>110</v>
      </c>
      <c r="DO33" s="629" t="s">
        <v>110</v>
      </c>
      <c r="DP33" s="629" t="s">
        <v>110</v>
      </c>
      <c r="DQ33" s="572" t="s">
        <v>110</v>
      </c>
      <c r="DR33" s="584">
        <v>1</v>
      </c>
      <c r="DS33" s="585">
        <v>0</v>
      </c>
      <c r="DT33" s="585">
        <v>0</v>
      </c>
      <c r="DU33" s="586">
        <v>0</v>
      </c>
      <c r="DV33" s="571">
        <v>1</v>
      </c>
      <c r="DW33" s="629" t="s">
        <v>110</v>
      </c>
      <c r="DX33" s="629" t="s">
        <v>110</v>
      </c>
      <c r="DY33" s="572" t="s">
        <v>110</v>
      </c>
      <c r="DZ33" s="584">
        <v>0</v>
      </c>
      <c r="EA33" s="585">
        <v>0</v>
      </c>
      <c r="EB33" s="585">
        <v>0</v>
      </c>
      <c r="EC33" s="586">
        <v>0</v>
      </c>
      <c r="ED33" s="571" t="s">
        <v>110</v>
      </c>
      <c r="EE33" s="629" t="s">
        <v>110</v>
      </c>
      <c r="EF33" s="629" t="s">
        <v>110</v>
      </c>
      <c r="EG33" s="572" t="s">
        <v>110</v>
      </c>
      <c r="EH33" s="584">
        <v>0</v>
      </c>
      <c r="EI33" s="585">
        <v>0</v>
      </c>
      <c r="EJ33" s="585">
        <v>0</v>
      </c>
      <c r="EK33" s="586">
        <v>0</v>
      </c>
      <c r="EL33" s="571" t="s">
        <v>110</v>
      </c>
      <c r="EM33" s="629" t="s">
        <v>110</v>
      </c>
      <c r="EN33" s="629" t="s">
        <v>110</v>
      </c>
      <c r="EO33" s="572" t="s">
        <v>110</v>
      </c>
      <c r="EP33" s="584">
        <v>1</v>
      </c>
      <c r="EQ33" s="585">
        <v>0</v>
      </c>
      <c r="ER33" s="585">
        <v>0</v>
      </c>
      <c r="ES33" s="586">
        <v>0</v>
      </c>
      <c r="ET33" s="571">
        <v>1</v>
      </c>
      <c r="EU33" s="629" t="s">
        <v>110</v>
      </c>
      <c r="EV33" s="629" t="s">
        <v>110</v>
      </c>
      <c r="EW33" s="572" t="s">
        <v>110</v>
      </c>
      <c r="EX33" s="584">
        <v>0</v>
      </c>
      <c r="EY33" s="585">
        <v>2</v>
      </c>
      <c r="EZ33" s="585">
        <v>0</v>
      </c>
      <c r="FA33" s="586">
        <v>0</v>
      </c>
      <c r="FB33" s="571" t="s">
        <v>110</v>
      </c>
      <c r="FC33" s="629">
        <v>1</v>
      </c>
      <c r="FD33" s="629" t="s">
        <v>110</v>
      </c>
      <c r="FE33" s="572" t="s">
        <v>110</v>
      </c>
      <c r="FF33" s="587">
        <v>0</v>
      </c>
      <c r="FG33" s="588">
        <v>1</v>
      </c>
      <c r="FH33" s="588">
        <v>0</v>
      </c>
      <c r="FI33" s="589">
        <v>0</v>
      </c>
      <c r="FJ33" s="590" t="s">
        <v>110</v>
      </c>
      <c r="FK33" s="591">
        <v>1</v>
      </c>
      <c r="FL33" s="591" t="s">
        <v>110</v>
      </c>
      <c r="FM33" s="592" t="s">
        <v>110</v>
      </c>
      <c r="FN33" s="587">
        <v>1</v>
      </c>
      <c r="FO33" s="588">
        <v>4</v>
      </c>
      <c r="FP33" s="588">
        <v>0</v>
      </c>
      <c r="FQ33" s="589">
        <v>0</v>
      </c>
      <c r="FR33" s="590">
        <v>1</v>
      </c>
      <c r="FS33" s="591">
        <v>1</v>
      </c>
      <c r="FT33" s="591" t="s">
        <v>110</v>
      </c>
      <c r="FU33" s="592" t="s">
        <v>110</v>
      </c>
      <c r="FV33" s="584">
        <v>1</v>
      </c>
      <c r="FW33" s="585">
        <v>2</v>
      </c>
      <c r="FX33" s="585">
        <v>0</v>
      </c>
      <c r="FY33" s="586">
        <v>1</v>
      </c>
      <c r="FZ33" s="571">
        <v>1</v>
      </c>
      <c r="GA33" s="523">
        <v>1</v>
      </c>
      <c r="GB33" s="523" t="s">
        <v>110</v>
      </c>
      <c r="GC33" s="572">
        <v>1</v>
      </c>
      <c r="GD33" s="584">
        <v>2</v>
      </c>
      <c r="GE33" s="585">
        <v>0</v>
      </c>
      <c r="GF33" s="585">
        <v>0</v>
      </c>
      <c r="GG33" s="586">
        <v>0</v>
      </c>
      <c r="GH33" s="571">
        <v>1</v>
      </c>
      <c r="GI33" s="523" t="s">
        <v>110</v>
      </c>
      <c r="GJ33" s="523" t="s">
        <v>110</v>
      </c>
      <c r="GK33" s="572" t="s">
        <v>110</v>
      </c>
      <c r="GM33" s="937"/>
      <c r="GN33" s="937"/>
      <c r="GO33" s="937"/>
      <c r="GP33" s="937"/>
      <c r="GQ33" s="278"/>
      <c r="GR33" s="278"/>
      <c r="GS33" s="927"/>
      <c r="GT33" s="949"/>
      <c r="GU33" s="773"/>
      <c r="GV33" s="427"/>
      <c r="GW33" s="949"/>
      <c r="GX33" s="883"/>
      <c r="GY33" s="950"/>
    </row>
    <row r="34" spans="1:207" x14ac:dyDescent="0.2">
      <c r="A34" s="619" t="s">
        <v>66</v>
      </c>
      <c r="B34" s="584">
        <v>2</v>
      </c>
      <c r="C34" s="585">
        <v>70</v>
      </c>
      <c r="D34" s="585">
        <v>0</v>
      </c>
      <c r="E34" s="586">
        <v>13</v>
      </c>
      <c r="F34" s="571">
        <v>0.5</v>
      </c>
      <c r="G34" s="629">
        <v>0.81428571428571428</v>
      </c>
      <c r="H34" s="629" t="s">
        <v>110</v>
      </c>
      <c r="I34" s="572">
        <v>1</v>
      </c>
      <c r="J34" s="584">
        <v>2</v>
      </c>
      <c r="K34" s="585">
        <v>102</v>
      </c>
      <c r="L34" s="585">
        <v>0</v>
      </c>
      <c r="M34" s="586">
        <v>27</v>
      </c>
      <c r="N34" s="571">
        <v>1</v>
      </c>
      <c r="O34" s="629">
        <v>0.87254901960784315</v>
      </c>
      <c r="P34" s="629" t="s">
        <v>110</v>
      </c>
      <c r="Q34" s="572">
        <v>0.85185185185185186</v>
      </c>
      <c r="R34" s="584">
        <v>4</v>
      </c>
      <c r="S34" s="585">
        <v>95</v>
      </c>
      <c r="T34" s="585">
        <v>0</v>
      </c>
      <c r="U34" s="586">
        <v>19</v>
      </c>
      <c r="V34" s="571">
        <v>0.75</v>
      </c>
      <c r="W34" s="629">
        <v>0.9263157894736842</v>
      </c>
      <c r="X34" s="629" t="s">
        <v>110</v>
      </c>
      <c r="Y34" s="572">
        <v>1</v>
      </c>
      <c r="Z34" s="584">
        <v>1</v>
      </c>
      <c r="AA34" s="585">
        <v>91</v>
      </c>
      <c r="AB34" s="585">
        <v>0</v>
      </c>
      <c r="AC34" s="586">
        <v>15</v>
      </c>
      <c r="AD34" s="571">
        <v>0</v>
      </c>
      <c r="AE34" s="629">
        <v>0.92307692307692313</v>
      </c>
      <c r="AF34" s="629" t="s">
        <v>110</v>
      </c>
      <c r="AG34" s="572">
        <v>0.8666666666666667</v>
      </c>
      <c r="AH34" s="964">
        <v>2</v>
      </c>
      <c r="AI34" s="965">
        <v>84</v>
      </c>
      <c r="AJ34" s="965">
        <v>0</v>
      </c>
      <c r="AK34" s="966">
        <v>12</v>
      </c>
      <c r="AL34" s="967">
        <v>1</v>
      </c>
      <c r="AM34" s="968">
        <v>0.86904761904761907</v>
      </c>
      <c r="AN34" s="968">
        <v>0</v>
      </c>
      <c r="AO34" s="969">
        <v>0.83333333333333337</v>
      </c>
      <c r="AP34" s="964">
        <v>0</v>
      </c>
      <c r="AQ34" s="965">
        <v>95</v>
      </c>
      <c r="AR34" s="965">
        <v>0</v>
      </c>
      <c r="AS34" s="966">
        <v>9</v>
      </c>
      <c r="AT34" s="967" t="s">
        <v>110</v>
      </c>
      <c r="AU34" s="968">
        <v>0.91578947368421049</v>
      </c>
      <c r="AV34" s="968" t="s">
        <v>110</v>
      </c>
      <c r="AW34" s="969">
        <v>1</v>
      </c>
      <c r="AX34" s="964">
        <v>1</v>
      </c>
      <c r="AY34" s="965">
        <v>77</v>
      </c>
      <c r="AZ34" s="965">
        <v>0</v>
      </c>
      <c r="BA34" s="966">
        <v>11</v>
      </c>
      <c r="BB34" s="967">
        <v>1</v>
      </c>
      <c r="BC34" s="968">
        <v>0.90909090909090906</v>
      </c>
      <c r="BD34" s="968" t="s">
        <v>110</v>
      </c>
      <c r="BE34" s="969">
        <v>0.81818181818181823</v>
      </c>
      <c r="BF34" s="964">
        <v>1</v>
      </c>
      <c r="BG34" s="965">
        <v>94</v>
      </c>
      <c r="BH34" s="965">
        <v>0</v>
      </c>
      <c r="BI34" s="966">
        <v>19</v>
      </c>
      <c r="BJ34" s="967">
        <v>1</v>
      </c>
      <c r="BK34" s="968">
        <v>0.7978723404255319</v>
      </c>
      <c r="BL34" s="968" t="s">
        <v>110</v>
      </c>
      <c r="BM34" s="969">
        <v>0.84210526315789469</v>
      </c>
      <c r="BN34" s="964">
        <v>2</v>
      </c>
      <c r="BO34" s="965">
        <v>82</v>
      </c>
      <c r="BP34" s="965">
        <v>0</v>
      </c>
      <c r="BQ34" s="966">
        <v>17</v>
      </c>
      <c r="BR34" s="967">
        <v>1</v>
      </c>
      <c r="BS34" s="968">
        <v>0.8902439024390244</v>
      </c>
      <c r="BT34" s="968" t="s">
        <v>110</v>
      </c>
      <c r="BU34" s="969">
        <v>0.94117647058823528</v>
      </c>
      <c r="BV34" s="964">
        <v>3</v>
      </c>
      <c r="BW34" s="965">
        <v>87</v>
      </c>
      <c r="BX34" s="965">
        <v>0</v>
      </c>
      <c r="BY34" s="966">
        <v>14</v>
      </c>
      <c r="BZ34" s="967">
        <v>0.66666666666666663</v>
      </c>
      <c r="CA34" s="968">
        <v>0.7931034482758621</v>
      </c>
      <c r="CB34" s="968" t="s">
        <v>110</v>
      </c>
      <c r="CC34" s="969">
        <v>0.7857142857142857</v>
      </c>
      <c r="CD34" s="964">
        <v>1</v>
      </c>
      <c r="CE34" s="965">
        <v>88</v>
      </c>
      <c r="CF34" s="965">
        <v>0</v>
      </c>
      <c r="CG34" s="966">
        <v>14</v>
      </c>
      <c r="CH34" s="967">
        <v>1</v>
      </c>
      <c r="CI34" s="968">
        <v>0.84090909090909094</v>
      </c>
      <c r="CJ34" s="968" t="s">
        <v>110</v>
      </c>
      <c r="CK34" s="969">
        <v>0.7857142857142857</v>
      </c>
      <c r="CL34" s="964">
        <v>1</v>
      </c>
      <c r="CM34" s="965">
        <v>101</v>
      </c>
      <c r="CN34" s="965">
        <v>0</v>
      </c>
      <c r="CO34" s="966">
        <v>13</v>
      </c>
      <c r="CP34" s="967">
        <v>1</v>
      </c>
      <c r="CQ34" s="968">
        <v>0.87128712871287128</v>
      </c>
      <c r="CR34" s="968" t="s">
        <v>110</v>
      </c>
      <c r="CS34" s="969">
        <v>0.92307692307692313</v>
      </c>
      <c r="CT34" s="964">
        <v>2</v>
      </c>
      <c r="CU34" s="965">
        <v>63</v>
      </c>
      <c r="CV34" s="965">
        <v>0</v>
      </c>
      <c r="CW34" s="966">
        <v>12</v>
      </c>
      <c r="CX34" s="967">
        <v>1</v>
      </c>
      <c r="CY34" s="968">
        <v>0.8571428571428571</v>
      </c>
      <c r="CZ34" s="968" t="s">
        <v>110</v>
      </c>
      <c r="DA34" s="969">
        <v>0.75</v>
      </c>
      <c r="DB34" s="964">
        <v>2</v>
      </c>
      <c r="DC34" s="965">
        <v>54</v>
      </c>
      <c r="DD34" s="965">
        <v>0</v>
      </c>
      <c r="DE34" s="966">
        <v>6</v>
      </c>
      <c r="DF34" s="967">
        <v>1</v>
      </c>
      <c r="DG34" s="968">
        <v>0.90740740740740744</v>
      </c>
      <c r="DH34" s="968" t="s">
        <v>110</v>
      </c>
      <c r="DI34" s="969">
        <v>0.83333333333333337</v>
      </c>
      <c r="DJ34" s="584">
        <v>1</v>
      </c>
      <c r="DK34" s="585">
        <v>64</v>
      </c>
      <c r="DL34" s="585">
        <v>0</v>
      </c>
      <c r="DM34" s="586">
        <v>5</v>
      </c>
      <c r="DN34" s="571">
        <v>1</v>
      </c>
      <c r="DO34" s="629">
        <v>0.90625</v>
      </c>
      <c r="DP34" s="629" t="s">
        <v>110</v>
      </c>
      <c r="DQ34" s="572">
        <v>1</v>
      </c>
      <c r="DR34" s="584">
        <v>2</v>
      </c>
      <c r="DS34" s="585">
        <v>55</v>
      </c>
      <c r="DT34" s="585">
        <v>0</v>
      </c>
      <c r="DU34" s="586">
        <v>5</v>
      </c>
      <c r="DV34" s="571">
        <v>0.5</v>
      </c>
      <c r="DW34" s="629">
        <v>0.70909090909090911</v>
      </c>
      <c r="DX34" s="629" t="s">
        <v>110</v>
      </c>
      <c r="DY34" s="572">
        <v>0.6</v>
      </c>
      <c r="DZ34" s="584">
        <v>0</v>
      </c>
      <c r="EA34" s="585">
        <v>65</v>
      </c>
      <c r="EB34" s="585">
        <v>0</v>
      </c>
      <c r="EC34" s="586">
        <v>7</v>
      </c>
      <c r="ED34" s="571" t="s">
        <v>110</v>
      </c>
      <c r="EE34" s="629">
        <v>0.8</v>
      </c>
      <c r="EF34" s="629" t="s">
        <v>110</v>
      </c>
      <c r="EG34" s="572">
        <v>0.5714285714285714</v>
      </c>
      <c r="EH34" s="584">
        <v>0</v>
      </c>
      <c r="EI34" s="585">
        <v>57</v>
      </c>
      <c r="EJ34" s="585">
        <v>0</v>
      </c>
      <c r="EK34" s="586">
        <v>14</v>
      </c>
      <c r="EL34" s="571" t="s">
        <v>110</v>
      </c>
      <c r="EM34" s="629">
        <v>0.77192982456140347</v>
      </c>
      <c r="EN34" s="629" t="s">
        <v>110</v>
      </c>
      <c r="EO34" s="572">
        <v>0.7142857142857143</v>
      </c>
      <c r="EP34" s="584">
        <v>0</v>
      </c>
      <c r="EQ34" s="585">
        <v>44</v>
      </c>
      <c r="ER34" s="585">
        <v>0</v>
      </c>
      <c r="ES34" s="586">
        <v>7</v>
      </c>
      <c r="ET34" s="571" t="s">
        <v>110</v>
      </c>
      <c r="EU34" s="629">
        <v>0.70499999999999996</v>
      </c>
      <c r="EV34" s="629" t="s">
        <v>110</v>
      </c>
      <c r="EW34" s="572">
        <v>0.57099999999999995</v>
      </c>
      <c r="EX34" s="584">
        <v>1</v>
      </c>
      <c r="EY34" s="585">
        <v>18</v>
      </c>
      <c r="EZ34" s="585">
        <v>0</v>
      </c>
      <c r="FA34" s="586">
        <v>0</v>
      </c>
      <c r="FB34" s="571">
        <v>1</v>
      </c>
      <c r="FC34" s="629">
        <v>0.66700000000000004</v>
      </c>
      <c r="FD34" s="629" t="s">
        <v>110</v>
      </c>
      <c r="FE34" s="572" t="s">
        <v>110</v>
      </c>
      <c r="FF34" s="587">
        <v>0</v>
      </c>
      <c r="FG34" s="588">
        <v>8</v>
      </c>
      <c r="FH34" s="588">
        <v>0</v>
      </c>
      <c r="FI34" s="589">
        <v>0</v>
      </c>
      <c r="FJ34" s="590" t="s">
        <v>110</v>
      </c>
      <c r="FK34" s="591">
        <v>1</v>
      </c>
      <c r="FL34" s="591" t="s">
        <v>110</v>
      </c>
      <c r="FM34" s="592" t="s">
        <v>110</v>
      </c>
      <c r="FN34" s="587">
        <v>1</v>
      </c>
      <c r="FO34" s="588">
        <v>4</v>
      </c>
      <c r="FP34" s="588">
        <v>0</v>
      </c>
      <c r="FQ34" s="589">
        <v>0</v>
      </c>
      <c r="FR34" s="590">
        <v>1</v>
      </c>
      <c r="FS34" s="591">
        <v>1</v>
      </c>
      <c r="FT34" s="591" t="s">
        <v>110</v>
      </c>
      <c r="FU34" s="592" t="s">
        <v>110</v>
      </c>
      <c r="FV34" s="584">
        <v>0</v>
      </c>
      <c r="FW34" s="585">
        <v>0</v>
      </c>
      <c r="FX34" s="585">
        <v>0</v>
      </c>
      <c r="FY34" s="586">
        <v>0</v>
      </c>
      <c r="FZ34" s="571" t="s">
        <v>110</v>
      </c>
      <c r="GA34" s="523" t="s">
        <v>110</v>
      </c>
      <c r="GB34" s="523" t="s">
        <v>110</v>
      </c>
      <c r="GC34" s="572" t="s">
        <v>110</v>
      </c>
      <c r="GD34" s="584">
        <v>0</v>
      </c>
      <c r="GE34" s="585">
        <v>0</v>
      </c>
      <c r="GF34" s="585">
        <v>0</v>
      </c>
      <c r="GG34" s="586">
        <v>0</v>
      </c>
      <c r="GH34" s="571" t="s">
        <v>110</v>
      </c>
      <c r="GI34" s="523" t="s">
        <v>110</v>
      </c>
      <c r="GJ34" s="523" t="s">
        <v>110</v>
      </c>
      <c r="GK34" s="572" t="s">
        <v>110</v>
      </c>
      <c r="GM34" s="937"/>
      <c r="GN34" s="937"/>
      <c r="GO34" s="937"/>
      <c r="GP34" s="937"/>
      <c r="GQ34" s="278"/>
      <c r="GR34" s="278"/>
      <c r="GS34" s="927"/>
      <c r="GT34" s="949"/>
      <c r="GU34" s="773"/>
      <c r="GV34" s="427"/>
      <c r="GW34" s="949"/>
      <c r="GX34" s="883"/>
      <c r="GY34" s="950"/>
    </row>
    <row r="35" spans="1:207" x14ac:dyDescent="0.2">
      <c r="A35" s="619" t="s">
        <v>67</v>
      </c>
      <c r="B35" s="584">
        <v>0</v>
      </c>
      <c r="C35" s="585">
        <v>0</v>
      </c>
      <c r="D35" s="585">
        <v>0</v>
      </c>
      <c r="E35" s="586">
        <v>0</v>
      </c>
      <c r="F35" s="571" t="s">
        <v>110</v>
      </c>
      <c r="G35" s="629" t="s">
        <v>110</v>
      </c>
      <c r="H35" s="629" t="s">
        <v>110</v>
      </c>
      <c r="I35" s="572" t="s">
        <v>110</v>
      </c>
      <c r="J35" s="584">
        <v>0</v>
      </c>
      <c r="K35" s="585">
        <v>0</v>
      </c>
      <c r="L35" s="585">
        <v>0</v>
      </c>
      <c r="M35" s="586">
        <v>0</v>
      </c>
      <c r="N35" s="571" t="s">
        <v>110</v>
      </c>
      <c r="O35" s="629" t="s">
        <v>110</v>
      </c>
      <c r="P35" s="629" t="s">
        <v>110</v>
      </c>
      <c r="Q35" s="572" t="s">
        <v>110</v>
      </c>
      <c r="R35" s="584">
        <v>0</v>
      </c>
      <c r="S35" s="585">
        <v>0</v>
      </c>
      <c r="T35" s="585">
        <v>0</v>
      </c>
      <c r="U35" s="586">
        <v>0</v>
      </c>
      <c r="V35" s="571" t="s">
        <v>110</v>
      </c>
      <c r="W35" s="629" t="s">
        <v>110</v>
      </c>
      <c r="X35" s="629" t="s">
        <v>110</v>
      </c>
      <c r="Y35" s="572" t="s">
        <v>110</v>
      </c>
      <c r="Z35" s="584">
        <v>0</v>
      </c>
      <c r="AA35" s="585">
        <v>0</v>
      </c>
      <c r="AB35" s="585">
        <v>0</v>
      </c>
      <c r="AC35" s="586">
        <v>0</v>
      </c>
      <c r="AD35" s="571" t="s">
        <v>110</v>
      </c>
      <c r="AE35" s="629" t="s">
        <v>110</v>
      </c>
      <c r="AF35" s="629" t="s">
        <v>110</v>
      </c>
      <c r="AG35" s="572" t="s">
        <v>110</v>
      </c>
      <c r="AH35" s="964">
        <v>0</v>
      </c>
      <c r="AI35" s="965">
        <v>0</v>
      </c>
      <c r="AJ35" s="965">
        <v>2</v>
      </c>
      <c r="AK35" s="966">
        <v>0</v>
      </c>
      <c r="AL35" s="967" t="s">
        <v>110</v>
      </c>
      <c r="AM35" s="968" t="s">
        <v>110</v>
      </c>
      <c r="AN35" s="968">
        <v>1</v>
      </c>
      <c r="AO35" s="969" t="s">
        <v>110</v>
      </c>
      <c r="AP35" s="964">
        <v>0</v>
      </c>
      <c r="AQ35" s="965">
        <v>0</v>
      </c>
      <c r="AR35" s="965">
        <v>0</v>
      </c>
      <c r="AS35" s="966">
        <v>0</v>
      </c>
      <c r="AT35" s="967" t="s">
        <v>110</v>
      </c>
      <c r="AU35" s="968" t="s">
        <v>110</v>
      </c>
      <c r="AV35" s="968" t="s">
        <v>110</v>
      </c>
      <c r="AW35" s="969" t="s">
        <v>110</v>
      </c>
      <c r="AX35" s="964">
        <v>0</v>
      </c>
      <c r="AY35" s="965">
        <v>2</v>
      </c>
      <c r="AZ35" s="965">
        <v>0</v>
      </c>
      <c r="BA35" s="966">
        <v>0</v>
      </c>
      <c r="BB35" s="967" t="s">
        <v>110</v>
      </c>
      <c r="BC35" s="968">
        <v>0</v>
      </c>
      <c r="BD35" s="968" t="s">
        <v>110</v>
      </c>
      <c r="BE35" s="969" t="s">
        <v>110</v>
      </c>
      <c r="BF35" s="964">
        <v>0</v>
      </c>
      <c r="BG35" s="965">
        <v>0</v>
      </c>
      <c r="BH35" s="965">
        <v>0</v>
      </c>
      <c r="BI35" s="966">
        <v>0</v>
      </c>
      <c r="BJ35" s="967" t="s">
        <v>110</v>
      </c>
      <c r="BK35" s="968" t="s">
        <v>110</v>
      </c>
      <c r="BL35" s="968" t="s">
        <v>110</v>
      </c>
      <c r="BM35" s="969" t="s">
        <v>110</v>
      </c>
      <c r="BN35" s="964">
        <v>0</v>
      </c>
      <c r="BO35" s="965">
        <v>0</v>
      </c>
      <c r="BP35" s="965">
        <v>0</v>
      </c>
      <c r="BQ35" s="966">
        <v>0</v>
      </c>
      <c r="BR35" s="967" t="s">
        <v>110</v>
      </c>
      <c r="BS35" s="968" t="s">
        <v>110</v>
      </c>
      <c r="BT35" s="968" t="s">
        <v>110</v>
      </c>
      <c r="BU35" s="969" t="s">
        <v>110</v>
      </c>
      <c r="BV35" s="964">
        <v>0</v>
      </c>
      <c r="BW35" s="965">
        <v>0</v>
      </c>
      <c r="BX35" s="965">
        <v>0</v>
      </c>
      <c r="BY35" s="966">
        <v>0</v>
      </c>
      <c r="BZ35" s="967" t="s">
        <v>110</v>
      </c>
      <c r="CA35" s="968" t="s">
        <v>110</v>
      </c>
      <c r="CB35" s="968" t="s">
        <v>110</v>
      </c>
      <c r="CC35" s="969" t="s">
        <v>110</v>
      </c>
      <c r="CD35" s="964">
        <v>0</v>
      </c>
      <c r="CE35" s="965">
        <v>0</v>
      </c>
      <c r="CF35" s="965">
        <v>0</v>
      </c>
      <c r="CG35" s="966">
        <v>0</v>
      </c>
      <c r="CH35" s="967" t="s">
        <v>110</v>
      </c>
      <c r="CI35" s="968" t="s">
        <v>110</v>
      </c>
      <c r="CJ35" s="968" t="s">
        <v>110</v>
      </c>
      <c r="CK35" s="969" t="s">
        <v>110</v>
      </c>
      <c r="CL35" s="964">
        <v>0</v>
      </c>
      <c r="CM35" s="965">
        <v>0</v>
      </c>
      <c r="CN35" s="965">
        <v>0</v>
      </c>
      <c r="CO35" s="966">
        <v>0</v>
      </c>
      <c r="CP35" s="967" t="s">
        <v>110</v>
      </c>
      <c r="CQ35" s="968" t="s">
        <v>110</v>
      </c>
      <c r="CR35" s="968" t="s">
        <v>110</v>
      </c>
      <c r="CS35" s="969" t="s">
        <v>110</v>
      </c>
      <c r="CT35" s="964">
        <v>0</v>
      </c>
      <c r="CU35" s="965">
        <v>0</v>
      </c>
      <c r="CV35" s="965">
        <v>0</v>
      </c>
      <c r="CW35" s="966">
        <v>0</v>
      </c>
      <c r="CX35" s="967" t="s">
        <v>110</v>
      </c>
      <c r="CY35" s="968" t="s">
        <v>110</v>
      </c>
      <c r="CZ35" s="968" t="s">
        <v>110</v>
      </c>
      <c r="DA35" s="969" t="s">
        <v>110</v>
      </c>
      <c r="DB35" s="964">
        <v>0</v>
      </c>
      <c r="DC35" s="965">
        <v>0</v>
      </c>
      <c r="DD35" s="965">
        <v>0</v>
      </c>
      <c r="DE35" s="966">
        <v>0</v>
      </c>
      <c r="DF35" s="967" t="s">
        <v>110</v>
      </c>
      <c r="DG35" s="968" t="s">
        <v>110</v>
      </c>
      <c r="DH35" s="968" t="s">
        <v>110</v>
      </c>
      <c r="DI35" s="969" t="s">
        <v>110</v>
      </c>
      <c r="DJ35" s="584">
        <v>0</v>
      </c>
      <c r="DK35" s="585">
        <v>4</v>
      </c>
      <c r="DL35" s="585">
        <v>0</v>
      </c>
      <c r="DM35" s="586">
        <v>0</v>
      </c>
      <c r="DN35" s="571" t="s">
        <v>110</v>
      </c>
      <c r="DO35" s="629">
        <v>1</v>
      </c>
      <c r="DP35" s="629" t="s">
        <v>110</v>
      </c>
      <c r="DQ35" s="572" t="s">
        <v>110</v>
      </c>
      <c r="DR35" s="584">
        <v>0</v>
      </c>
      <c r="DS35" s="585">
        <v>1</v>
      </c>
      <c r="DT35" s="585">
        <v>0</v>
      </c>
      <c r="DU35" s="586">
        <v>0</v>
      </c>
      <c r="DV35" s="571" t="s">
        <v>110</v>
      </c>
      <c r="DW35" s="629">
        <v>1</v>
      </c>
      <c r="DX35" s="629" t="s">
        <v>110</v>
      </c>
      <c r="DY35" s="572" t="s">
        <v>110</v>
      </c>
      <c r="DZ35" s="584">
        <v>0</v>
      </c>
      <c r="EA35" s="585">
        <v>0</v>
      </c>
      <c r="EB35" s="585">
        <v>0</v>
      </c>
      <c r="EC35" s="586">
        <v>0</v>
      </c>
      <c r="ED35" s="571" t="s">
        <v>110</v>
      </c>
      <c r="EE35" s="629" t="s">
        <v>110</v>
      </c>
      <c r="EF35" s="629" t="s">
        <v>110</v>
      </c>
      <c r="EG35" s="572" t="s">
        <v>110</v>
      </c>
      <c r="EH35" s="584">
        <v>0</v>
      </c>
      <c r="EI35" s="585">
        <v>1</v>
      </c>
      <c r="EJ35" s="585">
        <v>0</v>
      </c>
      <c r="EK35" s="586">
        <v>0</v>
      </c>
      <c r="EL35" s="571" t="s">
        <v>110</v>
      </c>
      <c r="EM35" s="629">
        <v>1</v>
      </c>
      <c r="EN35" s="629" t="s">
        <v>110</v>
      </c>
      <c r="EO35" s="572" t="s">
        <v>110</v>
      </c>
      <c r="EP35" s="584">
        <v>0</v>
      </c>
      <c r="EQ35" s="585">
        <v>0</v>
      </c>
      <c r="ER35" s="585">
        <v>0</v>
      </c>
      <c r="ES35" s="586">
        <v>0</v>
      </c>
      <c r="ET35" s="571" t="s">
        <v>110</v>
      </c>
      <c r="EU35" s="629" t="s">
        <v>110</v>
      </c>
      <c r="EV35" s="629" t="s">
        <v>110</v>
      </c>
      <c r="EW35" s="572" t="s">
        <v>110</v>
      </c>
      <c r="EX35" s="584">
        <v>0</v>
      </c>
      <c r="EY35" s="585">
        <v>1</v>
      </c>
      <c r="EZ35" s="585">
        <v>0</v>
      </c>
      <c r="FA35" s="586">
        <v>0</v>
      </c>
      <c r="FB35" s="571" t="s">
        <v>110</v>
      </c>
      <c r="FC35" s="629">
        <v>1</v>
      </c>
      <c r="FD35" s="629" t="s">
        <v>110</v>
      </c>
      <c r="FE35" s="572" t="s">
        <v>110</v>
      </c>
      <c r="FF35" s="587">
        <v>0</v>
      </c>
      <c r="FG35" s="588">
        <v>0</v>
      </c>
      <c r="FH35" s="588">
        <v>0</v>
      </c>
      <c r="FI35" s="589">
        <v>0</v>
      </c>
      <c r="FJ35" s="590" t="s">
        <v>110</v>
      </c>
      <c r="FK35" s="591" t="s">
        <v>110</v>
      </c>
      <c r="FL35" s="591" t="s">
        <v>110</v>
      </c>
      <c r="FM35" s="592" t="s">
        <v>110</v>
      </c>
      <c r="FN35" s="587">
        <v>0</v>
      </c>
      <c r="FO35" s="588">
        <v>0</v>
      </c>
      <c r="FP35" s="588">
        <v>0</v>
      </c>
      <c r="FQ35" s="589">
        <v>0</v>
      </c>
      <c r="FR35" s="590" t="s">
        <v>110</v>
      </c>
      <c r="FS35" s="591" t="s">
        <v>110</v>
      </c>
      <c r="FT35" s="591" t="s">
        <v>110</v>
      </c>
      <c r="FU35" s="592" t="s">
        <v>110</v>
      </c>
      <c r="FV35" s="584">
        <v>0</v>
      </c>
      <c r="FW35" s="585">
        <v>0</v>
      </c>
      <c r="FX35" s="585">
        <v>0</v>
      </c>
      <c r="FY35" s="586">
        <v>0</v>
      </c>
      <c r="FZ35" s="571" t="s">
        <v>110</v>
      </c>
      <c r="GA35" s="523" t="s">
        <v>110</v>
      </c>
      <c r="GB35" s="523" t="s">
        <v>110</v>
      </c>
      <c r="GC35" s="572" t="s">
        <v>110</v>
      </c>
      <c r="GD35" s="584">
        <v>1</v>
      </c>
      <c r="GE35" s="585">
        <v>0</v>
      </c>
      <c r="GF35" s="585">
        <v>0</v>
      </c>
      <c r="GG35" s="586">
        <v>0</v>
      </c>
      <c r="GH35" s="571">
        <v>1</v>
      </c>
      <c r="GI35" s="523" t="s">
        <v>110</v>
      </c>
      <c r="GJ35" s="523" t="s">
        <v>110</v>
      </c>
      <c r="GK35" s="572" t="s">
        <v>110</v>
      </c>
      <c r="GM35" s="937"/>
      <c r="GN35" s="937"/>
      <c r="GO35" s="937"/>
      <c r="GP35" s="937"/>
      <c r="GQ35" s="278"/>
      <c r="GR35" s="278"/>
      <c r="GS35" s="927"/>
      <c r="GT35" s="949"/>
      <c r="GU35" s="773"/>
      <c r="GV35" s="427"/>
      <c r="GW35" s="949"/>
      <c r="GX35" s="883"/>
      <c r="GY35" s="950"/>
    </row>
    <row r="36" spans="1:207" x14ac:dyDescent="0.2">
      <c r="A36" s="619" t="s">
        <v>68</v>
      </c>
      <c r="B36" s="584">
        <v>0</v>
      </c>
      <c r="C36" s="585">
        <v>1</v>
      </c>
      <c r="D36" s="585">
        <v>0</v>
      </c>
      <c r="E36" s="586">
        <v>0</v>
      </c>
      <c r="F36" s="571" t="s">
        <v>110</v>
      </c>
      <c r="G36" s="629">
        <v>1</v>
      </c>
      <c r="H36" s="629" t="s">
        <v>110</v>
      </c>
      <c r="I36" s="572" t="s">
        <v>110</v>
      </c>
      <c r="J36" s="584">
        <v>2</v>
      </c>
      <c r="K36" s="585">
        <v>0</v>
      </c>
      <c r="L36" s="585">
        <v>0</v>
      </c>
      <c r="M36" s="586">
        <v>0</v>
      </c>
      <c r="N36" s="571">
        <v>1</v>
      </c>
      <c r="O36" s="629" t="s">
        <v>110</v>
      </c>
      <c r="P36" s="629" t="s">
        <v>110</v>
      </c>
      <c r="Q36" s="572" t="s">
        <v>110</v>
      </c>
      <c r="R36" s="584">
        <v>1</v>
      </c>
      <c r="S36" s="585">
        <v>0</v>
      </c>
      <c r="T36" s="585">
        <v>0</v>
      </c>
      <c r="U36" s="586">
        <v>0</v>
      </c>
      <c r="V36" s="571">
        <v>1</v>
      </c>
      <c r="W36" s="629" t="s">
        <v>110</v>
      </c>
      <c r="X36" s="629" t="s">
        <v>110</v>
      </c>
      <c r="Y36" s="572" t="s">
        <v>110</v>
      </c>
      <c r="Z36" s="584">
        <v>3</v>
      </c>
      <c r="AA36" s="585">
        <v>0</v>
      </c>
      <c r="AB36" s="585">
        <v>0</v>
      </c>
      <c r="AC36" s="586">
        <v>0</v>
      </c>
      <c r="AD36" s="571">
        <v>1</v>
      </c>
      <c r="AE36" s="629" t="s">
        <v>110</v>
      </c>
      <c r="AF36" s="629" t="s">
        <v>110</v>
      </c>
      <c r="AG36" s="572" t="s">
        <v>110</v>
      </c>
      <c r="AH36" s="964">
        <v>5</v>
      </c>
      <c r="AI36" s="965">
        <v>1</v>
      </c>
      <c r="AJ36" s="965">
        <v>0</v>
      </c>
      <c r="AK36" s="966">
        <v>0</v>
      </c>
      <c r="AL36" s="967">
        <v>1</v>
      </c>
      <c r="AM36" s="968">
        <v>1</v>
      </c>
      <c r="AN36" s="968" t="s">
        <v>110</v>
      </c>
      <c r="AO36" s="969" t="s">
        <v>110</v>
      </c>
      <c r="AP36" s="964">
        <v>2</v>
      </c>
      <c r="AQ36" s="965">
        <v>3</v>
      </c>
      <c r="AR36" s="965">
        <v>0</v>
      </c>
      <c r="AS36" s="966">
        <v>0</v>
      </c>
      <c r="AT36" s="967">
        <v>1</v>
      </c>
      <c r="AU36" s="968">
        <v>1</v>
      </c>
      <c r="AV36" s="968" t="s">
        <v>110</v>
      </c>
      <c r="AW36" s="969" t="s">
        <v>110</v>
      </c>
      <c r="AX36" s="964">
        <v>2</v>
      </c>
      <c r="AY36" s="965">
        <v>1</v>
      </c>
      <c r="AZ36" s="965">
        <v>0</v>
      </c>
      <c r="BA36" s="966">
        <v>0</v>
      </c>
      <c r="BB36" s="967">
        <v>1</v>
      </c>
      <c r="BC36" s="968">
        <v>1</v>
      </c>
      <c r="BD36" s="968" t="s">
        <v>110</v>
      </c>
      <c r="BE36" s="969" t="s">
        <v>110</v>
      </c>
      <c r="BF36" s="964">
        <v>1</v>
      </c>
      <c r="BG36" s="965">
        <v>3</v>
      </c>
      <c r="BH36" s="965">
        <v>0</v>
      </c>
      <c r="BI36" s="966">
        <v>0</v>
      </c>
      <c r="BJ36" s="967">
        <v>1</v>
      </c>
      <c r="BK36" s="968">
        <v>1</v>
      </c>
      <c r="BL36" s="968" t="s">
        <v>110</v>
      </c>
      <c r="BM36" s="969" t="s">
        <v>110</v>
      </c>
      <c r="BN36" s="964">
        <v>4</v>
      </c>
      <c r="BO36" s="965">
        <v>2</v>
      </c>
      <c r="BP36" s="965">
        <v>0</v>
      </c>
      <c r="BQ36" s="966">
        <v>0</v>
      </c>
      <c r="BR36" s="967">
        <v>1</v>
      </c>
      <c r="BS36" s="968">
        <v>1</v>
      </c>
      <c r="BT36" s="968" t="s">
        <v>110</v>
      </c>
      <c r="BU36" s="969" t="s">
        <v>110</v>
      </c>
      <c r="BV36" s="964">
        <v>2</v>
      </c>
      <c r="BW36" s="965">
        <v>0</v>
      </c>
      <c r="BX36" s="965">
        <v>0</v>
      </c>
      <c r="BY36" s="966">
        <v>0</v>
      </c>
      <c r="BZ36" s="967">
        <v>1</v>
      </c>
      <c r="CA36" s="968" t="s">
        <v>110</v>
      </c>
      <c r="CB36" s="968" t="s">
        <v>110</v>
      </c>
      <c r="CC36" s="969" t="s">
        <v>110</v>
      </c>
      <c r="CD36" s="964">
        <v>1</v>
      </c>
      <c r="CE36" s="965">
        <v>0</v>
      </c>
      <c r="CF36" s="965">
        <v>0</v>
      </c>
      <c r="CG36" s="966">
        <v>0</v>
      </c>
      <c r="CH36" s="967">
        <v>1</v>
      </c>
      <c r="CI36" s="968" t="s">
        <v>110</v>
      </c>
      <c r="CJ36" s="968" t="s">
        <v>110</v>
      </c>
      <c r="CK36" s="969" t="s">
        <v>110</v>
      </c>
      <c r="CL36" s="964">
        <v>3</v>
      </c>
      <c r="CM36" s="965">
        <v>1</v>
      </c>
      <c r="CN36" s="965">
        <v>0</v>
      </c>
      <c r="CO36" s="966">
        <v>0</v>
      </c>
      <c r="CP36" s="967">
        <v>1</v>
      </c>
      <c r="CQ36" s="968">
        <v>1</v>
      </c>
      <c r="CR36" s="968" t="s">
        <v>110</v>
      </c>
      <c r="CS36" s="969" t="s">
        <v>110</v>
      </c>
      <c r="CT36" s="964">
        <v>2</v>
      </c>
      <c r="CU36" s="965">
        <v>0</v>
      </c>
      <c r="CV36" s="965">
        <v>0</v>
      </c>
      <c r="CW36" s="966">
        <v>0</v>
      </c>
      <c r="CX36" s="967">
        <v>1</v>
      </c>
      <c r="CY36" s="968" t="s">
        <v>110</v>
      </c>
      <c r="CZ36" s="968" t="s">
        <v>110</v>
      </c>
      <c r="DA36" s="969" t="s">
        <v>110</v>
      </c>
      <c r="DB36" s="964">
        <v>0</v>
      </c>
      <c r="DC36" s="965">
        <v>2</v>
      </c>
      <c r="DD36" s="965">
        <v>0</v>
      </c>
      <c r="DE36" s="966">
        <v>0</v>
      </c>
      <c r="DF36" s="967" t="s">
        <v>110</v>
      </c>
      <c r="DG36" s="968">
        <v>1</v>
      </c>
      <c r="DH36" s="968" t="s">
        <v>110</v>
      </c>
      <c r="DI36" s="969" t="s">
        <v>110</v>
      </c>
      <c r="DJ36" s="584">
        <v>0</v>
      </c>
      <c r="DK36" s="585">
        <v>1</v>
      </c>
      <c r="DL36" s="585">
        <v>0</v>
      </c>
      <c r="DM36" s="586">
        <v>0</v>
      </c>
      <c r="DN36" s="571" t="s">
        <v>110</v>
      </c>
      <c r="DO36" s="629">
        <v>1</v>
      </c>
      <c r="DP36" s="629" t="s">
        <v>110</v>
      </c>
      <c r="DQ36" s="572" t="s">
        <v>110</v>
      </c>
      <c r="DR36" s="584">
        <v>1</v>
      </c>
      <c r="DS36" s="585">
        <v>4</v>
      </c>
      <c r="DT36" s="585">
        <v>0</v>
      </c>
      <c r="DU36" s="586">
        <v>0</v>
      </c>
      <c r="DV36" s="571">
        <v>1</v>
      </c>
      <c r="DW36" s="629">
        <v>1</v>
      </c>
      <c r="DX36" s="629" t="s">
        <v>110</v>
      </c>
      <c r="DY36" s="572" t="s">
        <v>110</v>
      </c>
      <c r="DZ36" s="584">
        <v>4</v>
      </c>
      <c r="EA36" s="585">
        <v>1</v>
      </c>
      <c r="EB36" s="585">
        <v>0</v>
      </c>
      <c r="EC36" s="586">
        <v>0</v>
      </c>
      <c r="ED36" s="571">
        <v>1</v>
      </c>
      <c r="EE36" s="629">
        <v>1</v>
      </c>
      <c r="EF36" s="629" t="s">
        <v>110</v>
      </c>
      <c r="EG36" s="572" t="s">
        <v>110</v>
      </c>
      <c r="EH36" s="584">
        <v>0</v>
      </c>
      <c r="EI36" s="585">
        <v>0</v>
      </c>
      <c r="EJ36" s="585">
        <v>0</v>
      </c>
      <c r="EK36" s="586">
        <v>0</v>
      </c>
      <c r="EL36" s="571" t="s">
        <v>110</v>
      </c>
      <c r="EM36" s="629" t="s">
        <v>110</v>
      </c>
      <c r="EN36" s="629" t="s">
        <v>110</v>
      </c>
      <c r="EO36" s="572" t="s">
        <v>110</v>
      </c>
      <c r="EP36" s="584">
        <v>1</v>
      </c>
      <c r="EQ36" s="585">
        <v>0</v>
      </c>
      <c r="ER36" s="585">
        <v>0</v>
      </c>
      <c r="ES36" s="586">
        <v>0</v>
      </c>
      <c r="ET36" s="571">
        <v>1</v>
      </c>
      <c r="EU36" s="629" t="s">
        <v>110</v>
      </c>
      <c r="EV36" s="629" t="s">
        <v>110</v>
      </c>
      <c r="EW36" s="572" t="s">
        <v>110</v>
      </c>
      <c r="EX36" s="584">
        <v>3</v>
      </c>
      <c r="EY36" s="585">
        <v>1</v>
      </c>
      <c r="EZ36" s="585">
        <v>0</v>
      </c>
      <c r="FA36" s="586">
        <v>0</v>
      </c>
      <c r="FB36" s="571">
        <v>1</v>
      </c>
      <c r="FC36" s="629">
        <v>1</v>
      </c>
      <c r="FD36" s="629" t="s">
        <v>110</v>
      </c>
      <c r="FE36" s="572" t="s">
        <v>110</v>
      </c>
      <c r="FF36" s="587">
        <v>0</v>
      </c>
      <c r="FG36" s="588">
        <v>0</v>
      </c>
      <c r="FH36" s="588">
        <v>0</v>
      </c>
      <c r="FI36" s="589">
        <v>0</v>
      </c>
      <c r="FJ36" s="590" t="s">
        <v>110</v>
      </c>
      <c r="FK36" s="591" t="s">
        <v>110</v>
      </c>
      <c r="FL36" s="591" t="s">
        <v>110</v>
      </c>
      <c r="FM36" s="592" t="s">
        <v>110</v>
      </c>
      <c r="FN36" s="587">
        <v>3</v>
      </c>
      <c r="FO36" s="588">
        <v>2</v>
      </c>
      <c r="FP36" s="588">
        <v>0</v>
      </c>
      <c r="FQ36" s="589">
        <v>0</v>
      </c>
      <c r="FR36" s="590">
        <v>1</v>
      </c>
      <c r="FS36" s="591">
        <v>1</v>
      </c>
      <c r="FT36" s="591" t="s">
        <v>110</v>
      </c>
      <c r="FU36" s="592" t="s">
        <v>110</v>
      </c>
      <c r="FV36" s="584">
        <v>1</v>
      </c>
      <c r="FW36" s="585">
        <v>0</v>
      </c>
      <c r="FX36" s="585">
        <v>0</v>
      </c>
      <c r="FY36" s="586">
        <v>0</v>
      </c>
      <c r="FZ36" s="571">
        <v>1</v>
      </c>
      <c r="GA36" s="523" t="s">
        <v>110</v>
      </c>
      <c r="GB36" s="523" t="s">
        <v>110</v>
      </c>
      <c r="GC36" s="572" t="s">
        <v>110</v>
      </c>
      <c r="GD36" s="584">
        <v>2</v>
      </c>
      <c r="GE36" s="585">
        <v>0</v>
      </c>
      <c r="GF36" s="585">
        <v>0</v>
      </c>
      <c r="GG36" s="586">
        <v>0</v>
      </c>
      <c r="GH36" s="571">
        <v>1</v>
      </c>
      <c r="GI36" s="523" t="s">
        <v>110</v>
      </c>
      <c r="GJ36" s="523" t="s">
        <v>110</v>
      </c>
      <c r="GK36" s="572" t="s">
        <v>110</v>
      </c>
      <c r="GM36" s="937"/>
      <c r="GN36" s="937"/>
      <c r="GO36" s="937"/>
      <c r="GP36" s="937"/>
      <c r="GQ36" s="278"/>
      <c r="GR36" s="278"/>
      <c r="GS36" s="927"/>
      <c r="GT36" s="949"/>
      <c r="GU36" s="773"/>
      <c r="GV36" s="427"/>
      <c r="GW36" s="949"/>
      <c r="GX36" s="883"/>
      <c r="GY36" s="950"/>
    </row>
    <row r="37" spans="1:207" x14ac:dyDescent="0.2">
      <c r="A37" s="619" t="s">
        <v>69</v>
      </c>
      <c r="B37" s="584">
        <v>0</v>
      </c>
      <c r="C37" s="585">
        <v>1</v>
      </c>
      <c r="D37" s="585">
        <v>0</v>
      </c>
      <c r="E37" s="586">
        <v>0</v>
      </c>
      <c r="F37" s="571" t="s">
        <v>110</v>
      </c>
      <c r="G37" s="629">
        <v>0</v>
      </c>
      <c r="H37" s="629" t="s">
        <v>110</v>
      </c>
      <c r="I37" s="572" t="s">
        <v>110</v>
      </c>
      <c r="J37" s="584">
        <v>0</v>
      </c>
      <c r="K37" s="585">
        <v>0</v>
      </c>
      <c r="L37" s="585">
        <v>0</v>
      </c>
      <c r="M37" s="586">
        <v>0</v>
      </c>
      <c r="N37" s="571" t="s">
        <v>110</v>
      </c>
      <c r="O37" s="629" t="s">
        <v>110</v>
      </c>
      <c r="P37" s="629" t="s">
        <v>110</v>
      </c>
      <c r="Q37" s="572" t="s">
        <v>110</v>
      </c>
      <c r="R37" s="584">
        <v>2</v>
      </c>
      <c r="S37" s="585">
        <v>0</v>
      </c>
      <c r="T37" s="585">
        <v>0</v>
      </c>
      <c r="U37" s="586">
        <v>0</v>
      </c>
      <c r="V37" s="571">
        <v>0</v>
      </c>
      <c r="W37" s="629" t="s">
        <v>110</v>
      </c>
      <c r="X37" s="629" t="s">
        <v>110</v>
      </c>
      <c r="Y37" s="572" t="s">
        <v>110</v>
      </c>
      <c r="Z37" s="584">
        <v>0</v>
      </c>
      <c r="AA37" s="585">
        <v>1</v>
      </c>
      <c r="AB37" s="585">
        <v>0</v>
      </c>
      <c r="AC37" s="586">
        <v>0</v>
      </c>
      <c r="AD37" s="571" t="s">
        <v>110</v>
      </c>
      <c r="AE37" s="629">
        <v>0</v>
      </c>
      <c r="AF37" s="629" t="s">
        <v>110</v>
      </c>
      <c r="AG37" s="572" t="s">
        <v>110</v>
      </c>
      <c r="AH37" s="964">
        <v>0</v>
      </c>
      <c r="AI37" s="965">
        <v>0</v>
      </c>
      <c r="AJ37" s="965">
        <v>0</v>
      </c>
      <c r="AK37" s="966">
        <v>0</v>
      </c>
      <c r="AL37" s="967" t="s">
        <v>110</v>
      </c>
      <c r="AM37" s="968" t="s">
        <v>110</v>
      </c>
      <c r="AN37" s="968" t="s">
        <v>110</v>
      </c>
      <c r="AO37" s="969" t="s">
        <v>110</v>
      </c>
      <c r="AP37" s="964">
        <v>1</v>
      </c>
      <c r="AQ37" s="965">
        <v>1</v>
      </c>
      <c r="AR37" s="965">
        <v>0</v>
      </c>
      <c r="AS37" s="966">
        <v>0</v>
      </c>
      <c r="AT37" s="967">
        <v>0</v>
      </c>
      <c r="AU37" s="968">
        <v>0</v>
      </c>
      <c r="AV37" s="968" t="s">
        <v>110</v>
      </c>
      <c r="AW37" s="969" t="s">
        <v>110</v>
      </c>
      <c r="AX37" s="964">
        <v>1</v>
      </c>
      <c r="AY37" s="965">
        <v>1</v>
      </c>
      <c r="AZ37" s="965">
        <v>0</v>
      </c>
      <c r="BA37" s="966">
        <v>0</v>
      </c>
      <c r="BB37" s="967">
        <v>0</v>
      </c>
      <c r="BC37" s="968">
        <v>1</v>
      </c>
      <c r="BD37" s="968" t="s">
        <v>110</v>
      </c>
      <c r="BE37" s="969" t="s">
        <v>110</v>
      </c>
      <c r="BF37" s="964">
        <v>1</v>
      </c>
      <c r="BG37" s="965">
        <v>1</v>
      </c>
      <c r="BH37" s="965">
        <v>0</v>
      </c>
      <c r="BI37" s="966">
        <v>0</v>
      </c>
      <c r="BJ37" s="967">
        <v>0</v>
      </c>
      <c r="BK37" s="968">
        <v>1</v>
      </c>
      <c r="BL37" s="968" t="s">
        <v>110</v>
      </c>
      <c r="BM37" s="969" t="s">
        <v>110</v>
      </c>
      <c r="BN37" s="964">
        <v>2</v>
      </c>
      <c r="BO37" s="965">
        <v>0</v>
      </c>
      <c r="BP37" s="965">
        <v>0</v>
      </c>
      <c r="BQ37" s="966">
        <v>0</v>
      </c>
      <c r="BR37" s="967">
        <v>0</v>
      </c>
      <c r="BS37" s="968" t="s">
        <v>110</v>
      </c>
      <c r="BT37" s="968" t="s">
        <v>110</v>
      </c>
      <c r="BU37" s="969" t="s">
        <v>110</v>
      </c>
      <c r="BV37" s="964">
        <v>0</v>
      </c>
      <c r="BW37" s="965">
        <v>0</v>
      </c>
      <c r="BX37" s="965">
        <v>0</v>
      </c>
      <c r="BY37" s="966">
        <v>0</v>
      </c>
      <c r="BZ37" s="967" t="s">
        <v>110</v>
      </c>
      <c r="CA37" s="968" t="s">
        <v>110</v>
      </c>
      <c r="CB37" s="968" t="s">
        <v>110</v>
      </c>
      <c r="CC37" s="969" t="s">
        <v>110</v>
      </c>
      <c r="CD37" s="964">
        <v>0</v>
      </c>
      <c r="CE37" s="965">
        <v>2</v>
      </c>
      <c r="CF37" s="965">
        <v>0</v>
      </c>
      <c r="CG37" s="966">
        <v>0</v>
      </c>
      <c r="CH37" s="967" t="s">
        <v>110</v>
      </c>
      <c r="CI37" s="968">
        <v>1</v>
      </c>
      <c r="CJ37" s="968" t="s">
        <v>110</v>
      </c>
      <c r="CK37" s="969" t="s">
        <v>110</v>
      </c>
      <c r="CL37" s="964">
        <v>1</v>
      </c>
      <c r="CM37" s="965">
        <v>0</v>
      </c>
      <c r="CN37" s="965">
        <v>0</v>
      </c>
      <c r="CO37" s="966">
        <v>0</v>
      </c>
      <c r="CP37" s="967">
        <v>0</v>
      </c>
      <c r="CQ37" s="968" t="s">
        <v>110</v>
      </c>
      <c r="CR37" s="968" t="s">
        <v>110</v>
      </c>
      <c r="CS37" s="969" t="s">
        <v>110</v>
      </c>
      <c r="CT37" s="964">
        <v>1</v>
      </c>
      <c r="CU37" s="965">
        <v>4</v>
      </c>
      <c r="CV37" s="965">
        <v>0</v>
      </c>
      <c r="CW37" s="966">
        <v>0</v>
      </c>
      <c r="CX37" s="967">
        <v>1</v>
      </c>
      <c r="CY37" s="968">
        <v>0.75</v>
      </c>
      <c r="CZ37" s="968" t="s">
        <v>110</v>
      </c>
      <c r="DA37" s="969" t="s">
        <v>110</v>
      </c>
      <c r="DB37" s="964">
        <v>0</v>
      </c>
      <c r="DC37" s="965">
        <v>0</v>
      </c>
      <c r="DD37" s="965">
        <v>0</v>
      </c>
      <c r="DE37" s="966">
        <v>0</v>
      </c>
      <c r="DF37" s="967" t="s">
        <v>110</v>
      </c>
      <c r="DG37" s="968" t="s">
        <v>110</v>
      </c>
      <c r="DH37" s="968" t="s">
        <v>110</v>
      </c>
      <c r="DI37" s="969" t="s">
        <v>110</v>
      </c>
      <c r="DJ37" s="584">
        <v>0</v>
      </c>
      <c r="DK37" s="585">
        <v>0</v>
      </c>
      <c r="DL37" s="585">
        <v>0</v>
      </c>
      <c r="DM37" s="586">
        <v>0</v>
      </c>
      <c r="DN37" s="571" t="s">
        <v>110</v>
      </c>
      <c r="DO37" s="629" t="s">
        <v>110</v>
      </c>
      <c r="DP37" s="629" t="s">
        <v>110</v>
      </c>
      <c r="DQ37" s="572" t="s">
        <v>110</v>
      </c>
      <c r="DR37" s="584">
        <v>1</v>
      </c>
      <c r="DS37" s="585">
        <v>1</v>
      </c>
      <c r="DT37" s="585">
        <v>0</v>
      </c>
      <c r="DU37" s="586">
        <v>0</v>
      </c>
      <c r="DV37" s="571">
        <v>1</v>
      </c>
      <c r="DW37" s="629">
        <v>1</v>
      </c>
      <c r="DX37" s="629" t="s">
        <v>110</v>
      </c>
      <c r="DY37" s="572" t="s">
        <v>110</v>
      </c>
      <c r="DZ37" s="584">
        <v>0</v>
      </c>
      <c r="EA37" s="585">
        <v>0</v>
      </c>
      <c r="EB37" s="585">
        <v>0</v>
      </c>
      <c r="EC37" s="586">
        <v>0</v>
      </c>
      <c r="ED37" s="571" t="s">
        <v>110</v>
      </c>
      <c r="EE37" s="629" t="s">
        <v>110</v>
      </c>
      <c r="EF37" s="629" t="s">
        <v>110</v>
      </c>
      <c r="EG37" s="572" t="s">
        <v>110</v>
      </c>
      <c r="EH37" s="584">
        <v>0</v>
      </c>
      <c r="EI37" s="585">
        <v>1</v>
      </c>
      <c r="EJ37" s="585">
        <v>0</v>
      </c>
      <c r="EK37" s="586">
        <v>0</v>
      </c>
      <c r="EL37" s="571" t="s">
        <v>110</v>
      </c>
      <c r="EM37" s="629">
        <v>0</v>
      </c>
      <c r="EN37" s="629" t="s">
        <v>110</v>
      </c>
      <c r="EO37" s="572" t="s">
        <v>110</v>
      </c>
      <c r="EP37" s="584">
        <v>0</v>
      </c>
      <c r="EQ37" s="585">
        <v>0</v>
      </c>
      <c r="ER37" s="585">
        <v>0</v>
      </c>
      <c r="ES37" s="586">
        <v>0</v>
      </c>
      <c r="ET37" s="571" t="s">
        <v>110</v>
      </c>
      <c r="EU37" s="629" t="s">
        <v>110</v>
      </c>
      <c r="EV37" s="629" t="s">
        <v>110</v>
      </c>
      <c r="EW37" s="572" t="s">
        <v>110</v>
      </c>
      <c r="EX37" s="584">
        <v>0</v>
      </c>
      <c r="EY37" s="585">
        <v>0</v>
      </c>
      <c r="EZ37" s="585">
        <v>0</v>
      </c>
      <c r="FA37" s="586">
        <v>0</v>
      </c>
      <c r="FB37" s="571" t="s">
        <v>110</v>
      </c>
      <c r="FC37" s="629" t="s">
        <v>110</v>
      </c>
      <c r="FD37" s="629" t="s">
        <v>110</v>
      </c>
      <c r="FE37" s="572" t="s">
        <v>110</v>
      </c>
      <c r="FF37" s="587">
        <v>0</v>
      </c>
      <c r="FG37" s="588">
        <v>0</v>
      </c>
      <c r="FH37" s="588">
        <v>0</v>
      </c>
      <c r="FI37" s="589">
        <v>0</v>
      </c>
      <c r="FJ37" s="590" t="s">
        <v>110</v>
      </c>
      <c r="FK37" s="591" t="s">
        <v>110</v>
      </c>
      <c r="FL37" s="591" t="s">
        <v>110</v>
      </c>
      <c r="FM37" s="592" t="s">
        <v>110</v>
      </c>
      <c r="FN37" s="587">
        <v>0</v>
      </c>
      <c r="FO37" s="588">
        <v>0</v>
      </c>
      <c r="FP37" s="588">
        <v>0</v>
      </c>
      <c r="FQ37" s="589">
        <v>0</v>
      </c>
      <c r="FR37" s="590" t="s">
        <v>110</v>
      </c>
      <c r="FS37" s="591" t="s">
        <v>110</v>
      </c>
      <c r="FT37" s="591" t="s">
        <v>110</v>
      </c>
      <c r="FU37" s="592" t="s">
        <v>110</v>
      </c>
      <c r="FV37" s="584">
        <v>0</v>
      </c>
      <c r="FW37" s="585">
        <v>0</v>
      </c>
      <c r="FX37" s="585">
        <v>0</v>
      </c>
      <c r="FY37" s="586">
        <v>0</v>
      </c>
      <c r="FZ37" s="571" t="s">
        <v>110</v>
      </c>
      <c r="GA37" s="523" t="s">
        <v>110</v>
      </c>
      <c r="GB37" s="523" t="s">
        <v>110</v>
      </c>
      <c r="GC37" s="572" t="s">
        <v>110</v>
      </c>
      <c r="GD37" s="584">
        <v>0</v>
      </c>
      <c r="GE37" s="585">
        <v>0</v>
      </c>
      <c r="GF37" s="585">
        <v>0</v>
      </c>
      <c r="GG37" s="586">
        <v>0</v>
      </c>
      <c r="GH37" s="571" t="s">
        <v>110</v>
      </c>
      <c r="GI37" s="523" t="s">
        <v>110</v>
      </c>
      <c r="GJ37" s="523" t="s">
        <v>110</v>
      </c>
      <c r="GK37" s="572" t="s">
        <v>110</v>
      </c>
      <c r="GM37" s="937"/>
      <c r="GN37" s="937"/>
      <c r="GO37" s="937"/>
      <c r="GP37" s="937"/>
      <c r="GQ37" s="278"/>
      <c r="GR37" s="278"/>
      <c r="GS37" s="927"/>
      <c r="GT37" s="949"/>
      <c r="GU37" s="773"/>
      <c r="GV37" s="427"/>
      <c r="GW37" s="949"/>
      <c r="GX37" s="883"/>
      <c r="GY37" s="950"/>
    </row>
    <row r="38" spans="1:207" ht="14.25" x14ac:dyDescent="0.2">
      <c r="A38" s="619" t="s">
        <v>343</v>
      </c>
      <c r="B38" s="584">
        <v>0</v>
      </c>
      <c r="C38" s="585">
        <v>29</v>
      </c>
      <c r="D38" s="585">
        <v>0</v>
      </c>
      <c r="E38" s="586">
        <v>1</v>
      </c>
      <c r="F38" s="571" t="s">
        <v>110</v>
      </c>
      <c r="G38" s="629">
        <v>0.75862068965517238</v>
      </c>
      <c r="H38" s="629" t="s">
        <v>110</v>
      </c>
      <c r="I38" s="572">
        <v>0</v>
      </c>
      <c r="J38" s="584">
        <v>0</v>
      </c>
      <c r="K38" s="585">
        <v>15</v>
      </c>
      <c r="L38" s="585">
        <v>0</v>
      </c>
      <c r="M38" s="586">
        <v>1</v>
      </c>
      <c r="N38" s="571" t="s">
        <v>110</v>
      </c>
      <c r="O38" s="629">
        <v>0.93333333333333335</v>
      </c>
      <c r="P38" s="629" t="s">
        <v>110</v>
      </c>
      <c r="Q38" s="572">
        <v>1</v>
      </c>
      <c r="R38" s="584">
        <v>0</v>
      </c>
      <c r="S38" s="585">
        <v>0</v>
      </c>
      <c r="T38" s="585">
        <v>0</v>
      </c>
      <c r="U38" s="586">
        <v>0</v>
      </c>
      <c r="V38" s="571" t="s">
        <v>110</v>
      </c>
      <c r="W38" s="629" t="s">
        <v>110</v>
      </c>
      <c r="X38" s="629" t="s">
        <v>110</v>
      </c>
      <c r="Y38" s="572" t="s">
        <v>110</v>
      </c>
      <c r="Z38" s="584">
        <v>0</v>
      </c>
      <c r="AA38" s="585">
        <v>0</v>
      </c>
      <c r="AB38" s="585">
        <v>0</v>
      </c>
      <c r="AC38" s="586">
        <v>0</v>
      </c>
      <c r="AD38" s="571" t="s">
        <v>110</v>
      </c>
      <c r="AE38" s="629" t="s">
        <v>110</v>
      </c>
      <c r="AF38" s="629" t="s">
        <v>110</v>
      </c>
      <c r="AG38" s="572" t="s">
        <v>110</v>
      </c>
      <c r="AH38" s="964">
        <v>0</v>
      </c>
      <c r="AI38" s="965">
        <v>0</v>
      </c>
      <c r="AJ38" s="965">
        <v>0</v>
      </c>
      <c r="AK38" s="966">
        <v>0</v>
      </c>
      <c r="AL38" s="967" t="s">
        <v>110</v>
      </c>
      <c r="AM38" s="968" t="s">
        <v>110</v>
      </c>
      <c r="AN38" s="968" t="s">
        <v>110</v>
      </c>
      <c r="AO38" s="969" t="s">
        <v>110</v>
      </c>
      <c r="AP38" s="964">
        <v>1</v>
      </c>
      <c r="AQ38" s="965">
        <v>0</v>
      </c>
      <c r="AR38" s="965">
        <v>0</v>
      </c>
      <c r="AS38" s="966">
        <v>0</v>
      </c>
      <c r="AT38" s="967">
        <v>1</v>
      </c>
      <c r="AU38" s="968" t="s">
        <v>110</v>
      </c>
      <c r="AV38" s="968" t="s">
        <v>110</v>
      </c>
      <c r="AW38" s="969" t="s">
        <v>110</v>
      </c>
      <c r="AX38" s="964">
        <v>2</v>
      </c>
      <c r="AY38" s="965">
        <v>0</v>
      </c>
      <c r="AZ38" s="965">
        <v>0</v>
      </c>
      <c r="BA38" s="966">
        <v>0</v>
      </c>
      <c r="BB38" s="967">
        <v>1</v>
      </c>
      <c r="BC38" s="968" t="s">
        <v>110</v>
      </c>
      <c r="BD38" s="968" t="s">
        <v>110</v>
      </c>
      <c r="BE38" s="969" t="s">
        <v>110</v>
      </c>
      <c r="BF38" s="964">
        <v>1</v>
      </c>
      <c r="BG38" s="965">
        <v>0</v>
      </c>
      <c r="BH38" s="965">
        <v>0</v>
      </c>
      <c r="BI38" s="966">
        <v>0</v>
      </c>
      <c r="BJ38" s="967">
        <v>1</v>
      </c>
      <c r="BK38" s="968" t="s">
        <v>110</v>
      </c>
      <c r="BL38" s="968" t="s">
        <v>110</v>
      </c>
      <c r="BM38" s="969" t="s">
        <v>110</v>
      </c>
      <c r="BN38" s="964">
        <v>0</v>
      </c>
      <c r="BO38" s="965">
        <v>0</v>
      </c>
      <c r="BP38" s="965">
        <v>0</v>
      </c>
      <c r="BQ38" s="966">
        <v>0</v>
      </c>
      <c r="BR38" s="967" t="s">
        <v>110</v>
      </c>
      <c r="BS38" s="968" t="s">
        <v>110</v>
      </c>
      <c r="BT38" s="968" t="s">
        <v>110</v>
      </c>
      <c r="BU38" s="969" t="s">
        <v>110</v>
      </c>
      <c r="BV38" s="964">
        <v>0</v>
      </c>
      <c r="BW38" s="965">
        <v>0</v>
      </c>
      <c r="BX38" s="965">
        <v>0</v>
      </c>
      <c r="BY38" s="966">
        <v>0</v>
      </c>
      <c r="BZ38" s="967" t="s">
        <v>110</v>
      </c>
      <c r="CA38" s="968" t="s">
        <v>110</v>
      </c>
      <c r="CB38" s="968" t="s">
        <v>110</v>
      </c>
      <c r="CC38" s="969" t="s">
        <v>110</v>
      </c>
      <c r="CD38" s="964">
        <v>0</v>
      </c>
      <c r="CE38" s="965">
        <v>0</v>
      </c>
      <c r="CF38" s="965">
        <v>0</v>
      </c>
      <c r="CG38" s="966">
        <v>0</v>
      </c>
      <c r="CH38" s="967" t="s">
        <v>110</v>
      </c>
      <c r="CI38" s="968" t="s">
        <v>110</v>
      </c>
      <c r="CJ38" s="968" t="s">
        <v>110</v>
      </c>
      <c r="CK38" s="969" t="s">
        <v>110</v>
      </c>
      <c r="CL38" s="964">
        <v>0</v>
      </c>
      <c r="CM38" s="965">
        <v>0</v>
      </c>
      <c r="CN38" s="965">
        <v>0</v>
      </c>
      <c r="CO38" s="966">
        <v>0</v>
      </c>
      <c r="CP38" s="967" t="s">
        <v>110</v>
      </c>
      <c r="CQ38" s="968" t="s">
        <v>110</v>
      </c>
      <c r="CR38" s="968" t="s">
        <v>110</v>
      </c>
      <c r="CS38" s="969" t="s">
        <v>110</v>
      </c>
      <c r="CT38" s="964">
        <v>0</v>
      </c>
      <c r="CU38" s="965">
        <v>0</v>
      </c>
      <c r="CV38" s="965">
        <v>0</v>
      </c>
      <c r="CW38" s="966">
        <v>0</v>
      </c>
      <c r="CX38" s="967" t="s">
        <v>110</v>
      </c>
      <c r="CY38" s="968" t="s">
        <v>110</v>
      </c>
      <c r="CZ38" s="968" t="s">
        <v>110</v>
      </c>
      <c r="DA38" s="969" t="s">
        <v>110</v>
      </c>
      <c r="DB38" s="964">
        <v>0</v>
      </c>
      <c r="DC38" s="965">
        <v>0</v>
      </c>
      <c r="DD38" s="965">
        <v>0</v>
      </c>
      <c r="DE38" s="966">
        <v>0</v>
      </c>
      <c r="DF38" s="967" t="s">
        <v>110</v>
      </c>
      <c r="DG38" s="968" t="s">
        <v>110</v>
      </c>
      <c r="DH38" s="968" t="s">
        <v>110</v>
      </c>
      <c r="DI38" s="969" t="s">
        <v>110</v>
      </c>
      <c r="DJ38" s="584">
        <v>0</v>
      </c>
      <c r="DK38" s="585">
        <v>0</v>
      </c>
      <c r="DL38" s="585">
        <v>0</v>
      </c>
      <c r="DM38" s="586">
        <v>0</v>
      </c>
      <c r="DN38" s="571" t="s">
        <v>110</v>
      </c>
      <c r="DO38" s="629" t="s">
        <v>110</v>
      </c>
      <c r="DP38" s="629" t="s">
        <v>110</v>
      </c>
      <c r="DQ38" s="572" t="s">
        <v>110</v>
      </c>
      <c r="DR38" s="584">
        <v>0</v>
      </c>
      <c r="DS38" s="585">
        <v>0</v>
      </c>
      <c r="DT38" s="585">
        <v>0</v>
      </c>
      <c r="DU38" s="586">
        <v>0</v>
      </c>
      <c r="DV38" s="571" t="s">
        <v>110</v>
      </c>
      <c r="DW38" s="629" t="s">
        <v>110</v>
      </c>
      <c r="DX38" s="629" t="s">
        <v>110</v>
      </c>
      <c r="DY38" s="572" t="s">
        <v>110</v>
      </c>
      <c r="DZ38" s="584">
        <v>0</v>
      </c>
      <c r="EA38" s="585">
        <v>0</v>
      </c>
      <c r="EB38" s="585">
        <v>0</v>
      </c>
      <c r="EC38" s="586">
        <v>0</v>
      </c>
      <c r="ED38" s="571" t="s">
        <v>110</v>
      </c>
      <c r="EE38" s="629" t="s">
        <v>110</v>
      </c>
      <c r="EF38" s="629" t="s">
        <v>110</v>
      </c>
      <c r="EG38" s="572" t="s">
        <v>110</v>
      </c>
      <c r="EH38" s="584">
        <v>0</v>
      </c>
      <c r="EI38" s="585">
        <v>0</v>
      </c>
      <c r="EJ38" s="585">
        <v>0</v>
      </c>
      <c r="EK38" s="586">
        <v>0</v>
      </c>
      <c r="EL38" s="571" t="s">
        <v>110</v>
      </c>
      <c r="EM38" s="629" t="s">
        <v>110</v>
      </c>
      <c r="EN38" s="629" t="s">
        <v>110</v>
      </c>
      <c r="EO38" s="572" t="s">
        <v>110</v>
      </c>
      <c r="EP38" s="584">
        <v>0</v>
      </c>
      <c r="EQ38" s="585">
        <v>0</v>
      </c>
      <c r="ER38" s="585">
        <v>0</v>
      </c>
      <c r="ES38" s="586">
        <v>0</v>
      </c>
      <c r="ET38" s="571" t="s">
        <v>110</v>
      </c>
      <c r="EU38" s="629" t="s">
        <v>110</v>
      </c>
      <c r="EV38" s="629" t="s">
        <v>110</v>
      </c>
      <c r="EW38" s="572" t="s">
        <v>110</v>
      </c>
      <c r="EX38" s="584">
        <v>0</v>
      </c>
      <c r="EY38" s="585">
        <v>0</v>
      </c>
      <c r="EZ38" s="585">
        <v>0</v>
      </c>
      <c r="FA38" s="586">
        <v>0</v>
      </c>
      <c r="FB38" s="571" t="s">
        <v>110</v>
      </c>
      <c r="FC38" s="629" t="s">
        <v>110</v>
      </c>
      <c r="FD38" s="629" t="s">
        <v>110</v>
      </c>
      <c r="FE38" s="572" t="s">
        <v>110</v>
      </c>
      <c r="FF38" s="587">
        <v>0</v>
      </c>
      <c r="FG38" s="588">
        <v>0</v>
      </c>
      <c r="FH38" s="588">
        <v>0</v>
      </c>
      <c r="FI38" s="589">
        <v>0</v>
      </c>
      <c r="FJ38" s="590" t="s">
        <v>110</v>
      </c>
      <c r="FK38" s="591" t="s">
        <v>110</v>
      </c>
      <c r="FL38" s="591" t="s">
        <v>110</v>
      </c>
      <c r="FM38" s="592" t="s">
        <v>110</v>
      </c>
      <c r="FN38" s="587">
        <v>0</v>
      </c>
      <c r="FO38" s="588">
        <v>0</v>
      </c>
      <c r="FP38" s="588">
        <v>0</v>
      </c>
      <c r="FQ38" s="589">
        <v>0</v>
      </c>
      <c r="FR38" s="590" t="s">
        <v>110</v>
      </c>
      <c r="FS38" s="591" t="s">
        <v>110</v>
      </c>
      <c r="FT38" s="591" t="s">
        <v>110</v>
      </c>
      <c r="FU38" s="592" t="s">
        <v>110</v>
      </c>
      <c r="FV38" s="584">
        <v>0</v>
      </c>
      <c r="FW38" s="585">
        <v>0</v>
      </c>
      <c r="FX38" s="585">
        <v>0</v>
      </c>
      <c r="FY38" s="586">
        <v>0</v>
      </c>
      <c r="FZ38" s="571" t="s">
        <v>110</v>
      </c>
      <c r="GA38" s="523" t="s">
        <v>110</v>
      </c>
      <c r="GB38" s="523" t="s">
        <v>110</v>
      </c>
      <c r="GC38" s="572" t="s">
        <v>110</v>
      </c>
      <c r="GD38" s="584">
        <v>0</v>
      </c>
      <c r="GE38" s="585">
        <v>0</v>
      </c>
      <c r="GF38" s="585">
        <v>0</v>
      </c>
      <c r="GG38" s="586">
        <v>0</v>
      </c>
      <c r="GH38" s="571" t="s">
        <v>110</v>
      </c>
      <c r="GI38" s="523" t="s">
        <v>110</v>
      </c>
      <c r="GJ38" s="523" t="s">
        <v>110</v>
      </c>
      <c r="GK38" s="572" t="s">
        <v>110</v>
      </c>
      <c r="GM38" s="937"/>
      <c r="GN38" s="937"/>
      <c r="GO38" s="937"/>
      <c r="GP38" s="937"/>
      <c r="GQ38" s="278"/>
      <c r="GR38" s="278"/>
      <c r="GS38" s="927"/>
      <c r="GT38" s="949"/>
      <c r="GU38" s="773"/>
      <c r="GV38" s="427"/>
      <c r="GW38" s="949"/>
      <c r="GX38" s="883"/>
      <c r="GY38" s="950"/>
    </row>
    <row r="39" spans="1:207" x14ac:dyDescent="0.2">
      <c r="A39" s="619" t="s">
        <v>71</v>
      </c>
      <c r="B39" s="584">
        <v>0</v>
      </c>
      <c r="C39" s="585">
        <v>0</v>
      </c>
      <c r="D39" s="585">
        <v>0</v>
      </c>
      <c r="E39" s="586">
        <v>0</v>
      </c>
      <c r="F39" s="571" t="s">
        <v>110</v>
      </c>
      <c r="G39" s="629" t="s">
        <v>110</v>
      </c>
      <c r="H39" s="629" t="s">
        <v>110</v>
      </c>
      <c r="I39" s="572" t="s">
        <v>110</v>
      </c>
      <c r="J39" s="584">
        <v>0</v>
      </c>
      <c r="K39" s="585">
        <v>0</v>
      </c>
      <c r="L39" s="585">
        <v>0</v>
      </c>
      <c r="M39" s="586">
        <v>0</v>
      </c>
      <c r="N39" s="571" t="s">
        <v>110</v>
      </c>
      <c r="O39" s="629" t="s">
        <v>110</v>
      </c>
      <c r="P39" s="629" t="s">
        <v>110</v>
      </c>
      <c r="Q39" s="572" t="s">
        <v>110</v>
      </c>
      <c r="R39" s="584">
        <v>0</v>
      </c>
      <c r="S39" s="585">
        <v>0</v>
      </c>
      <c r="T39" s="585">
        <v>0</v>
      </c>
      <c r="U39" s="586">
        <v>0</v>
      </c>
      <c r="V39" s="571" t="s">
        <v>110</v>
      </c>
      <c r="W39" s="629" t="s">
        <v>110</v>
      </c>
      <c r="X39" s="629" t="s">
        <v>110</v>
      </c>
      <c r="Y39" s="572" t="s">
        <v>110</v>
      </c>
      <c r="Z39" s="584">
        <v>0</v>
      </c>
      <c r="AA39" s="585">
        <v>0</v>
      </c>
      <c r="AB39" s="585">
        <v>0</v>
      </c>
      <c r="AC39" s="586">
        <v>0</v>
      </c>
      <c r="AD39" s="571" t="s">
        <v>110</v>
      </c>
      <c r="AE39" s="629" t="s">
        <v>110</v>
      </c>
      <c r="AF39" s="629" t="s">
        <v>110</v>
      </c>
      <c r="AG39" s="572" t="s">
        <v>110</v>
      </c>
      <c r="AH39" s="964">
        <v>0</v>
      </c>
      <c r="AI39" s="965">
        <v>0</v>
      </c>
      <c r="AJ39" s="965">
        <v>0</v>
      </c>
      <c r="AK39" s="966">
        <v>0</v>
      </c>
      <c r="AL39" s="967" t="s">
        <v>110</v>
      </c>
      <c r="AM39" s="968" t="s">
        <v>110</v>
      </c>
      <c r="AN39" s="968" t="s">
        <v>110</v>
      </c>
      <c r="AO39" s="969" t="s">
        <v>110</v>
      </c>
      <c r="AP39" s="964">
        <v>0</v>
      </c>
      <c r="AQ39" s="965">
        <v>0</v>
      </c>
      <c r="AR39" s="965">
        <v>0</v>
      </c>
      <c r="AS39" s="966">
        <v>0</v>
      </c>
      <c r="AT39" s="967" t="s">
        <v>110</v>
      </c>
      <c r="AU39" s="968" t="s">
        <v>110</v>
      </c>
      <c r="AV39" s="968" t="s">
        <v>110</v>
      </c>
      <c r="AW39" s="969" t="s">
        <v>110</v>
      </c>
      <c r="AX39" s="964">
        <v>0</v>
      </c>
      <c r="AY39" s="965">
        <v>0</v>
      </c>
      <c r="AZ39" s="965">
        <v>0</v>
      </c>
      <c r="BA39" s="966">
        <v>0</v>
      </c>
      <c r="BB39" s="967" t="s">
        <v>110</v>
      </c>
      <c r="BC39" s="968" t="s">
        <v>110</v>
      </c>
      <c r="BD39" s="968" t="s">
        <v>110</v>
      </c>
      <c r="BE39" s="969" t="s">
        <v>110</v>
      </c>
      <c r="BF39" s="964">
        <v>0</v>
      </c>
      <c r="BG39" s="965">
        <v>1</v>
      </c>
      <c r="BH39" s="965">
        <v>0</v>
      </c>
      <c r="BI39" s="966">
        <v>0</v>
      </c>
      <c r="BJ39" s="967" t="s">
        <v>110</v>
      </c>
      <c r="BK39" s="968">
        <v>0</v>
      </c>
      <c r="BL39" s="968" t="s">
        <v>110</v>
      </c>
      <c r="BM39" s="969" t="s">
        <v>110</v>
      </c>
      <c r="BN39" s="964">
        <v>0</v>
      </c>
      <c r="BO39" s="965">
        <v>0</v>
      </c>
      <c r="BP39" s="965">
        <v>0</v>
      </c>
      <c r="BQ39" s="966">
        <v>0</v>
      </c>
      <c r="BR39" s="967" t="s">
        <v>110</v>
      </c>
      <c r="BS39" s="968" t="s">
        <v>110</v>
      </c>
      <c r="BT39" s="968" t="s">
        <v>110</v>
      </c>
      <c r="BU39" s="969" t="s">
        <v>110</v>
      </c>
      <c r="BV39" s="964">
        <v>0</v>
      </c>
      <c r="BW39" s="965">
        <v>0</v>
      </c>
      <c r="BX39" s="965">
        <v>0</v>
      </c>
      <c r="BY39" s="966">
        <v>0</v>
      </c>
      <c r="BZ39" s="967" t="s">
        <v>110</v>
      </c>
      <c r="CA39" s="968" t="s">
        <v>110</v>
      </c>
      <c r="CB39" s="968" t="s">
        <v>110</v>
      </c>
      <c r="CC39" s="969" t="s">
        <v>110</v>
      </c>
      <c r="CD39" s="964">
        <v>0</v>
      </c>
      <c r="CE39" s="965">
        <v>0</v>
      </c>
      <c r="CF39" s="965">
        <v>0</v>
      </c>
      <c r="CG39" s="966">
        <v>0</v>
      </c>
      <c r="CH39" s="967" t="s">
        <v>110</v>
      </c>
      <c r="CI39" s="968" t="s">
        <v>110</v>
      </c>
      <c r="CJ39" s="968" t="s">
        <v>110</v>
      </c>
      <c r="CK39" s="969" t="s">
        <v>110</v>
      </c>
      <c r="CL39" s="964">
        <v>0</v>
      </c>
      <c r="CM39" s="965">
        <v>0</v>
      </c>
      <c r="CN39" s="965">
        <v>0</v>
      </c>
      <c r="CO39" s="966">
        <v>0</v>
      </c>
      <c r="CP39" s="967" t="s">
        <v>110</v>
      </c>
      <c r="CQ39" s="968" t="s">
        <v>110</v>
      </c>
      <c r="CR39" s="968" t="s">
        <v>110</v>
      </c>
      <c r="CS39" s="969" t="s">
        <v>110</v>
      </c>
      <c r="CT39" s="964">
        <v>0</v>
      </c>
      <c r="CU39" s="965">
        <v>0</v>
      </c>
      <c r="CV39" s="965">
        <v>0</v>
      </c>
      <c r="CW39" s="966">
        <v>0</v>
      </c>
      <c r="CX39" s="967" t="s">
        <v>110</v>
      </c>
      <c r="CY39" s="968" t="s">
        <v>110</v>
      </c>
      <c r="CZ39" s="968" t="s">
        <v>110</v>
      </c>
      <c r="DA39" s="969" t="s">
        <v>110</v>
      </c>
      <c r="DB39" s="964">
        <v>0</v>
      </c>
      <c r="DC39" s="965">
        <v>0</v>
      </c>
      <c r="DD39" s="965">
        <v>0</v>
      </c>
      <c r="DE39" s="966">
        <v>0</v>
      </c>
      <c r="DF39" s="967" t="s">
        <v>110</v>
      </c>
      <c r="DG39" s="968" t="s">
        <v>110</v>
      </c>
      <c r="DH39" s="968" t="s">
        <v>110</v>
      </c>
      <c r="DI39" s="969" t="s">
        <v>110</v>
      </c>
      <c r="DJ39" s="584">
        <v>0</v>
      </c>
      <c r="DK39" s="585">
        <v>0</v>
      </c>
      <c r="DL39" s="585">
        <v>0</v>
      </c>
      <c r="DM39" s="586">
        <v>0</v>
      </c>
      <c r="DN39" s="571" t="s">
        <v>110</v>
      </c>
      <c r="DO39" s="629" t="s">
        <v>110</v>
      </c>
      <c r="DP39" s="629" t="s">
        <v>110</v>
      </c>
      <c r="DQ39" s="572" t="s">
        <v>110</v>
      </c>
      <c r="DR39" s="584">
        <v>0</v>
      </c>
      <c r="DS39" s="585">
        <v>0</v>
      </c>
      <c r="DT39" s="585">
        <v>0</v>
      </c>
      <c r="DU39" s="586">
        <v>0</v>
      </c>
      <c r="DV39" s="571" t="s">
        <v>110</v>
      </c>
      <c r="DW39" s="629" t="s">
        <v>110</v>
      </c>
      <c r="DX39" s="629" t="s">
        <v>110</v>
      </c>
      <c r="DY39" s="572" t="s">
        <v>110</v>
      </c>
      <c r="DZ39" s="584">
        <v>0</v>
      </c>
      <c r="EA39" s="585">
        <v>0</v>
      </c>
      <c r="EB39" s="585">
        <v>0</v>
      </c>
      <c r="EC39" s="586">
        <v>0</v>
      </c>
      <c r="ED39" s="571" t="s">
        <v>110</v>
      </c>
      <c r="EE39" s="629" t="s">
        <v>110</v>
      </c>
      <c r="EF39" s="629" t="s">
        <v>110</v>
      </c>
      <c r="EG39" s="572" t="s">
        <v>110</v>
      </c>
      <c r="EH39" s="584">
        <v>0</v>
      </c>
      <c r="EI39" s="585">
        <v>0</v>
      </c>
      <c r="EJ39" s="585">
        <v>0</v>
      </c>
      <c r="EK39" s="586">
        <v>0</v>
      </c>
      <c r="EL39" s="571" t="s">
        <v>110</v>
      </c>
      <c r="EM39" s="629" t="s">
        <v>110</v>
      </c>
      <c r="EN39" s="629" t="s">
        <v>110</v>
      </c>
      <c r="EO39" s="572" t="s">
        <v>110</v>
      </c>
      <c r="EP39" s="584">
        <v>0</v>
      </c>
      <c r="EQ39" s="585">
        <v>0</v>
      </c>
      <c r="ER39" s="585">
        <v>0</v>
      </c>
      <c r="ES39" s="586">
        <v>0</v>
      </c>
      <c r="ET39" s="571" t="s">
        <v>110</v>
      </c>
      <c r="EU39" s="629" t="s">
        <v>110</v>
      </c>
      <c r="EV39" s="629" t="s">
        <v>110</v>
      </c>
      <c r="EW39" s="572" t="s">
        <v>110</v>
      </c>
      <c r="EX39" s="584">
        <v>0</v>
      </c>
      <c r="EY39" s="585">
        <v>0</v>
      </c>
      <c r="EZ39" s="585">
        <v>0</v>
      </c>
      <c r="FA39" s="586">
        <v>0</v>
      </c>
      <c r="FB39" s="571" t="s">
        <v>110</v>
      </c>
      <c r="FC39" s="629" t="s">
        <v>110</v>
      </c>
      <c r="FD39" s="629" t="s">
        <v>110</v>
      </c>
      <c r="FE39" s="572" t="s">
        <v>110</v>
      </c>
      <c r="FF39" s="587">
        <v>0</v>
      </c>
      <c r="FG39" s="588">
        <v>0</v>
      </c>
      <c r="FH39" s="588">
        <v>0</v>
      </c>
      <c r="FI39" s="589">
        <v>0</v>
      </c>
      <c r="FJ39" s="590" t="s">
        <v>110</v>
      </c>
      <c r="FK39" s="591" t="s">
        <v>110</v>
      </c>
      <c r="FL39" s="591" t="s">
        <v>110</v>
      </c>
      <c r="FM39" s="592" t="s">
        <v>110</v>
      </c>
      <c r="FN39" s="587">
        <v>0</v>
      </c>
      <c r="FO39" s="588">
        <v>0</v>
      </c>
      <c r="FP39" s="588">
        <v>0</v>
      </c>
      <c r="FQ39" s="589">
        <v>0</v>
      </c>
      <c r="FR39" s="590" t="s">
        <v>110</v>
      </c>
      <c r="FS39" s="591" t="s">
        <v>110</v>
      </c>
      <c r="FT39" s="591" t="s">
        <v>110</v>
      </c>
      <c r="FU39" s="592" t="s">
        <v>110</v>
      </c>
      <c r="FV39" s="584">
        <v>0</v>
      </c>
      <c r="FW39" s="585">
        <v>0</v>
      </c>
      <c r="FX39" s="585">
        <v>0</v>
      </c>
      <c r="FY39" s="586">
        <v>0</v>
      </c>
      <c r="FZ39" s="571" t="s">
        <v>110</v>
      </c>
      <c r="GA39" s="523" t="s">
        <v>110</v>
      </c>
      <c r="GB39" s="523" t="s">
        <v>110</v>
      </c>
      <c r="GC39" s="572" t="s">
        <v>110</v>
      </c>
      <c r="GD39" s="584">
        <v>0</v>
      </c>
      <c r="GE39" s="585">
        <v>0</v>
      </c>
      <c r="GF39" s="585">
        <v>0</v>
      </c>
      <c r="GG39" s="586">
        <v>0</v>
      </c>
      <c r="GH39" s="571" t="s">
        <v>110</v>
      </c>
      <c r="GI39" s="523" t="s">
        <v>110</v>
      </c>
      <c r="GJ39" s="523" t="s">
        <v>110</v>
      </c>
      <c r="GK39" s="572" t="s">
        <v>110</v>
      </c>
      <c r="GM39" s="937"/>
      <c r="GN39" s="937"/>
      <c r="GO39" s="937"/>
      <c r="GP39" s="937"/>
      <c r="GQ39" s="278"/>
      <c r="GR39" s="278"/>
      <c r="GS39" s="927"/>
      <c r="GT39" s="949"/>
      <c r="GU39" s="773"/>
      <c r="GV39" s="427"/>
      <c r="GW39" s="949"/>
      <c r="GX39" s="883"/>
      <c r="GY39" s="950"/>
    </row>
    <row r="40" spans="1:207" ht="13.5" thickBot="1" x14ac:dyDescent="0.25">
      <c r="A40" s="619" t="s">
        <v>72</v>
      </c>
      <c r="B40" s="594">
        <v>0</v>
      </c>
      <c r="C40" s="595">
        <v>0</v>
      </c>
      <c r="D40" s="595">
        <v>0</v>
      </c>
      <c r="E40" s="596">
        <v>0</v>
      </c>
      <c r="F40" s="574" t="s">
        <v>110</v>
      </c>
      <c r="G40" s="629" t="s">
        <v>110</v>
      </c>
      <c r="H40" s="629" t="s">
        <v>110</v>
      </c>
      <c r="I40" s="572" t="s">
        <v>110</v>
      </c>
      <c r="J40" s="594">
        <v>0</v>
      </c>
      <c r="K40" s="595">
        <v>3</v>
      </c>
      <c r="L40" s="595">
        <v>0</v>
      </c>
      <c r="M40" s="596">
        <v>0</v>
      </c>
      <c r="N40" s="574" t="s">
        <v>110</v>
      </c>
      <c r="O40" s="629">
        <v>1</v>
      </c>
      <c r="P40" s="629" t="s">
        <v>110</v>
      </c>
      <c r="Q40" s="572" t="s">
        <v>110</v>
      </c>
      <c r="R40" s="594">
        <v>0</v>
      </c>
      <c r="S40" s="595">
        <v>3</v>
      </c>
      <c r="T40" s="595">
        <v>0</v>
      </c>
      <c r="U40" s="596">
        <v>0</v>
      </c>
      <c r="V40" s="574" t="s">
        <v>110</v>
      </c>
      <c r="W40" s="629">
        <v>0.33333333333333331</v>
      </c>
      <c r="X40" s="629" t="s">
        <v>110</v>
      </c>
      <c r="Y40" s="572" t="s">
        <v>110</v>
      </c>
      <c r="Z40" s="594">
        <v>0</v>
      </c>
      <c r="AA40" s="595">
        <v>1</v>
      </c>
      <c r="AB40" s="595">
        <v>0</v>
      </c>
      <c r="AC40" s="596">
        <v>0</v>
      </c>
      <c r="AD40" s="574" t="s">
        <v>110</v>
      </c>
      <c r="AE40" s="629">
        <v>1</v>
      </c>
      <c r="AF40" s="629" t="s">
        <v>110</v>
      </c>
      <c r="AG40" s="572" t="s">
        <v>110</v>
      </c>
      <c r="AH40" s="971">
        <v>0</v>
      </c>
      <c r="AI40" s="972">
        <v>2</v>
      </c>
      <c r="AJ40" s="972">
        <v>0</v>
      </c>
      <c r="AK40" s="973">
        <v>0</v>
      </c>
      <c r="AL40" s="974" t="s">
        <v>110</v>
      </c>
      <c r="AM40" s="968">
        <v>1</v>
      </c>
      <c r="AN40" s="968" t="s">
        <v>110</v>
      </c>
      <c r="AO40" s="969" t="s">
        <v>110</v>
      </c>
      <c r="AP40" s="971">
        <v>0</v>
      </c>
      <c r="AQ40" s="972">
        <v>3</v>
      </c>
      <c r="AR40" s="972">
        <v>0</v>
      </c>
      <c r="AS40" s="973">
        <v>0</v>
      </c>
      <c r="AT40" s="974" t="s">
        <v>110</v>
      </c>
      <c r="AU40" s="968">
        <v>1</v>
      </c>
      <c r="AV40" s="968" t="s">
        <v>110</v>
      </c>
      <c r="AW40" s="969" t="s">
        <v>110</v>
      </c>
      <c r="AX40" s="971">
        <v>0</v>
      </c>
      <c r="AY40" s="972">
        <v>5</v>
      </c>
      <c r="AZ40" s="972">
        <v>0</v>
      </c>
      <c r="BA40" s="973">
        <v>0</v>
      </c>
      <c r="BB40" s="974" t="s">
        <v>110</v>
      </c>
      <c r="BC40" s="968">
        <v>1</v>
      </c>
      <c r="BD40" s="968" t="s">
        <v>110</v>
      </c>
      <c r="BE40" s="969" t="s">
        <v>110</v>
      </c>
      <c r="BF40" s="971">
        <v>0</v>
      </c>
      <c r="BG40" s="972">
        <v>7</v>
      </c>
      <c r="BH40" s="972">
        <v>0</v>
      </c>
      <c r="BI40" s="973">
        <v>0</v>
      </c>
      <c r="BJ40" s="974" t="s">
        <v>110</v>
      </c>
      <c r="BK40" s="968">
        <v>1</v>
      </c>
      <c r="BL40" s="968" t="s">
        <v>110</v>
      </c>
      <c r="BM40" s="969" t="s">
        <v>110</v>
      </c>
      <c r="BN40" s="971">
        <v>0</v>
      </c>
      <c r="BO40" s="972">
        <v>0</v>
      </c>
      <c r="BP40" s="972">
        <v>0</v>
      </c>
      <c r="BQ40" s="973">
        <v>0</v>
      </c>
      <c r="BR40" s="974" t="s">
        <v>110</v>
      </c>
      <c r="BS40" s="968" t="s">
        <v>110</v>
      </c>
      <c r="BT40" s="968" t="s">
        <v>110</v>
      </c>
      <c r="BU40" s="969" t="s">
        <v>110</v>
      </c>
      <c r="BV40" s="971">
        <v>0</v>
      </c>
      <c r="BW40" s="972">
        <v>0</v>
      </c>
      <c r="BX40" s="972">
        <v>0</v>
      </c>
      <c r="BY40" s="973">
        <v>0</v>
      </c>
      <c r="BZ40" s="974" t="s">
        <v>110</v>
      </c>
      <c r="CA40" s="968" t="s">
        <v>110</v>
      </c>
      <c r="CB40" s="968" t="s">
        <v>110</v>
      </c>
      <c r="CC40" s="969" t="s">
        <v>110</v>
      </c>
      <c r="CD40" s="971">
        <v>0</v>
      </c>
      <c r="CE40" s="972">
        <v>0</v>
      </c>
      <c r="CF40" s="972">
        <v>0</v>
      </c>
      <c r="CG40" s="973">
        <v>0</v>
      </c>
      <c r="CH40" s="974" t="s">
        <v>110</v>
      </c>
      <c r="CI40" s="968" t="s">
        <v>110</v>
      </c>
      <c r="CJ40" s="968" t="s">
        <v>110</v>
      </c>
      <c r="CK40" s="969" t="s">
        <v>110</v>
      </c>
      <c r="CL40" s="971">
        <v>0</v>
      </c>
      <c r="CM40" s="972">
        <v>0</v>
      </c>
      <c r="CN40" s="972">
        <v>0</v>
      </c>
      <c r="CO40" s="973">
        <v>0</v>
      </c>
      <c r="CP40" s="974" t="s">
        <v>110</v>
      </c>
      <c r="CQ40" s="968" t="s">
        <v>110</v>
      </c>
      <c r="CR40" s="968" t="s">
        <v>110</v>
      </c>
      <c r="CS40" s="969" t="s">
        <v>110</v>
      </c>
      <c r="CT40" s="971">
        <v>0</v>
      </c>
      <c r="CU40" s="972">
        <v>0</v>
      </c>
      <c r="CV40" s="972">
        <v>0</v>
      </c>
      <c r="CW40" s="973">
        <v>0</v>
      </c>
      <c r="CX40" s="974" t="s">
        <v>110</v>
      </c>
      <c r="CY40" s="968" t="s">
        <v>110</v>
      </c>
      <c r="CZ40" s="968" t="s">
        <v>110</v>
      </c>
      <c r="DA40" s="969" t="s">
        <v>110</v>
      </c>
      <c r="DB40" s="971">
        <v>0</v>
      </c>
      <c r="DC40" s="972">
        <v>0</v>
      </c>
      <c r="DD40" s="972">
        <v>0</v>
      </c>
      <c r="DE40" s="973">
        <v>0</v>
      </c>
      <c r="DF40" s="974" t="s">
        <v>110</v>
      </c>
      <c r="DG40" s="968" t="s">
        <v>110</v>
      </c>
      <c r="DH40" s="968" t="s">
        <v>110</v>
      </c>
      <c r="DI40" s="969" t="s">
        <v>110</v>
      </c>
      <c r="DJ40" s="594">
        <v>0</v>
      </c>
      <c r="DK40" s="595">
        <v>0</v>
      </c>
      <c r="DL40" s="595">
        <v>0</v>
      </c>
      <c r="DM40" s="596">
        <v>0</v>
      </c>
      <c r="DN40" s="574" t="s">
        <v>110</v>
      </c>
      <c r="DO40" s="629" t="s">
        <v>110</v>
      </c>
      <c r="DP40" s="629" t="s">
        <v>110</v>
      </c>
      <c r="DQ40" s="572" t="s">
        <v>110</v>
      </c>
      <c r="DR40" s="594">
        <v>0</v>
      </c>
      <c r="DS40" s="595">
        <v>0</v>
      </c>
      <c r="DT40" s="595">
        <v>0</v>
      </c>
      <c r="DU40" s="596">
        <v>0</v>
      </c>
      <c r="DV40" s="574" t="s">
        <v>110</v>
      </c>
      <c r="DW40" s="629" t="s">
        <v>110</v>
      </c>
      <c r="DX40" s="629" t="s">
        <v>110</v>
      </c>
      <c r="DY40" s="572" t="s">
        <v>110</v>
      </c>
      <c r="DZ40" s="594">
        <v>0</v>
      </c>
      <c r="EA40" s="595">
        <v>0</v>
      </c>
      <c r="EB40" s="595">
        <v>0</v>
      </c>
      <c r="EC40" s="596">
        <v>0</v>
      </c>
      <c r="ED40" s="574" t="s">
        <v>110</v>
      </c>
      <c r="EE40" s="629" t="s">
        <v>110</v>
      </c>
      <c r="EF40" s="629" t="s">
        <v>110</v>
      </c>
      <c r="EG40" s="572" t="s">
        <v>110</v>
      </c>
      <c r="EH40" s="594">
        <v>0</v>
      </c>
      <c r="EI40" s="595">
        <v>0</v>
      </c>
      <c r="EJ40" s="595">
        <v>0</v>
      </c>
      <c r="EK40" s="596">
        <v>0</v>
      </c>
      <c r="EL40" s="574" t="s">
        <v>110</v>
      </c>
      <c r="EM40" s="629" t="s">
        <v>110</v>
      </c>
      <c r="EN40" s="629" t="s">
        <v>110</v>
      </c>
      <c r="EO40" s="572" t="s">
        <v>110</v>
      </c>
      <c r="EP40" s="594">
        <v>0</v>
      </c>
      <c r="EQ40" s="595">
        <v>0</v>
      </c>
      <c r="ER40" s="595">
        <v>0</v>
      </c>
      <c r="ES40" s="596">
        <v>0</v>
      </c>
      <c r="ET40" s="574" t="s">
        <v>110</v>
      </c>
      <c r="EU40" s="629" t="s">
        <v>110</v>
      </c>
      <c r="EV40" s="629" t="s">
        <v>110</v>
      </c>
      <c r="EW40" s="572" t="s">
        <v>110</v>
      </c>
      <c r="EX40" s="594">
        <v>0</v>
      </c>
      <c r="EY40" s="595">
        <v>0</v>
      </c>
      <c r="EZ40" s="595">
        <v>0</v>
      </c>
      <c r="FA40" s="596">
        <v>0</v>
      </c>
      <c r="FB40" s="574" t="s">
        <v>110</v>
      </c>
      <c r="FC40" s="629" t="s">
        <v>110</v>
      </c>
      <c r="FD40" s="629" t="s">
        <v>110</v>
      </c>
      <c r="FE40" s="572" t="s">
        <v>110</v>
      </c>
      <c r="FF40" s="597">
        <v>0</v>
      </c>
      <c r="FG40" s="598">
        <v>0</v>
      </c>
      <c r="FH40" s="598">
        <v>0</v>
      </c>
      <c r="FI40" s="599">
        <v>0</v>
      </c>
      <c r="FJ40" s="600" t="s">
        <v>110</v>
      </c>
      <c r="FK40" s="591" t="s">
        <v>110</v>
      </c>
      <c r="FL40" s="591" t="s">
        <v>110</v>
      </c>
      <c r="FM40" s="592" t="s">
        <v>110</v>
      </c>
      <c r="FN40" s="597">
        <v>0</v>
      </c>
      <c r="FO40" s="598">
        <v>0</v>
      </c>
      <c r="FP40" s="598">
        <v>0</v>
      </c>
      <c r="FQ40" s="599">
        <v>0</v>
      </c>
      <c r="FR40" s="600" t="s">
        <v>110</v>
      </c>
      <c r="FS40" s="591" t="s">
        <v>110</v>
      </c>
      <c r="FT40" s="591" t="s">
        <v>110</v>
      </c>
      <c r="FU40" s="592" t="s">
        <v>110</v>
      </c>
      <c r="FV40" s="594">
        <v>0</v>
      </c>
      <c r="FW40" s="595">
        <v>0</v>
      </c>
      <c r="FX40" s="595">
        <v>0</v>
      </c>
      <c r="FY40" s="596">
        <v>0</v>
      </c>
      <c r="FZ40" s="574" t="s">
        <v>110</v>
      </c>
      <c r="GA40" s="523" t="s">
        <v>110</v>
      </c>
      <c r="GB40" s="523" t="s">
        <v>110</v>
      </c>
      <c r="GC40" s="572" t="s">
        <v>110</v>
      </c>
      <c r="GD40" s="594">
        <v>0</v>
      </c>
      <c r="GE40" s="595">
        <v>0</v>
      </c>
      <c r="GF40" s="595">
        <v>0</v>
      </c>
      <c r="GG40" s="596">
        <v>0</v>
      </c>
      <c r="GH40" s="574" t="s">
        <v>110</v>
      </c>
      <c r="GI40" s="523" t="s">
        <v>110</v>
      </c>
      <c r="GJ40" s="523" t="s">
        <v>110</v>
      </c>
      <c r="GK40" s="572" t="s">
        <v>110</v>
      </c>
      <c r="GM40" s="937"/>
      <c r="GN40" s="937"/>
      <c r="GO40" s="937"/>
      <c r="GP40" s="937"/>
      <c r="GQ40" s="278"/>
      <c r="GR40" s="278"/>
      <c r="GS40" s="927"/>
      <c r="GT40" s="949"/>
      <c r="GU40" s="773"/>
      <c r="GV40" s="427"/>
      <c r="GW40" s="949"/>
      <c r="GX40" s="883"/>
      <c r="GY40" s="950"/>
    </row>
    <row r="41" spans="1:207" s="11" customFormat="1" ht="15" thickBot="1" x14ac:dyDescent="0.25">
      <c r="A41" s="621" t="s">
        <v>194</v>
      </c>
      <c r="B41" s="601">
        <v>18</v>
      </c>
      <c r="C41" s="602">
        <v>503</v>
      </c>
      <c r="D41" s="602">
        <v>0</v>
      </c>
      <c r="E41" s="603">
        <v>68</v>
      </c>
      <c r="F41" s="567">
        <v>0.55555555555555558</v>
      </c>
      <c r="G41" s="630">
        <v>0.80516898608349896</v>
      </c>
      <c r="H41" s="568" t="s">
        <v>110</v>
      </c>
      <c r="I41" s="630">
        <v>0.75</v>
      </c>
      <c r="J41" s="601">
        <v>28</v>
      </c>
      <c r="K41" s="602">
        <v>497</v>
      </c>
      <c r="L41" s="602">
        <v>2</v>
      </c>
      <c r="M41" s="603">
        <v>77</v>
      </c>
      <c r="N41" s="567">
        <v>0.75</v>
      </c>
      <c r="O41" s="630">
        <v>0.77665995975855129</v>
      </c>
      <c r="P41" s="568">
        <v>0.5</v>
      </c>
      <c r="Q41" s="630">
        <v>0.76623376623376627</v>
      </c>
      <c r="R41" s="601">
        <v>30</v>
      </c>
      <c r="S41" s="602">
        <v>487</v>
      </c>
      <c r="T41" s="602">
        <v>0</v>
      </c>
      <c r="U41" s="603">
        <v>96</v>
      </c>
      <c r="V41" s="567">
        <v>0.7</v>
      </c>
      <c r="W41" s="630">
        <v>0.78644763860369615</v>
      </c>
      <c r="X41" s="568" t="s">
        <v>110</v>
      </c>
      <c r="Y41" s="630">
        <v>0.72916666666666663</v>
      </c>
      <c r="Z41" s="601">
        <v>27</v>
      </c>
      <c r="AA41" s="602">
        <v>494</v>
      </c>
      <c r="AB41" s="602">
        <v>0</v>
      </c>
      <c r="AC41" s="603">
        <v>85</v>
      </c>
      <c r="AD41" s="567">
        <v>0.59259259259259256</v>
      </c>
      <c r="AE41" s="630">
        <v>0.81376518218623484</v>
      </c>
      <c r="AF41" s="568" t="s">
        <v>110</v>
      </c>
      <c r="AG41" s="630">
        <v>0.68235294117647061</v>
      </c>
      <c r="AH41" s="975">
        <v>26</v>
      </c>
      <c r="AI41" s="976">
        <v>538</v>
      </c>
      <c r="AJ41" s="976">
        <v>3</v>
      </c>
      <c r="AK41" s="977">
        <v>113</v>
      </c>
      <c r="AL41" s="978">
        <v>0.73076923076923073</v>
      </c>
      <c r="AM41" s="979">
        <v>0.76579925650557623</v>
      </c>
      <c r="AN41" s="980">
        <v>1</v>
      </c>
      <c r="AO41" s="979">
        <v>0.73451327433628322</v>
      </c>
      <c r="AP41" s="975">
        <v>28</v>
      </c>
      <c r="AQ41" s="976">
        <v>546</v>
      </c>
      <c r="AR41" s="976">
        <v>0</v>
      </c>
      <c r="AS41" s="977">
        <v>109</v>
      </c>
      <c r="AT41" s="978">
        <v>0.7857142857142857</v>
      </c>
      <c r="AU41" s="979">
        <v>0.80219780219780223</v>
      </c>
      <c r="AV41" s="980" t="s">
        <v>110</v>
      </c>
      <c r="AW41" s="979">
        <v>0.78899082568807344</v>
      </c>
      <c r="AX41" s="975">
        <v>37</v>
      </c>
      <c r="AY41" s="976">
        <v>508</v>
      </c>
      <c r="AZ41" s="976">
        <v>3</v>
      </c>
      <c r="BA41" s="977">
        <v>130</v>
      </c>
      <c r="BB41" s="978">
        <v>0.78378378378378377</v>
      </c>
      <c r="BC41" s="979">
        <v>0.76968503937007871</v>
      </c>
      <c r="BD41" s="980">
        <v>0.66666666666666663</v>
      </c>
      <c r="BE41" s="979">
        <v>0.56923076923076921</v>
      </c>
      <c r="BF41" s="975">
        <v>27</v>
      </c>
      <c r="BG41" s="976">
        <v>537</v>
      </c>
      <c r="BH41" s="976">
        <v>3</v>
      </c>
      <c r="BI41" s="977">
        <v>108</v>
      </c>
      <c r="BJ41" s="978">
        <v>0.62962962962962965</v>
      </c>
      <c r="BK41" s="979">
        <v>0.72625698324022347</v>
      </c>
      <c r="BL41" s="980">
        <v>0.66666666666666663</v>
      </c>
      <c r="BM41" s="979">
        <v>0.71296296296296291</v>
      </c>
      <c r="BN41" s="975">
        <v>23</v>
      </c>
      <c r="BO41" s="976">
        <v>440</v>
      </c>
      <c r="BP41" s="976">
        <v>4</v>
      </c>
      <c r="BQ41" s="977">
        <v>106</v>
      </c>
      <c r="BR41" s="978">
        <v>0.69565217391304346</v>
      </c>
      <c r="BS41" s="979">
        <v>0.80681818181818177</v>
      </c>
      <c r="BT41" s="980">
        <v>0.5</v>
      </c>
      <c r="BU41" s="979">
        <v>0.77358490566037741</v>
      </c>
      <c r="BV41" s="975">
        <v>21</v>
      </c>
      <c r="BW41" s="976">
        <v>429</v>
      </c>
      <c r="BX41" s="976">
        <v>3</v>
      </c>
      <c r="BY41" s="977">
        <v>77</v>
      </c>
      <c r="BZ41" s="978">
        <v>0.76190476190476186</v>
      </c>
      <c r="CA41" s="979">
        <v>0.74825174825174823</v>
      </c>
      <c r="CB41" s="980">
        <v>1</v>
      </c>
      <c r="CC41" s="979">
        <v>0.72727272727272729</v>
      </c>
      <c r="CD41" s="975">
        <v>23</v>
      </c>
      <c r="CE41" s="976">
        <v>423</v>
      </c>
      <c r="CF41" s="976">
        <v>1</v>
      </c>
      <c r="CG41" s="977">
        <v>85</v>
      </c>
      <c r="CH41" s="978">
        <v>0.78260869565217395</v>
      </c>
      <c r="CI41" s="979">
        <v>0.81323877068557915</v>
      </c>
      <c r="CJ41" s="980">
        <v>1</v>
      </c>
      <c r="CK41" s="979">
        <v>0.76470588235294112</v>
      </c>
      <c r="CL41" s="975">
        <v>26</v>
      </c>
      <c r="CM41" s="976">
        <v>379</v>
      </c>
      <c r="CN41" s="976">
        <v>2</v>
      </c>
      <c r="CO41" s="977">
        <v>64</v>
      </c>
      <c r="CP41" s="978">
        <v>0.69230769230769229</v>
      </c>
      <c r="CQ41" s="979">
        <v>0.81530343007915562</v>
      </c>
      <c r="CR41" s="980">
        <v>1</v>
      </c>
      <c r="CS41" s="979">
        <v>0.765625</v>
      </c>
      <c r="CT41" s="975">
        <v>23</v>
      </c>
      <c r="CU41" s="976">
        <v>349</v>
      </c>
      <c r="CV41" s="976">
        <v>0</v>
      </c>
      <c r="CW41" s="977">
        <v>73</v>
      </c>
      <c r="CX41" s="978">
        <v>0.73913043478260865</v>
      </c>
      <c r="CY41" s="979">
        <v>0.83954154727793695</v>
      </c>
      <c r="CZ41" s="980" t="s">
        <v>110</v>
      </c>
      <c r="DA41" s="979">
        <v>0.75342465753424659</v>
      </c>
      <c r="DB41" s="975">
        <v>25</v>
      </c>
      <c r="DC41" s="976">
        <v>312</v>
      </c>
      <c r="DD41" s="976">
        <v>0</v>
      </c>
      <c r="DE41" s="977">
        <v>44</v>
      </c>
      <c r="DF41" s="978">
        <v>0.64</v>
      </c>
      <c r="DG41" s="979">
        <v>0.85897435897435892</v>
      </c>
      <c r="DH41" s="980" t="s">
        <v>110</v>
      </c>
      <c r="DI41" s="979">
        <v>0.77272727272727271</v>
      </c>
      <c r="DJ41" s="601">
        <v>17</v>
      </c>
      <c r="DK41" s="602">
        <v>318</v>
      </c>
      <c r="DL41" s="602">
        <v>0</v>
      </c>
      <c r="DM41" s="603">
        <v>61</v>
      </c>
      <c r="DN41" s="567">
        <v>1</v>
      </c>
      <c r="DO41" s="630">
        <v>0.83018867924528306</v>
      </c>
      <c r="DP41" s="568" t="s">
        <v>110</v>
      </c>
      <c r="DQ41" s="630">
        <v>0.75409836065573765</v>
      </c>
      <c r="DR41" s="601">
        <v>30</v>
      </c>
      <c r="DS41" s="602">
        <v>215</v>
      </c>
      <c r="DT41" s="602">
        <v>0</v>
      </c>
      <c r="DU41" s="603">
        <v>36</v>
      </c>
      <c r="DV41" s="567">
        <v>0.5</v>
      </c>
      <c r="DW41" s="630">
        <v>0.79534883720930227</v>
      </c>
      <c r="DX41" s="568" t="s">
        <v>110</v>
      </c>
      <c r="DY41" s="630">
        <v>0.88888888888888884</v>
      </c>
      <c r="DZ41" s="601">
        <v>18</v>
      </c>
      <c r="EA41" s="602">
        <v>227</v>
      </c>
      <c r="EB41" s="602">
        <v>0</v>
      </c>
      <c r="EC41" s="603">
        <v>40</v>
      </c>
      <c r="ED41" s="567">
        <v>0.66666666666666663</v>
      </c>
      <c r="EE41" s="630">
        <v>0.84140969162995594</v>
      </c>
      <c r="EF41" s="568" t="s">
        <v>110</v>
      </c>
      <c r="EG41" s="630">
        <v>0.75</v>
      </c>
      <c r="EH41" s="601">
        <v>18</v>
      </c>
      <c r="EI41" s="602">
        <v>114</v>
      </c>
      <c r="EJ41" s="602">
        <v>1</v>
      </c>
      <c r="EK41" s="603">
        <v>20</v>
      </c>
      <c r="EL41" s="567">
        <v>0.83333333333333337</v>
      </c>
      <c r="EM41" s="630">
        <v>0.7192982456140351</v>
      </c>
      <c r="EN41" s="568">
        <v>1</v>
      </c>
      <c r="EO41" s="630">
        <v>0.75</v>
      </c>
      <c r="EP41" s="601">
        <v>23</v>
      </c>
      <c r="EQ41" s="602">
        <v>119</v>
      </c>
      <c r="ER41" s="602">
        <v>0</v>
      </c>
      <c r="ES41" s="603">
        <v>19</v>
      </c>
      <c r="ET41" s="604">
        <v>0.69565217391304346</v>
      </c>
      <c r="EU41" s="630">
        <v>0.72268907563025209</v>
      </c>
      <c r="EV41" s="568" t="s">
        <v>110</v>
      </c>
      <c r="EW41" s="630">
        <v>0.57894736842105265</v>
      </c>
      <c r="EX41" s="601">
        <v>24</v>
      </c>
      <c r="EY41" s="602">
        <v>54</v>
      </c>
      <c r="EZ41" s="602">
        <v>1</v>
      </c>
      <c r="FA41" s="603">
        <v>2</v>
      </c>
      <c r="FB41" s="604">
        <v>0.58299999999999996</v>
      </c>
      <c r="FC41" s="630">
        <v>0.85199999999999998</v>
      </c>
      <c r="FD41" s="568">
        <v>0</v>
      </c>
      <c r="FE41" s="630">
        <v>1</v>
      </c>
      <c r="FF41" s="605">
        <v>11</v>
      </c>
      <c r="FG41" s="606">
        <v>43</v>
      </c>
      <c r="FH41" s="606">
        <v>0</v>
      </c>
      <c r="FI41" s="607">
        <v>7</v>
      </c>
      <c r="FJ41" s="608">
        <v>0.81818181818181823</v>
      </c>
      <c r="FK41" s="609">
        <v>0.76744186046511631</v>
      </c>
      <c r="FL41" s="568" t="s">
        <v>110</v>
      </c>
      <c r="FM41" s="609">
        <v>0.7142857142857143</v>
      </c>
      <c r="FN41" s="605">
        <v>25</v>
      </c>
      <c r="FO41" s="606">
        <v>45</v>
      </c>
      <c r="FP41" s="606">
        <v>1</v>
      </c>
      <c r="FQ41" s="607">
        <v>2</v>
      </c>
      <c r="FR41" s="608">
        <v>0.76</v>
      </c>
      <c r="FS41" s="609">
        <v>0.68888888888888888</v>
      </c>
      <c r="FT41" s="609">
        <v>1</v>
      </c>
      <c r="FU41" s="609">
        <v>0.5</v>
      </c>
      <c r="FV41" s="601">
        <v>8</v>
      </c>
      <c r="FW41" s="602">
        <v>28</v>
      </c>
      <c r="FX41" s="602">
        <v>2</v>
      </c>
      <c r="FY41" s="603">
        <v>5</v>
      </c>
      <c r="FZ41" s="604">
        <v>1</v>
      </c>
      <c r="GA41" s="525">
        <v>0.7142857142857143</v>
      </c>
      <c r="GB41" s="525">
        <v>0</v>
      </c>
      <c r="GC41" s="525">
        <v>0.8</v>
      </c>
      <c r="GD41" s="601">
        <v>21</v>
      </c>
      <c r="GE41" s="602">
        <v>30</v>
      </c>
      <c r="GF41" s="602">
        <v>2</v>
      </c>
      <c r="GG41" s="603">
        <v>4</v>
      </c>
      <c r="GH41" s="604">
        <v>0.90476190476190477</v>
      </c>
      <c r="GI41" s="525">
        <v>0.6</v>
      </c>
      <c r="GJ41" s="525">
        <v>1</v>
      </c>
      <c r="GK41" s="525">
        <v>0.75</v>
      </c>
      <c r="GM41" s="1254"/>
      <c r="GN41" s="1254"/>
      <c r="GO41" s="1254"/>
      <c r="GP41" s="1254"/>
      <c r="GQ41" s="1255"/>
      <c r="GR41" s="1254"/>
      <c r="GS41" s="1256"/>
      <c r="GT41" s="1256"/>
      <c r="GU41" s="1257"/>
      <c r="GV41" s="1255"/>
      <c r="GW41" s="838"/>
      <c r="GX41" s="816"/>
      <c r="GY41" s="838"/>
    </row>
    <row r="42" spans="1:207" ht="12.75" customHeight="1" x14ac:dyDescent="0.2">
      <c r="A42" s="1163" t="s">
        <v>106</v>
      </c>
      <c r="B42" s="1163"/>
      <c r="C42" s="1163"/>
      <c r="D42" s="1163"/>
      <c r="E42" s="1163"/>
      <c r="F42" s="1163"/>
      <c r="G42" s="1163"/>
      <c r="H42" s="1163"/>
      <c r="I42" s="1163"/>
      <c r="J42" s="1163"/>
      <c r="K42" s="1163"/>
      <c r="L42" s="1163"/>
      <c r="M42" s="1163"/>
      <c r="N42" s="1163"/>
      <c r="O42" s="1163"/>
      <c r="P42" s="1163"/>
      <c r="Q42" s="1163"/>
      <c r="R42" s="1163"/>
      <c r="S42" s="1163"/>
      <c r="T42" s="1163"/>
      <c r="U42" s="1163"/>
      <c r="V42" s="1163"/>
      <c r="W42" s="1163"/>
      <c r="X42" s="1163"/>
      <c r="Y42" s="1163"/>
      <c r="Z42" s="1163"/>
      <c r="AA42" s="1163"/>
      <c r="AB42" s="1163"/>
      <c r="AC42" s="1163"/>
      <c r="AD42" s="1163"/>
      <c r="AE42" s="1163"/>
      <c r="AF42" s="1163"/>
      <c r="AG42" s="1163"/>
      <c r="AH42" s="1163"/>
      <c r="AI42" s="1163"/>
      <c r="AJ42" s="1163"/>
      <c r="AK42" s="1163"/>
      <c r="AL42" s="1163"/>
      <c r="AM42" s="1163"/>
      <c r="AN42" s="1163"/>
      <c r="AO42" s="1163"/>
      <c r="AP42" s="1163"/>
      <c r="AQ42" s="1163"/>
      <c r="AR42" s="1163"/>
      <c r="AS42" s="1163"/>
      <c r="AT42" s="1163"/>
      <c r="AU42" s="1163"/>
      <c r="AV42" s="1163"/>
      <c r="AW42" s="1163"/>
      <c r="AX42" s="1163"/>
      <c r="AY42" s="1163"/>
      <c r="AZ42" s="1163"/>
      <c r="BA42" s="1163"/>
      <c r="BB42" s="1163"/>
      <c r="BC42" s="1163"/>
      <c r="BD42" s="1163"/>
      <c r="BE42" s="1163"/>
      <c r="BF42" s="1163"/>
      <c r="BG42" s="1163"/>
      <c r="BH42" s="1163"/>
      <c r="BI42" s="1163"/>
      <c r="BJ42" s="1163"/>
      <c r="BK42" s="1163"/>
      <c r="BL42" s="1163"/>
      <c r="BM42" s="1163"/>
      <c r="BN42" s="1163"/>
      <c r="BO42" s="1163"/>
      <c r="BP42" s="1163"/>
      <c r="BQ42" s="1163"/>
      <c r="BR42" s="1163"/>
      <c r="BS42" s="1163"/>
      <c r="BT42" s="1163"/>
      <c r="BU42" s="1163"/>
      <c r="BV42" s="1163"/>
      <c r="BW42" s="1163"/>
      <c r="BX42" s="1163"/>
      <c r="BY42" s="1163"/>
      <c r="BZ42" s="1163"/>
      <c r="CA42" s="1163"/>
      <c r="CB42" s="1163"/>
      <c r="CC42" s="1163"/>
      <c r="CD42" s="1163"/>
      <c r="CE42" s="1163"/>
      <c r="CF42" s="1163"/>
      <c r="CG42" s="1163"/>
      <c r="CH42" s="1163"/>
      <c r="CI42" s="1163"/>
      <c r="CJ42" s="1163"/>
      <c r="CK42" s="1163"/>
      <c r="CL42" s="1163"/>
      <c r="CM42" s="1163"/>
      <c r="CN42" s="1163"/>
      <c r="CO42" s="1163"/>
      <c r="CP42" s="1163"/>
      <c r="CQ42" s="1163"/>
      <c r="CR42" s="1163"/>
      <c r="CS42" s="1163"/>
      <c r="CT42" s="811"/>
      <c r="CU42" s="811"/>
      <c r="CV42" s="811"/>
      <c r="CW42" s="811"/>
      <c r="CX42" s="811"/>
      <c r="CY42" s="811"/>
      <c r="CZ42" s="811"/>
      <c r="DA42" s="811"/>
      <c r="DB42" s="782"/>
      <c r="DC42" s="782"/>
      <c r="DD42" s="782"/>
      <c r="DE42" s="782"/>
      <c r="DF42" s="782"/>
      <c r="DG42" s="782"/>
      <c r="DH42" s="782"/>
      <c r="DI42" s="782"/>
      <c r="DJ42" s="772"/>
      <c r="DK42" s="772"/>
      <c r="DL42" s="772"/>
      <c r="DM42" s="772"/>
      <c r="DN42" s="772"/>
      <c r="DO42" s="772"/>
      <c r="DP42" s="772"/>
      <c r="DQ42" s="772"/>
      <c r="DR42" s="754"/>
      <c r="DS42" s="754"/>
      <c r="DT42" s="754"/>
      <c r="DU42" s="754"/>
      <c r="DV42" s="754"/>
      <c r="DW42" s="754"/>
      <c r="DX42" s="754"/>
      <c r="DY42" s="754"/>
      <c r="DZ42" s="652"/>
      <c r="EA42" s="652"/>
      <c r="EB42" s="652"/>
      <c r="EC42" s="652"/>
      <c r="ED42" s="652"/>
      <c r="EE42" s="652"/>
      <c r="EF42" s="652"/>
      <c r="EG42" s="652"/>
      <c r="EH42" s="431"/>
      <c r="EI42" s="431"/>
      <c r="EJ42" s="431"/>
      <c r="EK42" s="431"/>
      <c r="EL42" s="431"/>
      <c r="EM42" s="431"/>
      <c r="EN42" s="431"/>
      <c r="EO42" s="431"/>
      <c r="EP42" s="559"/>
      <c r="EQ42" s="559"/>
      <c r="ER42" s="559"/>
      <c r="ES42" s="559"/>
      <c r="ET42" s="559"/>
      <c r="EU42" s="559"/>
      <c r="EV42" s="617"/>
      <c r="EW42" s="559"/>
      <c r="EX42" s="431"/>
      <c r="EY42" s="431"/>
      <c r="EZ42" s="431"/>
      <c r="FA42" s="431"/>
      <c r="FB42" s="431"/>
      <c r="FC42" s="431"/>
      <c r="FD42" s="431"/>
      <c r="FE42" s="431"/>
      <c r="FF42" s="429"/>
      <c r="FG42" s="429"/>
      <c r="FH42" s="429"/>
      <c r="FI42" s="429"/>
      <c r="FJ42" s="429"/>
      <c r="FK42" s="429"/>
      <c r="FL42" s="429"/>
      <c r="FM42" s="429"/>
      <c r="FN42" s="337"/>
      <c r="FO42" s="337"/>
      <c r="FP42" s="337"/>
      <c r="FQ42" s="337"/>
      <c r="FR42" s="337"/>
      <c r="FV42" s="337"/>
      <c r="FW42" s="337"/>
      <c r="FX42" s="337"/>
      <c r="FY42" s="337"/>
      <c r="FZ42" s="337"/>
      <c r="GI42" s="761" t="s">
        <v>408</v>
      </c>
      <c r="GL42" s="11"/>
    </row>
    <row r="43" spans="1:207" x14ac:dyDescent="0.2">
      <c r="A43" s="1162" t="s">
        <v>421</v>
      </c>
      <c r="GL43" s="11"/>
      <c r="GT43" s="74"/>
      <c r="GU43" s="74"/>
    </row>
    <row r="44" spans="1:207" x14ac:dyDescent="0.2">
      <c r="AK44" s="368"/>
      <c r="AS44" s="368"/>
      <c r="CP44" s="135"/>
      <c r="CQ44" s="135"/>
      <c r="CR44" s="135"/>
      <c r="CS44" s="135"/>
      <c r="GL44" s="11"/>
    </row>
    <row r="45" spans="1:207" ht="12.75" customHeight="1" x14ac:dyDescent="0.2">
      <c r="A45" s="622"/>
      <c r="B45" s="368"/>
      <c r="C45" s="368"/>
      <c r="D45" s="368"/>
      <c r="E45" s="368"/>
      <c r="F45" s="368"/>
      <c r="G45" s="368"/>
      <c r="H45" s="368"/>
      <c r="I45" s="368"/>
      <c r="J45" s="368"/>
      <c r="K45" s="368"/>
      <c r="L45" s="368"/>
      <c r="M45" s="41"/>
      <c r="N45" s="565"/>
      <c r="O45" s="565"/>
      <c r="P45" s="566"/>
      <c r="Q45" s="565"/>
      <c r="R45" s="368"/>
      <c r="S45" s="368"/>
      <c r="T45" s="368"/>
      <c r="U45" s="41"/>
      <c r="V45" s="565"/>
      <c r="W45" s="565"/>
      <c r="X45" s="566"/>
      <c r="Y45" s="565"/>
      <c r="Z45" s="368"/>
      <c r="AA45" s="368"/>
      <c r="AB45" s="368"/>
      <c r="AC45" s="41"/>
      <c r="AD45" s="565"/>
      <c r="AE45" s="565"/>
      <c r="AF45" s="566"/>
      <c r="AG45" s="565"/>
      <c r="AH45" s="368"/>
      <c r="AP45" s="368"/>
      <c r="CP45" s="135"/>
      <c r="CQ45" s="135"/>
      <c r="CR45" s="135"/>
      <c r="CS45" s="135"/>
      <c r="CT45" s="368"/>
      <c r="CU45" s="368"/>
      <c r="CV45" s="368"/>
      <c r="CW45" s="41"/>
      <c r="CX45" s="565"/>
      <c r="CY45" s="565"/>
      <c r="CZ45" s="566"/>
      <c r="DA45" s="565"/>
      <c r="DB45" s="565"/>
      <c r="DC45" s="565"/>
      <c r="DD45" s="565"/>
      <c r="DE45" s="565"/>
      <c r="DF45" s="565"/>
      <c r="DG45" s="565"/>
      <c r="DH45" s="565"/>
      <c r="DI45" s="565"/>
      <c r="DJ45" s="368"/>
      <c r="DK45" s="368"/>
      <c r="DL45" s="368"/>
      <c r="DM45" s="41"/>
      <c r="DN45" s="565"/>
      <c r="DO45" s="565"/>
      <c r="DP45" s="566"/>
      <c r="DQ45" s="565"/>
      <c r="DR45" s="368"/>
      <c r="DS45" s="368"/>
      <c r="DT45" s="368"/>
      <c r="DU45" s="41"/>
      <c r="DV45" s="565"/>
      <c r="DW45" s="565"/>
      <c r="DX45" s="566"/>
      <c r="DY45" s="565"/>
      <c r="DZ45" s="368">
        <v>18</v>
      </c>
      <c r="EA45" s="368">
        <v>114</v>
      </c>
      <c r="EB45" s="368">
        <v>1</v>
      </c>
      <c r="EC45" s="41">
        <v>20</v>
      </c>
      <c r="ED45" s="565">
        <v>0.83333333333333337</v>
      </c>
      <c r="EE45" s="565">
        <v>0.7192982456140351</v>
      </c>
      <c r="EF45" s="566">
        <v>1</v>
      </c>
      <c r="EG45" s="565">
        <v>0.75</v>
      </c>
      <c r="EH45" s="41"/>
      <c r="EI45" s="368"/>
      <c r="EJ45" s="368"/>
      <c r="EK45" s="368"/>
      <c r="EL45" s="428"/>
      <c r="EM45" s="428"/>
      <c r="EN45" s="428"/>
      <c r="EO45" s="428"/>
      <c r="EP45" s="368"/>
      <c r="EQ45" s="368"/>
      <c r="ER45" s="368"/>
      <c r="ES45" s="368"/>
      <c r="ET45" s="428"/>
      <c r="EU45" s="428"/>
      <c r="EV45" s="428"/>
      <c r="EW45" s="428"/>
      <c r="EX45" s="368"/>
      <c r="EY45" s="368"/>
      <c r="EZ45" s="368"/>
      <c r="FA45" s="368"/>
      <c r="FF45" s="368"/>
      <c r="FG45" s="368"/>
      <c r="FH45" s="368"/>
      <c r="FI45" s="368"/>
      <c r="FN45" s="430"/>
      <c r="FO45" s="430"/>
      <c r="FP45" s="430"/>
      <c r="FQ45" s="430"/>
      <c r="FV45" s="430"/>
      <c r="FW45" s="430"/>
      <c r="FX45" s="430"/>
      <c r="FY45" s="430"/>
      <c r="GL45" s="11"/>
    </row>
    <row r="46" spans="1:207" ht="12.75" customHeight="1" x14ac:dyDescent="0.2">
      <c r="A46" s="622"/>
      <c r="B46" s="129"/>
      <c r="C46" s="129"/>
      <c r="D46" s="129"/>
      <c r="E46" s="129"/>
      <c r="F46" s="129"/>
      <c r="G46" s="129"/>
      <c r="H46" s="129"/>
      <c r="I46" s="129"/>
      <c r="J46" s="129"/>
      <c r="K46" s="129"/>
      <c r="L46" s="129"/>
      <c r="M46" s="129"/>
      <c r="N46" s="129"/>
      <c r="O46" s="129"/>
      <c r="P46" s="129"/>
      <c r="Q46" s="129"/>
      <c r="R46" s="129"/>
      <c r="S46" s="129"/>
      <c r="T46" s="129"/>
      <c r="U46" s="129"/>
      <c r="V46" s="129"/>
      <c r="W46" s="129"/>
      <c r="X46" s="129"/>
      <c r="Y46" s="129"/>
      <c r="Z46" s="129"/>
      <c r="AA46" s="129"/>
      <c r="AB46" s="129"/>
      <c r="AC46" s="129"/>
      <c r="AD46" s="129"/>
      <c r="AE46" s="129"/>
      <c r="AF46" s="129"/>
      <c r="AG46" s="129"/>
      <c r="CP46" s="135"/>
      <c r="CQ46" s="135"/>
      <c r="CR46" s="135"/>
      <c r="CS46" s="135"/>
      <c r="CT46" s="129"/>
      <c r="CU46" s="129"/>
      <c r="CV46" s="129"/>
      <c r="CW46" s="129"/>
      <c r="CX46" s="129"/>
      <c r="CY46" s="129"/>
      <c r="CZ46" s="129"/>
      <c r="DA46" s="129"/>
      <c r="DB46" s="129"/>
      <c r="DC46" s="129"/>
      <c r="DD46" s="129"/>
      <c r="DE46" s="129"/>
      <c r="DF46" s="129"/>
      <c r="DG46" s="129"/>
      <c r="DH46" s="129"/>
      <c r="DI46" s="129"/>
      <c r="DJ46" s="129"/>
      <c r="DK46" s="129"/>
      <c r="DL46" s="129"/>
      <c r="DM46" s="129"/>
      <c r="DN46" s="129"/>
      <c r="DO46" s="129"/>
      <c r="DP46" s="129"/>
      <c r="DQ46" s="129"/>
      <c r="DR46" s="129"/>
      <c r="DS46" s="129"/>
      <c r="DT46" s="129"/>
      <c r="DU46" s="129"/>
      <c r="DV46" s="129"/>
      <c r="DW46" s="129"/>
      <c r="DX46" s="129"/>
      <c r="DY46" s="129"/>
      <c r="DZ46" s="129" t="s">
        <v>168</v>
      </c>
      <c r="EA46" s="129" t="s">
        <v>168</v>
      </c>
      <c r="EB46" s="129" t="s">
        <v>168</v>
      </c>
      <c r="EC46" s="129" t="s">
        <v>168</v>
      </c>
      <c r="ED46" s="129" t="s">
        <v>168</v>
      </c>
      <c r="EE46" s="129" t="s">
        <v>168</v>
      </c>
      <c r="EF46" s="129" t="s">
        <v>168</v>
      </c>
      <c r="EG46" s="129" t="s">
        <v>168</v>
      </c>
      <c r="EH46" s="129"/>
      <c r="EI46" s="129"/>
      <c r="EJ46" s="129"/>
      <c r="EK46" s="129"/>
      <c r="EL46" s="129"/>
      <c r="EM46" s="129"/>
      <c r="EN46" s="129"/>
      <c r="EO46" s="129"/>
      <c r="EP46" s="129"/>
      <c r="EQ46" s="129"/>
      <c r="ER46" s="129"/>
      <c r="ES46" s="129"/>
      <c r="ET46" s="129"/>
      <c r="EU46" s="129"/>
      <c r="EV46" s="129"/>
      <c r="EW46" s="129"/>
      <c r="EX46" s="129"/>
      <c r="EY46" s="129"/>
      <c r="EZ46" s="129"/>
      <c r="FA46" s="129"/>
      <c r="FF46" s="129"/>
      <c r="FG46" s="129"/>
      <c r="FH46" s="129"/>
      <c r="FI46" s="129"/>
      <c r="FN46" s="129"/>
      <c r="FO46" s="129"/>
      <c r="FP46" s="129"/>
      <c r="FQ46" s="129"/>
      <c r="FV46" s="129"/>
      <c r="FW46" s="129"/>
      <c r="FX46" s="129"/>
      <c r="FY46" s="129"/>
    </row>
    <row r="47" spans="1:207" x14ac:dyDescent="0.2">
      <c r="F47" s="135"/>
      <c r="G47" s="135"/>
      <c r="H47" s="135"/>
      <c r="I47" s="135"/>
      <c r="CP47" s="135"/>
      <c r="CQ47" s="135"/>
      <c r="CR47" s="135"/>
      <c r="CS47" s="135"/>
    </row>
  </sheetData>
  <customSheetViews>
    <customSheetView guid="{292F9316-474B-4905-8843-B7602F3A97B5}" scale="85" fitToPage="1">
      <selection activeCell="N48" sqref="N48"/>
      <pageMargins left="0.74803149606299213" right="0.74803149606299213" top="0.98425196850393704" bottom="0.98425196850393704" header="0.51181102362204722" footer="0.51181102362204722"/>
      <pageSetup paperSize="9" scale="80" orientation="landscape" r:id="rId1"/>
      <headerFooter alignWithMargins="0">
        <oddFooter>&amp;F</oddFooter>
      </headerFooter>
    </customSheetView>
  </customSheetViews>
  <mergeCells count="73">
    <mergeCell ref="AH4:AO4"/>
    <mergeCell ref="AH5:AK5"/>
    <mergeCell ref="AL5:AO5"/>
    <mergeCell ref="A4:A6"/>
    <mergeCell ref="BV5:BY5"/>
    <mergeCell ref="BV4:CC4"/>
    <mergeCell ref="BZ5:CC5"/>
    <mergeCell ref="BJ5:BM5"/>
    <mergeCell ref="Z4:AG4"/>
    <mergeCell ref="Z5:AC5"/>
    <mergeCell ref="AD5:AG5"/>
    <mergeCell ref="R4:Y4"/>
    <mergeCell ref="R5:U5"/>
    <mergeCell ref="V5:Y5"/>
    <mergeCell ref="J4:Q4"/>
    <mergeCell ref="J5:M5"/>
    <mergeCell ref="CD4:CK4"/>
    <mergeCell ref="CD5:CG5"/>
    <mergeCell ref="CH5:CK5"/>
    <mergeCell ref="B4:I4"/>
    <mergeCell ref="B5:E5"/>
    <mergeCell ref="F5:I5"/>
    <mergeCell ref="BN4:BU4"/>
    <mergeCell ref="BN5:BQ5"/>
    <mergeCell ref="AX4:BE4"/>
    <mergeCell ref="AX5:BA5"/>
    <mergeCell ref="BB5:BE5"/>
    <mergeCell ref="BF4:BM4"/>
    <mergeCell ref="AP4:AW4"/>
    <mergeCell ref="AP5:AS5"/>
    <mergeCell ref="AT5:AW5"/>
    <mergeCell ref="BF5:BI5"/>
    <mergeCell ref="CP5:CS5"/>
    <mergeCell ref="BR5:BU5"/>
    <mergeCell ref="CL4:CS4"/>
    <mergeCell ref="FF4:FM4"/>
    <mergeCell ref="FF5:FI5"/>
    <mergeCell ref="FJ5:FM5"/>
    <mergeCell ref="EX4:FE4"/>
    <mergeCell ref="EX5:FA5"/>
    <mergeCell ref="FB5:FE5"/>
    <mergeCell ref="EP4:EW4"/>
    <mergeCell ref="EP5:ES5"/>
    <mergeCell ref="ET5:EW5"/>
    <mergeCell ref="CL5:CO5"/>
    <mergeCell ref="DR4:DY4"/>
    <mergeCell ref="DB5:DE5"/>
    <mergeCell ref="DF5:DI5"/>
    <mergeCell ref="GD4:GK4"/>
    <mergeCell ref="GD5:GG5"/>
    <mergeCell ref="GH5:GK5"/>
    <mergeCell ref="FN4:FU4"/>
    <mergeCell ref="FN5:FQ5"/>
    <mergeCell ref="FR5:FU5"/>
    <mergeCell ref="FV4:GC4"/>
    <mergeCell ref="FV5:FY5"/>
    <mergeCell ref="FZ5:GC5"/>
    <mergeCell ref="N5:Q5"/>
    <mergeCell ref="EH4:EO4"/>
    <mergeCell ref="EH5:EK5"/>
    <mergeCell ref="EL5:EO5"/>
    <mergeCell ref="DZ4:EG4"/>
    <mergeCell ref="DZ5:EC5"/>
    <mergeCell ref="ED5:EG5"/>
    <mergeCell ref="DR5:DU5"/>
    <mergeCell ref="DV5:DY5"/>
    <mergeCell ref="DB4:DI4"/>
    <mergeCell ref="CT4:DA4"/>
    <mergeCell ref="CT5:CW5"/>
    <mergeCell ref="CX5:DA5"/>
    <mergeCell ref="DJ4:DQ4"/>
    <mergeCell ref="DJ5:DM5"/>
    <mergeCell ref="DN5:DQ5"/>
  </mergeCells>
  <phoneticPr fontId="20" type="noConversion"/>
  <hyperlinks>
    <hyperlink ref="GL6" location="Contents!A1" display="Return To Contents"/>
    <hyperlink ref="B1" location="Contents!A1" display="Return to Contents"/>
  </hyperlinks>
  <pageMargins left="0.74803149606299213" right="0.74803149606299213" top="0.98425196850393704" bottom="0.98425196850393704" header="0.51181102362204722" footer="0.51181102362204722"/>
  <pageSetup paperSize="9" scale="57" fitToWidth="3" orientation="landscape" r:id="rId2"/>
  <headerFooter alignWithMargins="0">
    <oddFooter>&amp;F</oddFooter>
  </headerFooter>
  <colBreaks count="6" manualBreakCount="6">
    <brk id="105" max="42" man="1"/>
    <brk id="121" max="42" man="1"/>
    <brk id="129" max="46" man="1"/>
    <brk id="145" max="46" man="1"/>
    <brk id="161" max="46" man="1"/>
    <brk id="177" max="4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42</vt:i4>
      </vt:variant>
    </vt:vector>
  </HeadingPairs>
  <TitlesOfParts>
    <vt:vector size="71" baseType="lpstr">
      <vt:lpstr>Contents</vt:lpstr>
      <vt:lpstr>NOTES</vt:lpstr>
      <vt:lpstr>Cairngorms Statement</vt:lpstr>
      <vt:lpstr>Summary Data</vt:lpstr>
      <vt:lpstr>Legacy Cases</vt:lpstr>
      <vt:lpstr>Clock Stops</vt:lpstr>
      <vt:lpstr>Glasgow Note</vt:lpstr>
      <vt:lpstr>Charts_data -Annual</vt:lpstr>
      <vt:lpstr>Table1</vt:lpstr>
      <vt:lpstr>Table2</vt:lpstr>
      <vt:lpstr>Table3</vt:lpstr>
      <vt:lpstr>Table4</vt:lpstr>
      <vt:lpstr>Table5</vt:lpstr>
      <vt:lpstr>Table6</vt:lpstr>
      <vt:lpstr>Table7</vt:lpstr>
      <vt:lpstr>Table8</vt:lpstr>
      <vt:lpstr>Table9</vt:lpstr>
      <vt:lpstr>Table10</vt:lpstr>
      <vt:lpstr>Table11</vt:lpstr>
      <vt:lpstr>Table12</vt:lpstr>
      <vt:lpstr>Table13</vt:lpstr>
      <vt:lpstr>Table14</vt:lpstr>
      <vt:lpstr>Table15</vt:lpstr>
      <vt:lpstr>Table16</vt:lpstr>
      <vt:lpstr>Table17</vt:lpstr>
      <vt:lpstr>Table18</vt:lpstr>
      <vt:lpstr>Table19</vt:lpstr>
      <vt:lpstr>Table20</vt:lpstr>
      <vt:lpstr>Table21</vt:lpstr>
      <vt:lpstr>'Cairngorms Statement'!Print_Area</vt:lpstr>
      <vt:lpstr>'Clock Stops'!Print_Area</vt:lpstr>
      <vt:lpstr>NOTES!Print_Area</vt:lpstr>
      <vt:lpstr>'Summary Data'!Print_Area</vt:lpstr>
      <vt:lpstr>Table1!Print_Area</vt:lpstr>
      <vt:lpstr>Table10!Print_Area</vt:lpstr>
      <vt:lpstr>Table11!Print_Area</vt:lpstr>
      <vt:lpstr>Table12!Print_Area</vt:lpstr>
      <vt:lpstr>Table13!Print_Area</vt:lpstr>
      <vt:lpstr>Table14!Print_Area</vt:lpstr>
      <vt:lpstr>Table15!Print_Area</vt:lpstr>
      <vt:lpstr>Table16!Print_Area</vt:lpstr>
      <vt:lpstr>Table17!Print_Area</vt:lpstr>
      <vt:lpstr>Table18!Print_Area</vt:lpstr>
      <vt:lpstr>Table19!Print_Area</vt:lpstr>
      <vt:lpstr>Table2!Print_Area</vt:lpstr>
      <vt:lpstr>Table20!Print_Area</vt:lpstr>
      <vt:lpstr>Table21!Print_Area</vt:lpstr>
      <vt:lpstr>Table3!Print_Area</vt:lpstr>
      <vt:lpstr>Table4!Print_Area</vt:lpstr>
      <vt:lpstr>Table5!Print_Area</vt:lpstr>
      <vt:lpstr>Table6!Print_Area</vt:lpstr>
      <vt:lpstr>Table7!Print_Area</vt:lpstr>
      <vt:lpstr>Table8!Print_Area</vt:lpstr>
      <vt:lpstr>Table9!Print_Area</vt:lpstr>
      <vt:lpstr>Table10!Print_Titles</vt:lpstr>
      <vt:lpstr>Table11!Print_Titles</vt:lpstr>
      <vt:lpstr>Table12!Print_Titles</vt:lpstr>
      <vt:lpstr>Table13!Print_Titles</vt:lpstr>
      <vt:lpstr>Table14!Print_Titles</vt:lpstr>
      <vt:lpstr>Table15!Print_Titles</vt:lpstr>
      <vt:lpstr>Table16!Print_Titles</vt:lpstr>
      <vt:lpstr>Table17!Print_Titles</vt:lpstr>
      <vt:lpstr>Table18!Print_Titles</vt:lpstr>
      <vt:lpstr>Table2!Print_Titles</vt:lpstr>
      <vt:lpstr>Table3!Print_Titles</vt:lpstr>
      <vt:lpstr>Table4!Print_Titles</vt:lpstr>
      <vt:lpstr>Table5!Print_Titles</vt:lpstr>
      <vt:lpstr>Table6!Print_Titles</vt:lpstr>
      <vt:lpstr>Table7!Print_Titles</vt:lpstr>
      <vt:lpstr>Table8!Print_Titles</vt:lpstr>
      <vt:lpstr>Table9!Print_Titles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u419273</cp:lastModifiedBy>
  <cp:lastPrinted>2018-01-11T12:37:49Z</cp:lastPrinted>
  <dcterms:created xsi:type="dcterms:W3CDTF">2012-12-10T14:13:33Z</dcterms:created>
  <dcterms:modified xsi:type="dcterms:W3CDTF">2020-07-16T16:15:11Z</dcterms:modified>
</cp:coreProperties>
</file>