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J:\planning_stats\Planning Apps\2018-2019\2018-19 - YearEnd\Summary Statistics\"/>
    </mc:Choice>
  </mc:AlternateContent>
  <bookViews>
    <workbookView xWindow="-105" yWindow="90" windowWidth="19290" windowHeight="11940" tabRatio="677"/>
  </bookViews>
  <sheets>
    <sheet name="LA Sheets" sheetId="63" r:id="rId1"/>
    <sheet name="NOTES" sheetId="21" r:id="rId2"/>
    <sheet name="Cairngorms Statement" sheetId="3" r:id="rId3"/>
    <sheet name="Summary Data" sheetId="64" r:id="rId4"/>
    <sheet name="Legacy Cases" sheetId="65" r:id="rId5"/>
    <sheet name="Clock Stops" sheetId="68" r:id="rId6"/>
    <sheet name="Glasgow Note" sheetId="74" state="hidden" r:id="rId7"/>
    <sheet name="Charts_data -Annual" sheetId="72" state="hidden" r:id="rId8"/>
    <sheet name="SCOTLAND" sheetId="59" r:id="rId9"/>
    <sheet name="Aberdeen City" sheetId="22" r:id="rId10"/>
    <sheet name="Aberdeenshire" sheetId="23" r:id="rId11"/>
    <sheet name="Angus" sheetId="24" r:id="rId12"/>
    <sheet name="Argyll and Bute" sheetId="26" r:id="rId13"/>
    <sheet name="Cairngorms National Park" sheetId="28" r:id="rId14"/>
    <sheet name="Clackmannanshire" sheetId="27" r:id="rId15"/>
    <sheet name="Dumfries and Galloway" sheetId="29" r:id="rId16"/>
    <sheet name="Dundee" sheetId="31" r:id="rId17"/>
    <sheet name="East Ayrshire" sheetId="32" r:id="rId18"/>
    <sheet name="East Dunbartonshire" sheetId="33" r:id="rId19"/>
    <sheet name="East Lothian" sheetId="34" r:id="rId20"/>
    <sheet name="East Renfrewshire" sheetId="35" r:id="rId21"/>
    <sheet name="City of Edinburgh" sheetId="36" r:id="rId22"/>
    <sheet name="Falkirk" sheetId="38" r:id="rId23"/>
    <sheet name="Fife" sheetId="39" r:id="rId24"/>
    <sheet name="Glasgow City" sheetId="40" r:id="rId25"/>
    <sheet name="Highland" sheetId="41" r:id="rId26"/>
    <sheet name="Inverclyde" sheetId="42" r:id="rId27"/>
    <sheet name="Loch Lomond" sheetId="43" r:id="rId28"/>
    <sheet name="Midlothian" sheetId="44" r:id="rId29"/>
    <sheet name="Moray" sheetId="45" r:id="rId30"/>
    <sheet name="Na h-Eileanan Siar" sheetId="37" r:id="rId31"/>
    <sheet name="North Ayrshire" sheetId="46" r:id="rId32"/>
    <sheet name="North Lanarkshire" sheetId="47" r:id="rId33"/>
    <sheet name="Orkney Islands" sheetId="48" r:id="rId34"/>
    <sheet name="Perth and Kinross" sheetId="49" r:id="rId35"/>
    <sheet name="Renfrewshire" sheetId="50" r:id="rId36"/>
    <sheet name="Scottish Borders" sheetId="51" r:id="rId37"/>
    <sheet name="Shetland Islands" sheetId="52" r:id="rId38"/>
    <sheet name="South Ayrshire" sheetId="53" r:id="rId39"/>
    <sheet name="South Lanarkshire" sheetId="54" r:id="rId40"/>
    <sheet name="Stirling" sheetId="55" r:id="rId41"/>
    <sheet name="West Dunbartonshire" sheetId="56" r:id="rId42"/>
    <sheet name="West Lothian" sheetId="58" r:id="rId43"/>
  </sheets>
  <definedNames>
    <definedName name="Application_Type" localSheetId="0">#REF!</definedName>
    <definedName name="Application_Type" localSheetId="3">#REF!</definedName>
    <definedName name="Application_Type">#REF!</definedName>
    <definedName name="Cases_Taken_up" localSheetId="0">#REF!</definedName>
    <definedName name="Cases_Taken_up" localSheetId="3">#REF!</definedName>
    <definedName name="Cases_Taken_up">#REF!</definedName>
    <definedName name="Notices" localSheetId="0">#REF!</definedName>
    <definedName name="Notices" localSheetId="3">#REF!</definedName>
    <definedName name="Notices">#REF!</definedName>
    <definedName name="_xlnm.Print_Area" localSheetId="9">'Aberdeen City'!$A$1:$D$78</definedName>
    <definedName name="_xlnm.Print_Area" localSheetId="10">Aberdeenshire!$A$1:$H$78</definedName>
    <definedName name="_xlnm.Print_Area" localSheetId="11">Angus!$A$1:$D$77</definedName>
    <definedName name="_xlnm.Print_Area" localSheetId="12">'Argyll and Bute'!$A$1:$D$78</definedName>
    <definedName name="_xlnm.Print_Area" localSheetId="13">'Cairngorms National Park'!$A$1:$D$78</definedName>
    <definedName name="_xlnm.Print_Area" localSheetId="2">'Cairngorms Statement'!$A$1:$L$27</definedName>
    <definedName name="_xlnm.Print_Area" localSheetId="21">'City of Edinburgh'!$A$1:$D$78</definedName>
    <definedName name="_xlnm.Print_Area" localSheetId="14">Clackmannanshire!$A$1:$D$77</definedName>
    <definedName name="_xlnm.Print_Area" localSheetId="5">'Clock Stops'!$A$1:$F$40</definedName>
    <definedName name="_xlnm.Print_Area" localSheetId="15">'Dumfries and Galloway'!$A$1:$D$78</definedName>
    <definedName name="_xlnm.Print_Area" localSheetId="16">Dundee!$A$1:$D$78</definedName>
    <definedName name="_xlnm.Print_Area" localSheetId="17">'East Ayrshire'!$A$1:$H$78</definedName>
    <definedName name="_xlnm.Print_Area" localSheetId="18">'East Dunbartonshire'!$A$1:$D$78</definedName>
    <definedName name="_xlnm.Print_Area" localSheetId="19">'East Lothian'!$A$1:$H$78</definedName>
    <definedName name="_xlnm.Print_Area" localSheetId="20">'East Renfrewshire'!$A$1:$D$78</definedName>
    <definedName name="_xlnm.Print_Area" localSheetId="22">Falkirk!$A$1:$H$78</definedName>
    <definedName name="_xlnm.Print_Area" localSheetId="23">Fife!$A$1:$H$78</definedName>
    <definedName name="_xlnm.Print_Area" localSheetId="24">'Glasgow City'!$A$1:$H$78</definedName>
    <definedName name="_xlnm.Print_Area" localSheetId="25">Highland!$A$1:$D$78</definedName>
    <definedName name="_xlnm.Print_Area" localSheetId="26">Inverclyde!$A$1:$D$78</definedName>
    <definedName name="_xlnm.Print_Area" localSheetId="27">'Loch Lomond'!$A$1:$D$78</definedName>
    <definedName name="_xlnm.Print_Area" localSheetId="28">Midlothian!$A$1:$H$78</definedName>
    <definedName name="_xlnm.Print_Area" localSheetId="29">Moray!$A$1:$D$78</definedName>
    <definedName name="_xlnm.Print_Area" localSheetId="30">'Na h-Eileanan Siar'!$A$1:$D$78</definedName>
    <definedName name="_xlnm.Print_Area" localSheetId="31">'North Ayrshire'!$A$1:$H$78</definedName>
    <definedName name="_xlnm.Print_Area" localSheetId="32">'North Lanarkshire'!$A$1:$D$78</definedName>
    <definedName name="_xlnm.Print_Area" localSheetId="1">NOTES!$A$1:$N$85</definedName>
    <definedName name="_xlnm.Print_Area" localSheetId="33">'Orkney Islands'!$A$1:$D$78</definedName>
    <definedName name="_xlnm.Print_Area" localSheetId="34">'Perth and Kinross'!$A$1:$H$78</definedName>
    <definedName name="_xlnm.Print_Area" localSheetId="35">Renfrewshire!$A$1:$D$78</definedName>
    <definedName name="_xlnm.Print_Area" localSheetId="8">SCOTLAND!$A$1:$D$80</definedName>
    <definedName name="_xlnm.Print_Area" localSheetId="36">'Scottish Borders'!$A$1:$H$76</definedName>
    <definedName name="_xlnm.Print_Area" localSheetId="37">'Shetland Islands'!$A$1:$D$78</definedName>
    <definedName name="_xlnm.Print_Area" localSheetId="38">'South Ayrshire'!$A$1:$D$77</definedName>
    <definedName name="_xlnm.Print_Area" localSheetId="39">'South Lanarkshire'!$A$1:$H$78</definedName>
    <definedName name="_xlnm.Print_Area" localSheetId="40">Stirling!$A$1:$D$77</definedName>
    <definedName name="_xlnm.Print_Area" localSheetId="3">'Summary Data'!$A$1:$P$31</definedName>
    <definedName name="_xlnm.Print_Area" localSheetId="41">'West Dunbartonshire'!$A$1:$D$78</definedName>
    <definedName name="_xlnm.Print_Area" localSheetId="42">'West Lothian'!$A$1:$H$78</definedName>
    <definedName name="Z_292F9316_474B_4905_8843_B7602F3A97B5_.wvu.Cols" localSheetId="19" hidden="1">'East Lothian'!#REF!</definedName>
    <definedName name="Z_292F9316_474B_4905_8843_B7602F3A97B5_.wvu.Cols" localSheetId="32" hidden="1">'North Lanarkshire'!$F:$O</definedName>
    <definedName name="Z_292F9316_474B_4905_8843_B7602F3A97B5_.wvu.Cols" localSheetId="8" hidden="1">SCOTLAND!$I:$M</definedName>
    <definedName name="Z_292F9316_474B_4905_8843_B7602F3A97B5_.wvu.PrintArea" localSheetId="9" hidden="1">'Aberdeen City'!$A$1:$D$68</definedName>
    <definedName name="Z_292F9316_474B_4905_8843_B7602F3A97B5_.wvu.PrintArea" localSheetId="10" hidden="1">Aberdeenshire!$A$1:$K$68</definedName>
    <definedName name="Z_292F9316_474B_4905_8843_B7602F3A97B5_.wvu.PrintArea" localSheetId="11" hidden="1">Angus!$A$1:$D$68</definedName>
    <definedName name="Z_292F9316_474B_4905_8843_B7602F3A97B5_.wvu.PrintArea" localSheetId="13" hidden="1">'Cairngorms National Park'!$A$1:$D$85</definedName>
    <definedName name="Z_292F9316_474B_4905_8843_B7602F3A97B5_.wvu.PrintArea" localSheetId="2" hidden="1">'Cairngorms Statement'!$A$1:$L$21</definedName>
    <definedName name="Z_292F9316_474B_4905_8843_B7602F3A97B5_.wvu.PrintArea" localSheetId="21" hidden="1">'City of Edinburgh'!$A$1:$D$68</definedName>
    <definedName name="Z_292F9316_474B_4905_8843_B7602F3A97B5_.wvu.PrintArea" localSheetId="14" hidden="1">Clackmannanshire!$A$1:$D$69</definedName>
    <definedName name="Z_292F9316_474B_4905_8843_B7602F3A97B5_.wvu.PrintArea" localSheetId="15" hidden="1">'Dumfries and Galloway'!$A$1:$K$68</definedName>
    <definedName name="Z_292F9316_474B_4905_8843_B7602F3A97B5_.wvu.PrintArea" localSheetId="16" hidden="1">Dundee!$A$1:$D$68</definedName>
    <definedName name="Z_292F9316_474B_4905_8843_B7602F3A97B5_.wvu.PrintArea" localSheetId="17" hidden="1">'East Ayrshire'!$A$1:$D$74</definedName>
    <definedName name="Z_292F9316_474B_4905_8843_B7602F3A97B5_.wvu.PrintArea" localSheetId="18" hidden="1">'East Dunbartonshire'!$A$1:$D$69</definedName>
    <definedName name="Z_292F9316_474B_4905_8843_B7602F3A97B5_.wvu.PrintArea" localSheetId="19" hidden="1">'East Lothian'!$A$1:$H$68</definedName>
    <definedName name="Z_292F9316_474B_4905_8843_B7602F3A97B5_.wvu.PrintArea" localSheetId="20" hidden="1">'East Renfrewshire'!$A$1:$D$68</definedName>
    <definedName name="Z_292F9316_474B_4905_8843_B7602F3A97B5_.wvu.PrintArea" localSheetId="22" hidden="1">Falkirk!$A$1:$E$68</definedName>
    <definedName name="Z_292F9316_474B_4905_8843_B7602F3A97B5_.wvu.PrintArea" localSheetId="23" hidden="1">Fife!$A$1:$E$68</definedName>
    <definedName name="Z_292F9316_474B_4905_8843_B7602F3A97B5_.wvu.PrintArea" localSheetId="24" hidden="1">'Glasgow City'!$A$1:$H$68</definedName>
    <definedName name="Z_292F9316_474B_4905_8843_B7602F3A97B5_.wvu.PrintArea" localSheetId="26" hidden="1">Inverclyde!$A$1:$D$68</definedName>
    <definedName name="Z_292F9316_474B_4905_8843_B7602F3A97B5_.wvu.PrintArea" localSheetId="27" hidden="1">'Loch Lomond'!$A$1:$D$68</definedName>
    <definedName name="Z_292F9316_474B_4905_8843_B7602F3A97B5_.wvu.PrintArea" localSheetId="28" hidden="1">Midlothian!$A$1:$D$68</definedName>
    <definedName name="Z_292F9316_474B_4905_8843_B7602F3A97B5_.wvu.PrintArea" localSheetId="29" hidden="1">Moray!$A$1:$K$68</definedName>
    <definedName name="Z_292F9316_474B_4905_8843_B7602F3A97B5_.wvu.PrintArea" localSheetId="30" hidden="1">'Na h-Eileanan Siar'!$A$1:$D$69</definedName>
    <definedName name="Z_292F9316_474B_4905_8843_B7602F3A97B5_.wvu.PrintArea" localSheetId="31" hidden="1">'North Ayrshire'!$A$1:$D$68</definedName>
    <definedName name="Z_292F9316_474B_4905_8843_B7602F3A97B5_.wvu.PrintArea" localSheetId="32" hidden="1">'North Lanarkshire'!$A$1:$E$68</definedName>
    <definedName name="Z_292F9316_474B_4905_8843_B7602F3A97B5_.wvu.PrintArea" localSheetId="1" hidden="1">NOTES!$A$1:$N$51</definedName>
    <definedName name="Z_292F9316_474B_4905_8843_B7602F3A97B5_.wvu.PrintArea" localSheetId="33" hidden="1">'Orkney Islands'!$A$1:$D$68</definedName>
    <definedName name="Z_292F9316_474B_4905_8843_B7602F3A97B5_.wvu.PrintArea" localSheetId="34" hidden="1">'Perth and Kinross'!$A$1:$D$68</definedName>
    <definedName name="Z_292F9316_474B_4905_8843_B7602F3A97B5_.wvu.PrintArea" localSheetId="35" hidden="1">Renfrewshire!$A$1:$D$68</definedName>
    <definedName name="Z_292F9316_474B_4905_8843_B7602F3A97B5_.wvu.PrintArea" localSheetId="8" hidden="1">SCOTLAND!$A$1:$D$75</definedName>
    <definedName name="Z_292F9316_474B_4905_8843_B7602F3A97B5_.wvu.PrintArea" localSheetId="36" hidden="1">'Scottish Borders'!$A$1:$H$68</definedName>
    <definedName name="Z_292F9316_474B_4905_8843_B7602F3A97B5_.wvu.PrintArea" localSheetId="37" hidden="1">'Shetland Islands'!$A$1:$E$68</definedName>
    <definedName name="Z_292F9316_474B_4905_8843_B7602F3A97B5_.wvu.PrintArea" localSheetId="39" hidden="1">'South Lanarkshire'!$A$1:$D$68</definedName>
    <definedName name="Z_292F9316_474B_4905_8843_B7602F3A97B5_.wvu.PrintArea" localSheetId="40" hidden="1">Stirling!$A$1:$D$68</definedName>
    <definedName name="Z_292F9316_474B_4905_8843_B7602F3A97B5_.wvu.PrintArea" localSheetId="3" hidden="1">'Summary Data'!$A$1:$P$29</definedName>
  </definedNames>
  <calcPr calcId="162913"/>
  <customWorkbookViews>
    <customWorkbookView name="show all" guid="{292F9316-474B-4905-8843-B7602F3A97B5}" maximized="1" windowWidth="1276" windowHeight="802" tabRatio="640" activeSheetId="20"/>
  </customWorkbookViews>
</workbook>
</file>

<file path=xl/calcChain.xml><?xml version="1.0" encoding="utf-8"?>
<calcChain xmlns="http://schemas.openxmlformats.org/spreadsheetml/2006/main">
  <c r="D546" i="72" l="1"/>
  <c r="C546" i="72"/>
  <c r="D545" i="72"/>
  <c r="C545" i="72"/>
  <c r="D544" i="72"/>
  <c r="C544" i="72"/>
  <c r="D543" i="72"/>
  <c r="C543" i="72"/>
  <c r="D542" i="72"/>
  <c r="C542" i="72"/>
  <c r="D541" i="72"/>
  <c r="C541" i="72"/>
  <c r="D540" i="72"/>
  <c r="C540" i="72"/>
  <c r="D493" i="72"/>
  <c r="C493" i="72"/>
  <c r="D492" i="72"/>
  <c r="C492" i="72"/>
  <c r="D491" i="72"/>
  <c r="C491" i="72"/>
  <c r="D490" i="72"/>
  <c r="C490" i="72"/>
  <c r="D489" i="72"/>
  <c r="C489" i="72"/>
  <c r="D488" i="72"/>
  <c r="C488" i="72"/>
  <c r="D487" i="72"/>
  <c r="C487" i="72"/>
  <c r="D486" i="72"/>
  <c r="C486" i="72"/>
  <c r="D485" i="72"/>
  <c r="C485" i="72"/>
  <c r="D484" i="72"/>
  <c r="C484" i="72"/>
  <c r="D483" i="72"/>
  <c r="C483" i="72"/>
  <c r="D482" i="72"/>
  <c r="C482" i="72"/>
  <c r="D481" i="72"/>
  <c r="C481" i="72"/>
  <c r="D480" i="72"/>
  <c r="C480" i="72"/>
  <c r="D479" i="72"/>
  <c r="C479" i="72"/>
  <c r="D478" i="72"/>
  <c r="C478" i="72"/>
  <c r="D477" i="72"/>
  <c r="C477" i="72"/>
  <c r="D476" i="72"/>
  <c r="C476" i="72"/>
  <c r="D475" i="72"/>
  <c r="C475" i="72"/>
  <c r="D443" i="72"/>
  <c r="C443" i="72"/>
  <c r="D442" i="72"/>
  <c r="C442" i="72"/>
  <c r="D441" i="72"/>
  <c r="C441" i="72"/>
  <c r="D440" i="72"/>
  <c r="C440" i="72"/>
  <c r="D439" i="72"/>
  <c r="C439" i="72"/>
  <c r="D438" i="72"/>
  <c r="C438" i="72"/>
  <c r="D437" i="72"/>
  <c r="C437" i="72"/>
  <c r="D436" i="72"/>
  <c r="C436" i="72"/>
  <c r="D435" i="72"/>
  <c r="C435" i="72"/>
  <c r="D434" i="72"/>
  <c r="C434" i="72"/>
  <c r="D433" i="72"/>
  <c r="C433" i="72"/>
  <c r="D432" i="72"/>
  <c r="C432" i="72"/>
  <c r="D431" i="72"/>
  <c r="C431" i="72"/>
  <c r="D430" i="72"/>
  <c r="C430" i="72"/>
  <c r="D429" i="72"/>
  <c r="C429" i="72"/>
  <c r="D428" i="72"/>
  <c r="C428" i="72"/>
  <c r="D427" i="72"/>
  <c r="C427" i="72"/>
  <c r="D426" i="72"/>
  <c r="C426" i="72"/>
  <c r="D425" i="72"/>
  <c r="C425" i="72"/>
  <c r="D416" i="72"/>
  <c r="C416" i="72"/>
  <c r="D415" i="72"/>
  <c r="C415" i="72"/>
  <c r="D414" i="72"/>
  <c r="C414" i="72"/>
  <c r="D413" i="72"/>
  <c r="C413" i="72"/>
  <c r="D412" i="72"/>
  <c r="C412" i="72"/>
  <c r="D411" i="72"/>
  <c r="C411" i="72"/>
  <c r="D410" i="72"/>
  <c r="C410" i="72"/>
  <c r="D409" i="72"/>
  <c r="C409" i="72"/>
  <c r="D408" i="72"/>
  <c r="C408" i="72"/>
  <c r="D407" i="72"/>
  <c r="C407" i="72"/>
  <c r="D406" i="72"/>
  <c r="C406" i="72"/>
  <c r="D405" i="72"/>
  <c r="C405" i="72"/>
  <c r="D404" i="72"/>
  <c r="C404" i="72"/>
  <c r="D403" i="72"/>
  <c r="C403" i="72"/>
  <c r="D402" i="72"/>
  <c r="C402" i="72"/>
  <c r="D401" i="72"/>
  <c r="C401" i="72"/>
  <c r="D400" i="72"/>
  <c r="C400" i="72"/>
  <c r="D399" i="72"/>
  <c r="C399" i="72"/>
  <c r="D398" i="72"/>
  <c r="C398" i="72"/>
  <c r="D392" i="72"/>
  <c r="C392" i="72"/>
  <c r="D391" i="72"/>
  <c r="C391" i="72"/>
  <c r="D390" i="72"/>
  <c r="C390" i="72"/>
  <c r="D389" i="72"/>
  <c r="C389" i="72"/>
  <c r="D388" i="72"/>
  <c r="C388" i="72"/>
  <c r="D387" i="72"/>
  <c r="C387" i="72"/>
  <c r="D386" i="72"/>
  <c r="C386" i="72"/>
  <c r="D385" i="72"/>
  <c r="C385" i="72"/>
  <c r="D384" i="72"/>
  <c r="C384" i="72"/>
  <c r="D383" i="72"/>
  <c r="C383" i="72"/>
  <c r="D382" i="72"/>
  <c r="C382" i="72"/>
  <c r="D381" i="72"/>
  <c r="C381" i="72"/>
  <c r="D380" i="72"/>
  <c r="C380" i="72"/>
  <c r="D379" i="72"/>
  <c r="C379" i="72"/>
  <c r="D378" i="72"/>
  <c r="C378" i="72"/>
  <c r="D377" i="72"/>
  <c r="C377" i="72"/>
  <c r="D376" i="72"/>
  <c r="C376" i="72"/>
  <c r="D375" i="72"/>
  <c r="C375" i="72"/>
  <c r="D374" i="72"/>
  <c r="C374" i="72"/>
  <c r="D365" i="72"/>
  <c r="C365" i="72"/>
  <c r="D364" i="72"/>
  <c r="C364" i="72"/>
  <c r="D363" i="72"/>
  <c r="C363" i="72"/>
  <c r="D362" i="72"/>
  <c r="C362" i="72"/>
  <c r="D361" i="72"/>
  <c r="C361" i="72"/>
  <c r="D360" i="72"/>
  <c r="C360" i="72"/>
  <c r="D359" i="72"/>
  <c r="C359" i="72"/>
  <c r="D358" i="72"/>
  <c r="C358" i="72"/>
  <c r="D357" i="72"/>
  <c r="C357" i="72"/>
  <c r="D356" i="72"/>
  <c r="C356" i="72"/>
  <c r="D355" i="72"/>
  <c r="C355" i="72"/>
  <c r="D354" i="72"/>
  <c r="C354" i="72"/>
  <c r="D353" i="72"/>
  <c r="C353" i="72"/>
  <c r="D352" i="72"/>
  <c r="C352" i="72"/>
  <c r="D351" i="72"/>
  <c r="C351" i="72"/>
  <c r="D350" i="72"/>
  <c r="C350" i="72"/>
  <c r="D349" i="72"/>
  <c r="C349" i="72"/>
  <c r="D348" i="72"/>
  <c r="C348" i="72"/>
  <c r="C347" i="72"/>
  <c r="D342" i="72"/>
  <c r="C342" i="72"/>
  <c r="D341" i="72"/>
  <c r="C341" i="72"/>
  <c r="D340" i="72"/>
  <c r="C340" i="72"/>
  <c r="D339" i="72"/>
  <c r="C339" i="72"/>
  <c r="D338" i="72"/>
  <c r="C338" i="72"/>
  <c r="D337" i="72"/>
  <c r="C337" i="72"/>
  <c r="D336" i="72"/>
  <c r="C336" i="72"/>
  <c r="D335" i="72"/>
  <c r="C335" i="72"/>
  <c r="D334" i="72"/>
  <c r="C334" i="72"/>
  <c r="D333" i="72"/>
  <c r="C333" i="72"/>
  <c r="D332" i="72"/>
  <c r="C332" i="72"/>
  <c r="D331" i="72"/>
  <c r="C331" i="72"/>
  <c r="D330" i="72"/>
  <c r="C330" i="72"/>
  <c r="D329" i="72"/>
  <c r="C329" i="72"/>
  <c r="D328" i="72"/>
  <c r="C328" i="72"/>
  <c r="D327" i="72"/>
  <c r="C327" i="72"/>
  <c r="D326" i="72"/>
  <c r="C326" i="72"/>
  <c r="D325" i="72"/>
  <c r="C325" i="72"/>
  <c r="D324" i="72"/>
  <c r="C324" i="72"/>
  <c r="D315" i="72"/>
  <c r="C315" i="72"/>
  <c r="D314" i="72"/>
  <c r="C314" i="72"/>
  <c r="D313" i="72"/>
  <c r="C313" i="72"/>
  <c r="D312" i="72"/>
  <c r="C312" i="72"/>
  <c r="D311" i="72"/>
  <c r="C311" i="72"/>
  <c r="D310" i="72"/>
  <c r="C310" i="72"/>
  <c r="D309" i="72"/>
  <c r="C309" i="72"/>
  <c r="D308" i="72"/>
  <c r="C308" i="72"/>
  <c r="D307" i="72"/>
  <c r="C307" i="72"/>
  <c r="D306" i="72"/>
  <c r="C306" i="72"/>
  <c r="D305" i="72"/>
  <c r="C305" i="72"/>
  <c r="D304" i="72"/>
  <c r="C304" i="72"/>
  <c r="D303" i="72"/>
  <c r="C303" i="72"/>
  <c r="C302" i="72"/>
  <c r="D301" i="72"/>
  <c r="C301" i="72"/>
  <c r="D300" i="72"/>
  <c r="C300" i="72"/>
  <c r="C299" i="72"/>
  <c r="D298" i="72"/>
  <c r="C298" i="72"/>
  <c r="D297" i="72"/>
  <c r="C297" i="72"/>
  <c r="D291" i="72"/>
  <c r="C291" i="72"/>
  <c r="D290" i="72"/>
  <c r="C290" i="72"/>
  <c r="D289" i="72"/>
  <c r="C289" i="72"/>
  <c r="D288" i="72"/>
  <c r="C288" i="72"/>
  <c r="D287" i="72"/>
  <c r="C287" i="72"/>
  <c r="D286" i="72"/>
  <c r="C286" i="72"/>
  <c r="D285" i="72"/>
  <c r="C285" i="72"/>
  <c r="D284" i="72"/>
  <c r="C284" i="72"/>
  <c r="D283" i="72"/>
  <c r="C283" i="72"/>
  <c r="D282" i="72"/>
  <c r="C282" i="72"/>
  <c r="D281" i="72"/>
  <c r="C281" i="72"/>
  <c r="D280" i="72"/>
  <c r="C280" i="72"/>
  <c r="D279" i="72"/>
  <c r="C279" i="72"/>
  <c r="D278" i="72"/>
  <c r="C278" i="72"/>
  <c r="D277" i="72"/>
  <c r="C277" i="72"/>
  <c r="D276" i="72"/>
  <c r="C276" i="72"/>
  <c r="D275" i="72"/>
  <c r="C275" i="72"/>
  <c r="D274" i="72"/>
  <c r="C274" i="72"/>
  <c r="D273" i="72"/>
  <c r="C273" i="72"/>
  <c r="D267" i="72"/>
  <c r="C267" i="72"/>
  <c r="D266" i="72"/>
  <c r="C266" i="72"/>
  <c r="D265" i="72"/>
  <c r="C265" i="72"/>
  <c r="D264" i="72"/>
  <c r="C264" i="72"/>
  <c r="D263" i="72"/>
  <c r="C263" i="72"/>
  <c r="D262" i="72"/>
  <c r="C262" i="72"/>
  <c r="D261" i="72"/>
  <c r="C261" i="72"/>
  <c r="D260" i="72"/>
  <c r="C260" i="72"/>
  <c r="D259" i="72"/>
  <c r="C259" i="72"/>
  <c r="D258" i="72"/>
  <c r="C258" i="72"/>
  <c r="D257" i="72"/>
  <c r="C257" i="72"/>
  <c r="D256" i="72"/>
  <c r="C256" i="72"/>
  <c r="D255" i="72"/>
  <c r="C255" i="72"/>
  <c r="D254" i="72"/>
  <c r="C254" i="72"/>
  <c r="D253" i="72"/>
  <c r="C253" i="72"/>
  <c r="D252" i="72"/>
  <c r="C252" i="72"/>
  <c r="D251" i="72"/>
  <c r="C251" i="72"/>
  <c r="D250" i="72"/>
  <c r="C250" i="72"/>
  <c r="D249" i="72"/>
  <c r="C249" i="72"/>
  <c r="D218" i="72"/>
  <c r="C218" i="72"/>
  <c r="D217" i="72"/>
  <c r="C217" i="72"/>
  <c r="D216" i="72"/>
  <c r="C216" i="72"/>
  <c r="D215" i="72"/>
  <c r="C215" i="72"/>
  <c r="D214" i="72"/>
  <c r="C214" i="72"/>
  <c r="D213" i="72"/>
  <c r="C213" i="72"/>
  <c r="D212" i="72"/>
  <c r="C212" i="72"/>
  <c r="D211" i="72"/>
  <c r="C211" i="72"/>
  <c r="D210" i="72"/>
  <c r="C210" i="72"/>
  <c r="D209" i="72"/>
  <c r="C209" i="72"/>
  <c r="D208" i="72"/>
  <c r="C208" i="72"/>
  <c r="D207" i="72"/>
  <c r="C207" i="72"/>
  <c r="D206" i="72"/>
  <c r="C206" i="72"/>
  <c r="D205" i="72"/>
  <c r="C205" i="72"/>
  <c r="D204" i="72"/>
  <c r="C204" i="72"/>
  <c r="D203" i="72"/>
  <c r="C203" i="72"/>
  <c r="D202" i="72"/>
  <c r="C202" i="72"/>
  <c r="D201" i="72"/>
  <c r="C201" i="72"/>
  <c r="D200" i="72"/>
  <c r="C200" i="72"/>
  <c r="D195" i="72"/>
  <c r="C195" i="72"/>
  <c r="D194" i="72"/>
  <c r="C194" i="72"/>
  <c r="D193" i="72"/>
  <c r="C193" i="72"/>
  <c r="D192" i="72"/>
  <c r="C192" i="72"/>
  <c r="D191" i="72"/>
  <c r="C191" i="72"/>
  <c r="D190" i="72"/>
  <c r="C190" i="72"/>
  <c r="D189" i="72"/>
  <c r="C189" i="72"/>
  <c r="D188" i="72"/>
  <c r="C188" i="72"/>
  <c r="D187" i="72"/>
  <c r="C187" i="72"/>
  <c r="D186" i="72"/>
  <c r="C186" i="72"/>
  <c r="D185" i="72"/>
  <c r="C185" i="72"/>
  <c r="D184" i="72"/>
  <c r="C184" i="72"/>
  <c r="D183" i="72"/>
  <c r="C183" i="72"/>
  <c r="D182" i="72"/>
  <c r="C182" i="72"/>
  <c r="D181" i="72"/>
  <c r="C181" i="72"/>
  <c r="D180" i="72"/>
  <c r="C180" i="72"/>
  <c r="D179" i="72"/>
  <c r="C179" i="72"/>
  <c r="D178" i="72"/>
  <c r="C178" i="72"/>
  <c r="D177" i="72"/>
  <c r="C177" i="72"/>
  <c r="D171" i="72"/>
  <c r="C171" i="72"/>
  <c r="D170" i="72"/>
  <c r="C170" i="72"/>
  <c r="D169" i="72"/>
  <c r="C169" i="72"/>
  <c r="D168" i="72"/>
  <c r="C168" i="72"/>
  <c r="D167" i="72"/>
  <c r="C167" i="72"/>
  <c r="D166" i="72"/>
  <c r="C166" i="72"/>
  <c r="D165" i="72"/>
  <c r="C165" i="72"/>
  <c r="D164" i="72"/>
  <c r="C164" i="72"/>
  <c r="D163" i="72"/>
  <c r="C163" i="72"/>
  <c r="D162" i="72"/>
  <c r="C162" i="72"/>
  <c r="D161" i="72"/>
  <c r="C161" i="72"/>
  <c r="D160" i="72"/>
  <c r="C160" i="72"/>
  <c r="D159" i="72"/>
  <c r="C159" i="72"/>
  <c r="D158" i="72"/>
  <c r="C158" i="72"/>
  <c r="D157" i="72"/>
  <c r="C157" i="72"/>
  <c r="D156" i="72"/>
  <c r="C156" i="72"/>
  <c r="D155" i="72"/>
  <c r="C155" i="72"/>
  <c r="D154" i="72"/>
  <c r="C154" i="72"/>
  <c r="D153" i="72"/>
  <c r="C153" i="72"/>
  <c r="D146" i="72"/>
  <c r="C146" i="72"/>
  <c r="D145" i="72"/>
  <c r="C145" i="72"/>
  <c r="D144" i="72"/>
  <c r="C144" i="72"/>
  <c r="D143" i="72"/>
  <c r="C143" i="72"/>
  <c r="D142" i="72"/>
  <c r="C142" i="72"/>
  <c r="D141" i="72"/>
  <c r="C141" i="72"/>
  <c r="D140" i="72"/>
  <c r="C140" i="72"/>
  <c r="D139" i="72"/>
  <c r="C139" i="72"/>
  <c r="D138" i="72"/>
  <c r="C138" i="72"/>
  <c r="D137" i="72"/>
  <c r="C137" i="72"/>
  <c r="D136" i="72"/>
  <c r="C136" i="72"/>
  <c r="D135" i="72"/>
  <c r="C135" i="72"/>
  <c r="D134" i="72"/>
  <c r="C134" i="72"/>
  <c r="D133" i="72"/>
  <c r="C133" i="72"/>
  <c r="D132" i="72"/>
  <c r="C132" i="72"/>
  <c r="D131" i="72"/>
  <c r="C131" i="72"/>
  <c r="D130" i="72"/>
  <c r="C130" i="72"/>
  <c r="D129" i="72"/>
  <c r="C129" i="72"/>
  <c r="D128" i="72"/>
  <c r="C128" i="72"/>
  <c r="D120" i="72"/>
  <c r="C120" i="72"/>
  <c r="D119" i="72"/>
  <c r="C119" i="72"/>
  <c r="D118" i="72"/>
  <c r="C118" i="72"/>
  <c r="D117" i="72"/>
  <c r="C117" i="72"/>
  <c r="D116" i="72"/>
  <c r="C116" i="72"/>
  <c r="D115" i="72"/>
  <c r="C115" i="72"/>
  <c r="D114" i="72"/>
  <c r="C114" i="72"/>
  <c r="D113" i="72"/>
  <c r="C113" i="72"/>
  <c r="D112" i="72"/>
  <c r="C112" i="72"/>
  <c r="D111" i="72"/>
  <c r="C111" i="72"/>
  <c r="D110" i="72"/>
  <c r="C110" i="72"/>
  <c r="D109" i="72"/>
  <c r="C109" i="72"/>
  <c r="D108" i="72"/>
  <c r="C108" i="72"/>
  <c r="D107" i="72"/>
  <c r="C107" i="72"/>
  <c r="D106" i="72"/>
  <c r="C106" i="72"/>
  <c r="D105" i="72"/>
  <c r="C105" i="72"/>
  <c r="D104" i="72"/>
  <c r="C104" i="72"/>
  <c r="D103" i="72"/>
  <c r="C103" i="72"/>
  <c r="D102" i="72"/>
  <c r="C102" i="72"/>
  <c r="C94" i="72"/>
  <c r="C93" i="72"/>
  <c r="C92" i="72"/>
  <c r="C91" i="72"/>
  <c r="C90" i="72"/>
  <c r="C89" i="72"/>
  <c r="C88" i="72"/>
  <c r="C87" i="72"/>
  <c r="C86" i="72"/>
  <c r="C85" i="72"/>
  <c r="C84" i="72"/>
  <c r="C83" i="72"/>
  <c r="C82" i="72"/>
  <c r="C81" i="72"/>
  <c r="C80" i="72"/>
  <c r="C79" i="72"/>
  <c r="C78" i="72"/>
  <c r="C77" i="72"/>
  <c r="C76" i="72"/>
  <c r="C70" i="72"/>
  <c r="C69" i="72"/>
  <c r="C68" i="72"/>
  <c r="C67" i="72"/>
  <c r="C66" i="72"/>
  <c r="C65" i="72"/>
  <c r="C64" i="72"/>
  <c r="C63" i="72"/>
  <c r="C62" i="72"/>
  <c r="C61" i="72"/>
  <c r="C60" i="72"/>
  <c r="C59" i="72"/>
  <c r="C58" i="72"/>
  <c r="C56" i="72"/>
  <c r="C55" i="72"/>
  <c r="C53" i="72"/>
  <c r="C52" i="72"/>
  <c r="C46" i="72"/>
  <c r="C45" i="72"/>
  <c r="C44" i="72"/>
  <c r="C43" i="72"/>
  <c r="C42" i="72"/>
  <c r="C41" i="72"/>
  <c r="C40" i="72"/>
  <c r="C39" i="72"/>
  <c r="C38" i="72"/>
  <c r="C37" i="72"/>
  <c r="C36" i="72"/>
  <c r="C35" i="72"/>
  <c r="C34" i="72"/>
  <c r="C33" i="72"/>
  <c r="C32" i="72"/>
  <c r="C31" i="72"/>
  <c r="C30" i="72"/>
  <c r="C29" i="72"/>
  <c r="C28" i="72"/>
  <c r="C21" i="72"/>
  <c r="C20" i="72"/>
  <c r="C19" i="72"/>
  <c r="C18" i="72"/>
  <c r="C17" i="72"/>
  <c r="C16" i="72"/>
  <c r="C15" i="72"/>
  <c r="C14" i="72"/>
  <c r="C13" i="72"/>
  <c r="C12" i="72"/>
  <c r="C11" i="72"/>
  <c r="C10" i="72"/>
  <c r="C9" i="72"/>
  <c r="C8" i="72"/>
  <c r="C7" i="72"/>
  <c r="C6" i="72"/>
  <c r="C5" i="72"/>
  <c r="C4" i="72"/>
  <c r="C3" i="72"/>
  <c r="C219" i="72" l="1"/>
  <c r="D219" i="72"/>
  <c r="C316" i="72" l="1"/>
  <c r="D316" i="72"/>
  <c r="C71" i="72"/>
  <c r="C95" i="72" l="1"/>
  <c r="D343" i="72"/>
  <c r="C121" i="72" l="1"/>
  <c r="D268" i="72" l="1"/>
  <c r="C268" i="72"/>
  <c r="D417" i="72"/>
  <c r="C417" i="72"/>
  <c r="C366" i="72"/>
  <c r="D366" i="72"/>
  <c r="C172" i="72"/>
  <c r="D172" i="72"/>
  <c r="C22" i="72"/>
  <c r="D121" i="72"/>
  <c r="D393" i="72" l="1"/>
  <c r="C444" i="72"/>
  <c r="C393" i="72"/>
  <c r="C292" i="72" l="1"/>
  <c r="C196" i="72" l="1"/>
  <c r="C147" i="72" l="1"/>
  <c r="C343" i="72" l="1"/>
  <c r="D347" i="72" l="1"/>
  <c r="C54" i="72" l="1"/>
  <c r="D299" i="72"/>
  <c r="C57" i="72" l="1"/>
  <c r="D302" i="72"/>
  <c r="D547" i="72" l="1"/>
  <c r="C547" i="72" l="1"/>
  <c r="D494" i="72" l="1"/>
  <c r="D292" i="72" l="1"/>
  <c r="D196" i="72"/>
  <c r="D147" i="72"/>
  <c r="C47" i="72"/>
  <c r="C494" i="72"/>
  <c r="D444" i="72" l="1"/>
</calcChain>
</file>

<file path=xl/sharedStrings.xml><?xml version="1.0" encoding="utf-8"?>
<sst xmlns="http://schemas.openxmlformats.org/spreadsheetml/2006/main" count="4821" uniqueCount="244">
  <si>
    <t>Enforcement Activity</t>
  </si>
  <si>
    <t>Notes</t>
  </si>
  <si>
    <t>Cairngorms Statement</t>
  </si>
  <si>
    <t>Return to Contents</t>
  </si>
  <si>
    <t>Processing Agreements</t>
  </si>
  <si>
    <t>Total number of decisions</t>
  </si>
  <si>
    <t>Planning Authority</t>
  </si>
  <si>
    <t>Other Consents</t>
  </si>
  <si>
    <t>Return To Contents</t>
  </si>
  <si>
    <t>Aberdeen City</t>
  </si>
  <si>
    <t>Aberdeenshire</t>
  </si>
  <si>
    <t>Angus</t>
  </si>
  <si>
    <t>Clackmannanshire</t>
  </si>
  <si>
    <t>Dundee City</t>
  </si>
  <si>
    <t>East Ayrshire</t>
  </si>
  <si>
    <t>East Dunbartonshire</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</si>
  <si>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</si>
  <si>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</si>
  <si>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</si>
  <si>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</si>
  <si>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</si>
  <si>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</si>
  <si>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</si>
  <si>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</si>
  <si>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</si>
  <si>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</si>
  <si>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</si>
  <si>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</si>
  <si>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</si>
  <si>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</si>
  <si>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</si>
  <si>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</si>
  <si>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</si>
  <si>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</si>
  <si>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</si>
  <si>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All Local Developments</t>
  </si>
  <si>
    <t>EIA Developments</t>
  </si>
  <si>
    <t>Average Time (Weeks)</t>
  </si>
  <si>
    <t>Cases Taken Up</t>
  </si>
  <si>
    <t>Notices Served</t>
  </si>
  <si>
    <t>Reports to Procurator Fiscal</t>
  </si>
  <si>
    <t>Prosecutions</t>
  </si>
  <si>
    <t>All Major Developments</t>
  </si>
  <si>
    <t>All Applications</t>
  </si>
  <si>
    <t>Category</t>
  </si>
  <si>
    <t>Total Number of Decisions</t>
  </si>
  <si>
    <t>% Within Agreed Timescales</t>
  </si>
  <si>
    <t>Major Applications</t>
  </si>
  <si>
    <t>Local Applications</t>
  </si>
  <si>
    <t>Other Applications</t>
  </si>
  <si>
    <t>Proportion of Decisions</t>
  </si>
  <si>
    <t>total apps</t>
  </si>
  <si>
    <t>Without Legal Agreement</t>
  </si>
  <si>
    <t>With Legal Agreement</t>
  </si>
  <si>
    <t>Local: less than 2 months</t>
  </si>
  <si>
    <t>Local: more than 2 months</t>
  </si>
  <si>
    <t>All Local developments (non-householder)</t>
  </si>
  <si>
    <t>Householder developments</t>
  </si>
  <si>
    <t>Housing Developments - Major</t>
  </si>
  <si>
    <t>Housing Developments - Local</t>
  </si>
  <si>
    <t>Business &amp; Industry - Major</t>
  </si>
  <si>
    <t>Business &amp; Industry - Local</t>
  </si>
  <si>
    <t>Decision Making: Applications subject to</t>
  </si>
  <si>
    <t>Planning/Legal Agreements</t>
  </si>
  <si>
    <t>Local Reviews</t>
  </si>
  <si>
    <t>Decision Making: Local Reviews and Appeals</t>
  </si>
  <si>
    <t>Original decision upheld (%)</t>
  </si>
  <si>
    <t>Number</t>
  </si>
  <si>
    <t>1. For a full description of the categories in this analysis please see NOTES page.</t>
  </si>
  <si>
    <t>SCOTLAND</t>
  </si>
  <si>
    <t>East Lothian</t>
  </si>
  <si>
    <t>Applications</t>
  </si>
  <si>
    <t>Overall Average (Weeks)</t>
  </si>
  <si>
    <t>Percentage under 2 months</t>
  </si>
  <si>
    <t xml:space="preserve">Glasgow City </t>
  </si>
  <si>
    <t>Cairngorms National Park</t>
  </si>
  <si>
    <t>Post-3rd August 2009</t>
  </si>
  <si>
    <t>-</t>
  </si>
  <si>
    <t>Without Legal Agreements  (weeks)</t>
  </si>
  <si>
    <t>With Legal Agreement  (weeks)</t>
  </si>
  <si>
    <t>Householder</t>
  </si>
  <si>
    <t>Housing</t>
  </si>
  <si>
    <t>Business and Industry</t>
  </si>
  <si>
    <t>All Major</t>
  </si>
  <si>
    <t>Summary Data</t>
  </si>
  <si>
    <t>Legacy Cases (pre-3rd August 2009)</t>
  </si>
  <si>
    <t>The following tables show details of applications that were validated pre-3rd August 2009 and so were originally subject to a previous reporting system.</t>
  </si>
  <si>
    <t>Legacy Cases</t>
  </si>
  <si>
    <t>EIA developments</t>
  </si>
  <si>
    <t>Approved and Delegated</t>
  </si>
  <si>
    <t>Percentage Approved</t>
  </si>
  <si>
    <t>Percentage Delegated</t>
  </si>
  <si>
    <t>Local Authority</t>
  </si>
  <si>
    <t>Number of Legacy Cases</t>
  </si>
  <si>
    <t>2. Overall averages per quarter will be affected by the volumes of different case-types that happen to be decided on in that quarter.</t>
  </si>
  <si>
    <r>
      <t>Planning Authority Performance Statistics</t>
    </r>
    <r>
      <rPr>
        <b/>
        <vertAlign val="superscript"/>
        <sz val="12"/>
        <rFont val="Arial"/>
        <family val="2"/>
      </rPr>
      <t>1,2</t>
    </r>
  </si>
  <si>
    <t>Clock Stops by Planning Authority</t>
  </si>
  <si>
    <t>Number of applications with clock stopped</t>
  </si>
  <si>
    <t>Percentage of applications with clock stopped</t>
  </si>
  <si>
    <t>Average length of time clock stopped (weeks)</t>
  </si>
  <si>
    <t>OK</t>
  </si>
  <si>
    <t>Development Type</t>
  </si>
  <si>
    <t>Other developments - Major</t>
  </si>
  <si>
    <t>Other developments - Local</t>
  </si>
  <si>
    <t>1. Processing Agreements are not included in this analysis.</t>
  </si>
  <si>
    <t>EIA  Applications</t>
  </si>
  <si>
    <t>applications received</t>
  </si>
  <si>
    <t>Na h-Eileanan Siar</t>
  </si>
  <si>
    <t>TOTAL</t>
  </si>
  <si>
    <t>Chart 5: Local Development Planning Applications -  Number of decisions</t>
  </si>
  <si>
    <t>Number of decisions</t>
  </si>
  <si>
    <t>2012/13</t>
  </si>
  <si>
    <t>Q1</t>
  </si>
  <si>
    <t>Q2</t>
  </si>
  <si>
    <t>Q3</t>
  </si>
  <si>
    <t>Q4</t>
  </si>
  <si>
    <t>2013/14</t>
  </si>
  <si>
    <t>2014/15</t>
  </si>
  <si>
    <t>2015/16</t>
  </si>
  <si>
    <t>Chart 6: Local Development Planning Applications -  Average decision time (weeks)</t>
  </si>
  <si>
    <t>Chart 7: Major Development Planning Applications -  Number of decisions</t>
  </si>
  <si>
    <t>Average decision time</t>
  </si>
  <si>
    <t>Chart 8: Major Development Planning Applications -  Average decision time (weeks</t>
  </si>
  <si>
    <t>Year/ Quarter</t>
  </si>
  <si>
    <t>Post-August 2009</t>
  </si>
  <si>
    <r>
      <t>Chart 21: All Local Development Planning Applications -  Number of decisions</t>
    </r>
    <r>
      <rPr>
        <b/>
        <sz val="12"/>
        <color theme="1"/>
        <rFont val="Arial"/>
        <family val="2"/>
      </rPr>
      <t xml:space="preserve"> </t>
    </r>
  </si>
  <si>
    <t>Chart 22: All Local Development Planning Applications -  Average decision time (weeks)</t>
  </si>
  <si>
    <t>Chart 23: Householder developments -  Number of decisions</t>
  </si>
  <si>
    <t>Chart 24: Householder developments -  Average decision time (weeks)</t>
  </si>
  <si>
    <t>Chart 25: Local Housing developments -  Number of decisions</t>
  </si>
  <si>
    <t>Chart 26: Local Housing developments -  Average decision time (weeks)</t>
  </si>
  <si>
    <t>Chart 27: Local Business and Industry developments -  Number of decisions</t>
  </si>
  <si>
    <t>Chart 28: Local Business and Industry developments -  Average decision time (weeks)</t>
  </si>
  <si>
    <t>Chart 29: All Major developments - Number of decisions</t>
  </si>
  <si>
    <t>Chart 30: All Major developments - Average decision time (weeks)</t>
  </si>
  <si>
    <t>Chart 31: Major Housing developments - Number of decisions</t>
  </si>
  <si>
    <t>Chart 32: Major Housing developments - Average decision time (weeks)</t>
  </si>
  <si>
    <t>Chart 33: Major Business and Industry developments - Number of decisions</t>
  </si>
  <si>
    <t>Chart 34: Major Business and Industry developments - Average decision time (weeks)</t>
  </si>
  <si>
    <r>
      <t>Chart 35: Local developments with Legal Agreements -  Number of decisions</t>
    </r>
    <r>
      <rPr>
        <sz val="12"/>
        <color theme="1"/>
        <rFont val="Arial"/>
        <family val="2"/>
      </rPr>
      <t xml:space="preserve"> </t>
    </r>
  </si>
  <si>
    <t>Chart 36: Local developments with Legal Agreements - Average decision time (weeks)</t>
  </si>
  <si>
    <r>
      <t>Chart 37: Major developments with Legal Agreements -  Number of decisions</t>
    </r>
    <r>
      <rPr>
        <sz val="12"/>
        <color theme="1"/>
        <rFont val="Arial"/>
        <family val="2"/>
      </rPr>
      <t xml:space="preserve"> </t>
    </r>
  </si>
  <si>
    <t xml:space="preserve">Chart 38: Major developments with Legal Agreements - Average decision time (weeks) </t>
  </si>
  <si>
    <t>Applications with processing agreements are not included in the following figures.</t>
  </si>
  <si>
    <t>2016/17</t>
  </si>
  <si>
    <r>
      <t>Clock Stops by Planning Authority</t>
    </r>
    <r>
      <rPr>
        <b/>
        <vertAlign val="superscript"/>
        <sz val="12"/>
        <rFont val="Arial"/>
        <family val="2"/>
      </rPr>
      <t>1,2</t>
    </r>
  </si>
  <si>
    <r>
      <t>Appeals to Scottish Ministers</t>
    </r>
    <r>
      <rPr>
        <vertAlign val="superscript"/>
        <sz val="10"/>
        <rFont val="Arial"/>
        <family val="2"/>
      </rPr>
      <t>3</t>
    </r>
  </si>
  <si>
    <t>3. Cases where the decision was recalled and made by Ministers are not included in these figures.</t>
  </si>
  <si>
    <t>Aberdeenshire figures were amended</t>
  </si>
  <si>
    <t>2. Cases where the decision was recalled and made by Ministers are not included in these figures.</t>
  </si>
  <si>
    <r>
      <t>Planning Authority Performance Statistics</t>
    </r>
    <r>
      <rPr>
        <b/>
        <vertAlign val="superscript"/>
        <sz val="12"/>
        <rFont val="Arial"/>
        <family val="2"/>
      </rPr>
      <t>1,3</t>
    </r>
  </si>
  <si>
    <r>
      <t>Appeals to Scottish Ministers</t>
    </r>
    <r>
      <rPr>
        <vertAlign val="superscript"/>
        <sz val="10"/>
        <rFont val="Arial"/>
        <family val="2"/>
      </rPr>
      <t>2</t>
    </r>
  </si>
  <si>
    <t>Number of breaches resolved</t>
  </si>
  <si>
    <t>3. Time has been removed from the decision time for 7 applications where delays were outwith the control of the local authority.</t>
  </si>
  <si>
    <t xml:space="preserve"> </t>
  </si>
  <si>
    <t>Approved</t>
  </si>
  <si>
    <t>Delegated</t>
  </si>
  <si>
    <t>3. Time has not been removed from the decision time for any applications.</t>
  </si>
  <si>
    <t>Total</t>
  </si>
  <si>
    <t>Check total number of applications</t>
  </si>
  <si>
    <t>check sums to total</t>
  </si>
  <si>
    <t>Check local review totals</t>
  </si>
  <si>
    <t>Total Applications less N17</t>
  </si>
  <si>
    <t>Total Applications</t>
  </si>
  <si>
    <r>
      <t>East Ayrshire</t>
    </r>
    <r>
      <rPr>
        <vertAlign val="superscript"/>
        <sz val="12"/>
        <rFont val="Arial"/>
        <family val="2"/>
      </rPr>
      <t xml:space="preserve"> </t>
    </r>
  </si>
  <si>
    <r>
      <t>East Lothian</t>
    </r>
    <r>
      <rPr>
        <vertAlign val="superscript"/>
        <sz val="12"/>
        <rFont val="Arial"/>
        <family val="2"/>
      </rPr>
      <t xml:space="preserve"> </t>
    </r>
  </si>
  <si>
    <t>3. Time has been removed from the decision time for 5 applications where delays were outwith the control of the local authority.</t>
  </si>
  <si>
    <t>Q3 - 2017/18</t>
  </si>
  <si>
    <t>Q4 - 2017/18</t>
  </si>
  <si>
    <t>error</t>
  </si>
  <si>
    <t>3. Time has been removed from the decision time for 18 applications where delays were outwith the control of the local authority.</t>
  </si>
  <si>
    <t>3. Time has been removed from the decision time for 6 applications where delays were outwith the control of the local authority.</t>
  </si>
  <si>
    <t>City of Edinburgh</t>
  </si>
  <si>
    <t>Argyll and Bute</t>
  </si>
  <si>
    <t>Dumfries and Galloway</t>
  </si>
  <si>
    <t>Loch Lomond and The Trossachs National Park</t>
  </si>
  <si>
    <t>Perth and Kinross</t>
  </si>
  <si>
    <t>Q1 - 2018/19</t>
  </si>
  <si>
    <t>For Scottish Government Use during analysis
Please do not delete or move these columns</t>
  </si>
  <si>
    <t>Check Totals</t>
  </si>
  <si>
    <t>Check PA Totals</t>
  </si>
  <si>
    <t>Check Local Review Totals</t>
  </si>
  <si>
    <t>Applications received (excludes Cairngorms)</t>
  </si>
  <si>
    <t>Check % approved</t>
  </si>
  <si>
    <t>Check % Delegated</t>
  </si>
  <si>
    <t>All Applications excluding Legacy Cases</t>
  </si>
  <si>
    <t>3. Time has been removed from the decision time for 10 applications where delays were outwith the control of the local authority.</t>
  </si>
  <si>
    <t>3. Time has been removed from the decision time for 2 applications where delays were outwith the control of the local authority.</t>
  </si>
  <si>
    <t>3. Time has been removed from the decision time for 1 application where delays were outwith the control of the local authority.</t>
  </si>
  <si>
    <t xml:space="preserve">Total </t>
  </si>
  <si>
    <t>Legacy cases by planning authority - applications with processing agreements</t>
  </si>
  <si>
    <t xml:space="preserve"> Legacy cases by development type - applications with processing agreements</t>
  </si>
  <si>
    <t>% meeting agreed timescales</t>
  </si>
  <si>
    <t>Post 3 August 2009</t>
  </si>
  <si>
    <t>from summary</t>
  </si>
  <si>
    <t>3. Time has been removed from the decision time for 17 applications where delays were outwith the control of the local authority.</t>
  </si>
  <si>
    <t>Q2 - 2018/19</t>
  </si>
  <si>
    <t>3. Time has been removed from the decision time for 3 applications where delays were outwith the control of the local authority.</t>
  </si>
  <si>
    <t>legacy</t>
  </si>
  <si>
    <t>Legacy cases by planning authority - applications without  processing agreements</t>
  </si>
  <si>
    <t xml:space="preserve"> Legacy cases by development type - applications without processing agreements</t>
  </si>
  <si>
    <t>Average Decision Time (weeks)</t>
  </si>
  <si>
    <t>1. These legacy cases had time removed from the decision time calculation where delays were caused by the applicant or external consultees, outwith the planning authority’s control.</t>
  </si>
  <si>
    <r>
      <t>West Lothian</t>
    </r>
    <r>
      <rPr>
        <vertAlign val="superscript"/>
        <sz val="12"/>
        <rFont val="Arial"/>
        <family val="2"/>
      </rPr>
      <t>2</t>
    </r>
  </si>
  <si>
    <t>2. Legacy cases are not included in this analysis</t>
  </si>
  <si>
    <t>1. Excludes Other Consents, Local developments with Environmental Impact Assessments, and applications with processing agreements.</t>
  </si>
  <si>
    <r>
      <t>All Major developments</t>
    </r>
    <r>
      <rPr>
        <b/>
        <vertAlign val="superscript"/>
        <sz val="10"/>
        <rFont val="Arial"/>
        <family val="2"/>
      </rPr>
      <t>2</t>
    </r>
  </si>
  <si>
    <r>
      <t>Legal Agreements Comparison</t>
    </r>
    <r>
      <rPr>
        <b/>
        <vertAlign val="superscript"/>
        <sz val="12"/>
        <rFont val="Arial"/>
        <family val="2"/>
      </rPr>
      <t>3</t>
    </r>
  </si>
  <si>
    <t>Local Developments (excluding legacy cases)</t>
  </si>
  <si>
    <t>Major Developments (excluding legacy cases)</t>
  </si>
  <si>
    <t>3. Excludes legacy cases and applications with legal agreements that also had a processing agreement.</t>
  </si>
  <si>
    <r>
      <t>All Local Developments</t>
    </r>
    <r>
      <rPr>
        <b/>
        <vertAlign val="superscript"/>
        <sz val="10"/>
        <rFont val="Arial"/>
        <family val="2"/>
      </rPr>
      <t>2</t>
    </r>
  </si>
  <si>
    <r>
      <t>Summary Comparisons</t>
    </r>
    <r>
      <rPr>
        <b/>
        <vertAlign val="superscript"/>
        <sz val="12"/>
        <rFont val="Arial"/>
        <family val="2"/>
      </rPr>
      <t>1</t>
    </r>
  </si>
  <si>
    <t>Published 23rd July 2019</t>
  </si>
  <si>
    <t>Q3 - 2018/19</t>
  </si>
  <si>
    <r>
      <t>All Local</t>
    </r>
    <r>
      <rPr>
        <b/>
        <vertAlign val="superscript"/>
        <sz val="10"/>
        <rFont val="Arial"/>
        <family val="2"/>
      </rPr>
      <t>4</t>
    </r>
  </si>
  <si>
    <t>3. Time has been removed from the decision time for 4 applications where delays were outwith the control of the local authority.</t>
  </si>
  <si>
    <t>3. Time has been removed from the decision time for 40 applications where delays were outwith the control of the local authority.</t>
  </si>
  <si>
    <t>Loch Lomond and The Trossachs</t>
  </si>
  <si>
    <t>3. Time has been removed from the decision time for 13 applications where delays were outwith the control of the local authority.</t>
  </si>
  <si>
    <t>Quarter 4</t>
  </si>
  <si>
    <t>Q4 - 2018/19</t>
  </si>
  <si>
    <t>2018/19 Quarter 4</t>
  </si>
  <si>
    <t>2018/19 Q4</t>
  </si>
  <si>
    <t>3. Time has been removed from the decision time for 30 applications where delays were outwith the control of the local authority.</t>
  </si>
  <si>
    <t xml:space="preserve">The difference of one is due to a legacy cases therefore not in error. </t>
  </si>
  <si>
    <t>3. Time has been removed from the decision time for 96 applications where delays were outwith the control of the local authority.</t>
  </si>
  <si>
    <t>3. Time has been removed from the decision time for 38 applications where delays were outwith the control of the local authority.</t>
  </si>
  <si>
    <t>3. Time has been removed from the decision time for 11 applications where delays were outwith the control of the local authority.</t>
  </si>
  <si>
    <t>3. Time has been removed from the decision time for 20 applications where delays were outwith the control of the local authority.</t>
  </si>
  <si>
    <t>3. Time has been removed from the decision time for 14 applications where delays were outwith the control of the local authority.</t>
  </si>
  <si>
    <t>3. Time has been removed from the decision time for 31 applications where delays were outwith the control of the local authority.</t>
  </si>
  <si>
    <t>3. Time has been removed from the decision time for 0 applications where delays were outwith the control of the local authority.</t>
  </si>
  <si>
    <r>
      <t>3. Time has been removed from the dec</t>
    </r>
    <r>
      <rPr>
        <sz val="10"/>
        <color theme="1"/>
        <rFont val="Arial"/>
        <family val="2"/>
      </rPr>
      <t xml:space="preserve">ision time for 14 </t>
    </r>
    <r>
      <rPr>
        <sz val="10"/>
        <rFont val="Arial"/>
        <family val="2"/>
      </rPr>
      <t>applications where delays were outwith the control of the local authority.</t>
    </r>
  </si>
  <si>
    <t>OK total is 8071+1 8072</t>
  </si>
  <si>
    <t>Total applications decided in 2018/19 Q4</t>
  </si>
  <si>
    <t xml:space="preserve">2. Time has been removed from the decision time for a total of 490 applications where delays were outwith the control of 30 local authorities. Other local authorities either indicated that they were not able to provide details of dates for delays that were outwith their control or did not require any decision time to be removed from any of their applications. Average decision times for those local authorities who are not able to provide details for delays may be higher than otherwise, and higher than those authorities who are able to report delays in decision making. </t>
  </si>
  <si>
    <t>None</t>
  </si>
  <si>
    <r>
      <t>East Lothian</t>
    </r>
    <r>
      <rPr>
        <vertAlign val="superscript"/>
        <sz val="10"/>
        <color theme="1"/>
        <rFont val="Arial"/>
        <family val="2"/>
      </rPr>
      <t>1</t>
    </r>
  </si>
  <si>
    <r>
      <t>Housing - Local</t>
    </r>
    <r>
      <rPr>
        <vertAlign val="superscript"/>
        <sz val="10"/>
        <rFont val="Arial"/>
        <family val="2"/>
      </rPr>
      <t>1</t>
    </r>
  </si>
  <si>
    <t>error - check summary and legacy</t>
  </si>
  <si>
    <t>ok</t>
  </si>
  <si>
    <t>2018/19 Quarterly Planning Performance Statistics</t>
  </si>
  <si>
    <t>4. 2018/19 Q1/Q2 figures were revised on 23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</si>
</sst>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0.000"/>
    <numFmt numFmtId="168" formatCode="0.0000000%"/>
  </numFmts>
  <fonts count="62" x14ac:knownFonts="1">
    <font>
      <sz val="10"/>
      <name val="Arial"/>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4"/>
      <name val="Arial"/>
      <family val="2"/>
    </font>
    <font>
      <sz val="12"/>
      <name val="Arial"/>
      <family val="2"/>
    </font>
    <font>
      <b/>
      <sz val="12"/>
      <name val="Arial"/>
      <family val="2"/>
    </font>
    <font>
      <sz val="11"/>
      <name val="Arial"/>
      <family val="2"/>
    </font>
    <font>
      <u/>
      <sz val="10"/>
      <color indexed="12"/>
      <name val="Arial"/>
      <family val="2"/>
    </font>
    <font>
      <b/>
      <sz val="10"/>
      <name val="Arial"/>
      <family val="2"/>
    </font>
    <font>
      <sz val="10"/>
      <name val="Arial"/>
      <family val="2"/>
    </font>
    <font>
      <sz val="10"/>
      <color indexed="17"/>
      <name val="Arial"/>
      <family val="2"/>
    </font>
    <font>
      <sz val="8"/>
      <name val="Arial"/>
      <family val="2"/>
    </font>
    <font>
      <vertAlign val="superscript"/>
      <sz val="10"/>
      <name val="Arial"/>
      <family val="2"/>
    </font>
    <font>
      <b/>
      <vertAlign val="superscript"/>
      <sz val="12"/>
      <name val="Arial"/>
      <family val="2"/>
    </font>
    <font>
      <sz val="10"/>
      <name val="Arial"/>
      <family val="2"/>
    </font>
    <font>
      <b/>
      <vertAlign val="superscript"/>
      <sz val="10"/>
      <name val="Arial"/>
      <family val="2"/>
    </font>
    <font>
      <sz val="10"/>
      <color rgb="FF009900"/>
      <name val="Arial"/>
      <family val="2"/>
    </font>
    <font>
      <sz val="10"/>
      <color rgb="FF00B050"/>
      <name val="Arial"/>
      <family val="2"/>
    </font>
    <font>
      <u/>
      <sz val="12"/>
      <color indexed="12"/>
      <name val="Arial"/>
      <family val="2"/>
    </font>
    <font>
      <sz val="10"/>
      <color rgb="FFFF0000"/>
      <name val="Arial"/>
      <family val="2"/>
    </font>
    <font>
      <b/>
      <sz val="10"/>
      <color theme="1"/>
      <name val="Arial"/>
      <family val="2"/>
    </font>
    <font>
      <b/>
      <sz val="12"/>
      <color theme="1"/>
      <name val="Arial"/>
      <family val="2"/>
    </font>
    <font>
      <sz val="12"/>
      <color theme="1"/>
      <name val="Arial"/>
      <family val="2"/>
    </font>
    <font>
      <sz val="10"/>
      <color theme="0"/>
      <name val="Arial"/>
      <family val="2"/>
    </font>
    <font>
      <sz val="10"/>
      <color theme="0" tint="-4.9989318521683403E-2"/>
      <name val="Arial"/>
      <family val="2"/>
    </font>
    <font>
      <b/>
      <sz val="10"/>
      <color rgb="FFFF0000"/>
      <name val="Arial"/>
      <family val="2"/>
    </font>
    <font>
      <sz val="12"/>
      <color theme="0"/>
      <name val="Arial"/>
      <family val="2"/>
    </font>
    <font>
      <sz val="14"/>
      <name val="Arial"/>
      <family val="2"/>
    </font>
    <font>
      <b/>
      <sz val="18"/>
      <color theme="3"/>
      <name val="Cambria"/>
      <family val="2"/>
      <scheme val="major"/>
    </font>
    <font>
      <sz val="12"/>
      <color rgb="FF00B050"/>
      <name val="Arial"/>
      <family val="2"/>
    </font>
    <font>
      <b/>
      <sz val="12"/>
      <color rgb="FF00B050"/>
      <name val="Arial"/>
      <family val="2"/>
    </font>
    <font>
      <b/>
      <sz val="12"/>
      <color rgb="FFFF0000"/>
      <name val="Arial"/>
      <family val="2"/>
    </font>
    <font>
      <vertAlign val="superscript"/>
      <sz val="12"/>
      <name val="Arial"/>
      <family val="2"/>
    </font>
    <font>
      <u/>
      <sz val="10"/>
      <color theme="0"/>
      <name val="Arial"/>
      <family val="2"/>
    </font>
    <font>
      <sz val="10"/>
      <name val="Arial"/>
      <family val="2"/>
    </font>
    <font>
      <sz val="10"/>
      <color indexed="8"/>
      <name val="Arial"/>
      <family val="2"/>
    </font>
    <font>
      <sz val="11"/>
      <color theme="1"/>
      <name val="Calibri"/>
      <family val="2"/>
    </font>
    <font>
      <sz val="11"/>
      <color theme="1"/>
      <name val="Calibri"/>
      <family val="2"/>
      <scheme val="minor"/>
    </font>
    <font>
      <sz val="10"/>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Arial"/>
      <family val="2"/>
    </font>
    <font>
      <vertAlign val="superscript"/>
      <sz val="10"/>
      <color theme="1"/>
      <name val="Arial"/>
      <family val="2"/>
    </font>
    <font>
      <b/>
      <u/>
      <sz val="12"/>
      <color indexed="12"/>
      <name val="Arial"/>
      <family val="2"/>
    </font>
  </fonts>
  <fills count="44">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FF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theme="4" tint="0.79998168889431442"/>
      </patternFill>
    </fill>
  </fills>
  <borders count="34">
    <border>
      <left/>
      <right/>
      <top/>
      <bottom/>
      <diagonal/>
    </border>
    <border>
      <left style="medium">
        <color indexed="64"/>
      </left>
      <right/>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77">
    <xf numFmtId="0" fontId="0" fillId="0" borderId="0"/>
    <xf numFmtId="0" fontId="12" fillId="0" borderId="0" applyNumberFormat="0" applyFill="0" applyBorder="0" applyAlignment="0" applyProtection="0">
      <alignment vertical="top"/>
      <protection locked="0"/>
    </xf>
    <xf numFmtId="9" fontId="7" fillId="0" borderId="0" applyFont="0" applyFill="0" applyBorder="0" applyAlignment="0" applyProtection="0"/>
    <xf numFmtId="0" fontId="33" fillId="0" borderId="0" applyNumberFormat="0" applyFill="0" applyBorder="0" applyAlignment="0" applyProtection="0"/>
    <xf numFmtId="0" fontId="7" fillId="0" borderId="0"/>
    <xf numFmtId="0" fontId="7" fillId="0" borderId="0"/>
    <xf numFmtId="0" fontId="5" fillId="0" borderId="0"/>
    <xf numFmtId="0" fontId="7" fillId="0" borderId="0"/>
    <xf numFmtId="0" fontId="5" fillId="0" borderId="0"/>
    <xf numFmtId="0" fontId="7" fillId="0" borderId="0"/>
    <xf numFmtId="0" fontId="41" fillId="0" borderId="0"/>
    <xf numFmtId="0" fontId="42" fillId="0" borderId="0"/>
    <xf numFmtId="0" fontId="42" fillId="0" borderId="0"/>
    <xf numFmtId="0" fontId="42" fillId="15" borderId="32" applyNumberFormat="0" applyFont="0" applyAlignment="0" applyProtection="0"/>
    <xf numFmtId="9" fontId="7" fillId="0" borderId="0" applyFont="0" applyFill="0" applyBorder="0" applyAlignment="0" applyProtection="0"/>
    <xf numFmtId="0" fontId="40" fillId="0" borderId="0"/>
    <xf numFmtId="0" fontId="43" fillId="0" borderId="0"/>
    <xf numFmtId="0" fontId="5" fillId="0" borderId="0"/>
    <xf numFmtId="0" fontId="39" fillId="0" borderId="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42" fillId="0" borderId="0"/>
    <xf numFmtId="0" fontId="42" fillId="0" borderId="0"/>
    <xf numFmtId="0" fontId="42" fillId="15" borderId="32" applyNumberFormat="0" applyFont="0" applyAlignment="0" applyProtection="0"/>
    <xf numFmtId="0" fontId="5" fillId="0" borderId="0"/>
    <xf numFmtId="0" fontId="5" fillId="0" borderId="0"/>
    <xf numFmtId="0" fontId="42" fillId="0" borderId="0"/>
    <xf numFmtId="0" fontId="42" fillId="0" borderId="0"/>
    <xf numFmtId="0" fontId="42" fillId="15" borderId="32" applyNumberFormat="0" applyFont="0" applyAlignment="0" applyProtection="0"/>
    <xf numFmtId="0" fontId="5" fillId="0" borderId="0"/>
    <xf numFmtId="0" fontId="5" fillId="0" borderId="0"/>
    <xf numFmtId="0" fontId="42" fillId="0" borderId="0"/>
    <xf numFmtId="0" fontId="42" fillId="0" borderId="0"/>
    <xf numFmtId="0" fontId="42" fillId="15" borderId="32" applyNumberFormat="0" applyFont="0" applyAlignment="0" applyProtection="0"/>
    <xf numFmtId="0" fontId="5" fillId="0" borderId="0"/>
    <xf numFmtId="0" fontId="5" fillId="0" borderId="0"/>
    <xf numFmtId="0" fontId="42" fillId="0" borderId="0"/>
    <xf numFmtId="0" fontId="42" fillId="0" borderId="0"/>
    <xf numFmtId="0" fontId="42" fillId="15" borderId="32" applyNumberFormat="0" applyFont="0" applyAlignment="0" applyProtection="0"/>
    <xf numFmtId="0" fontId="5" fillId="0" borderId="0"/>
    <xf numFmtId="0" fontId="5" fillId="0" borderId="0"/>
    <xf numFmtId="0" fontId="42" fillId="0" borderId="0"/>
    <xf numFmtId="0" fontId="42" fillId="0" borderId="0"/>
    <xf numFmtId="0" fontId="42" fillId="15" borderId="32" applyNumberFormat="0" applyFont="0" applyAlignment="0" applyProtection="0"/>
    <xf numFmtId="0" fontId="42" fillId="0" borderId="0"/>
    <xf numFmtId="0" fontId="5" fillId="0" borderId="0"/>
    <xf numFmtId="0" fontId="42" fillId="0" borderId="0"/>
    <xf numFmtId="0" fontId="42" fillId="0" borderId="0"/>
    <xf numFmtId="0" fontId="42" fillId="15" borderId="32" applyNumberFormat="0" applyFont="0" applyAlignment="0" applyProtection="0"/>
    <xf numFmtId="0" fontId="42" fillId="0" borderId="0"/>
    <xf numFmtId="0" fontId="42" fillId="0" borderId="0"/>
    <xf numFmtId="0" fontId="42" fillId="15" borderId="32" applyNumberFormat="0" applyFont="0" applyAlignment="0" applyProtection="0"/>
    <xf numFmtId="0" fontId="5" fillId="0" borderId="0"/>
    <xf numFmtId="0" fontId="39" fillId="0" borderId="0"/>
    <xf numFmtId="0" fontId="44" fillId="0" borderId="25" applyNumberFormat="0" applyFill="0" applyAlignment="0" applyProtection="0"/>
    <xf numFmtId="0" fontId="45" fillId="0" borderId="26" applyNumberFormat="0" applyFill="0" applyAlignment="0" applyProtection="0"/>
    <xf numFmtId="0" fontId="46" fillId="0" borderId="27" applyNumberFormat="0" applyFill="0" applyAlignment="0" applyProtection="0"/>
    <xf numFmtId="0" fontId="46" fillId="0" borderId="0" applyNumberFormat="0" applyFill="0" applyBorder="0" applyAlignment="0" applyProtection="0"/>
    <xf numFmtId="0" fontId="47" fillId="9" borderId="0" applyNumberFormat="0" applyBorder="0" applyAlignment="0" applyProtection="0"/>
    <xf numFmtId="0" fontId="48" fillId="10" borderId="0" applyNumberFormat="0" applyBorder="0" applyAlignment="0" applyProtection="0"/>
    <xf numFmtId="0" fontId="49" fillId="11" borderId="0" applyNumberFormat="0" applyBorder="0" applyAlignment="0" applyProtection="0"/>
    <xf numFmtId="0" fontId="50" fillId="12" borderId="28" applyNumberFormat="0" applyAlignment="0" applyProtection="0"/>
    <xf numFmtId="0" fontId="51" fillId="13" borderId="29" applyNumberFormat="0" applyAlignment="0" applyProtection="0"/>
    <xf numFmtId="0" fontId="52" fillId="13" borderId="28" applyNumberFormat="0" applyAlignment="0" applyProtection="0"/>
    <xf numFmtId="0" fontId="53" fillId="0" borderId="30" applyNumberFormat="0" applyFill="0" applyAlignment="0" applyProtection="0"/>
    <xf numFmtId="0" fontId="54" fillId="14" borderId="3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3" applyNumberFormat="0" applyFill="0" applyAlignment="0" applyProtection="0"/>
    <xf numFmtId="0" fontId="58"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58" fillId="39" borderId="0" applyNumberFormat="0" applyBorder="0" applyAlignment="0" applyProtection="0"/>
    <xf numFmtId="0" fontId="42" fillId="15" borderId="32" applyNumberFormat="0" applyFont="0" applyAlignment="0" applyProtection="0"/>
    <xf numFmtId="0" fontId="42" fillId="0" borderId="0"/>
    <xf numFmtId="0" fontId="42" fillId="15" borderId="32" applyNumberFormat="0" applyFont="0" applyAlignment="0" applyProtection="0"/>
    <xf numFmtId="0" fontId="42" fillId="17" borderId="0" applyNumberFormat="0" applyBorder="0" applyAlignment="0" applyProtection="0"/>
    <xf numFmtId="0" fontId="42" fillId="18"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7" fillId="0" borderId="0"/>
    <xf numFmtId="0" fontId="7" fillId="0" borderId="0"/>
    <xf numFmtId="0" fontId="42" fillId="0" borderId="0"/>
    <xf numFmtId="0" fontId="42" fillId="15" borderId="32" applyNumberFormat="0" applyFont="0" applyAlignment="0" applyProtection="0"/>
    <xf numFmtId="0" fontId="42" fillId="0" borderId="0"/>
    <xf numFmtId="0" fontId="42" fillId="17" borderId="0" applyNumberFormat="0" applyBorder="0" applyAlignment="0" applyProtection="0"/>
    <xf numFmtId="0" fontId="42" fillId="21" borderId="0" applyNumberFormat="0" applyBorder="0" applyAlignment="0" applyProtection="0"/>
    <xf numFmtId="0" fontId="42" fillId="25" borderId="0" applyNumberFormat="0" applyBorder="0" applyAlignment="0" applyProtection="0"/>
    <xf numFmtId="0" fontId="42" fillId="29" borderId="0" applyNumberFormat="0" applyBorder="0" applyAlignment="0" applyProtection="0"/>
    <xf numFmtId="0" fontId="42" fillId="33" borderId="0" applyNumberFormat="0" applyBorder="0" applyAlignment="0" applyProtection="0"/>
    <xf numFmtId="0" fontId="42" fillId="37" borderId="0" applyNumberFormat="0" applyBorder="0" applyAlignment="0" applyProtection="0"/>
    <xf numFmtId="0" fontId="42" fillId="18" borderId="0" applyNumberFormat="0" applyBorder="0" applyAlignment="0" applyProtection="0"/>
    <xf numFmtId="0" fontId="42" fillId="22" borderId="0" applyNumberFormat="0" applyBorder="0" applyAlignment="0" applyProtection="0"/>
    <xf numFmtId="0" fontId="42" fillId="26" borderId="0" applyNumberFormat="0" applyBorder="0" applyAlignment="0" applyProtection="0"/>
    <xf numFmtId="0" fontId="42" fillId="30" borderId="0" applyNumberFormat="0" applyBorder="0" applyAlignment="0" applyProtection="0"/>
    <xf numFmtId="0" fontId="42" fillId="34" borderId="0" applyNumberFormat="0" applyBorder="0" applyAlignment="0" applyProtection="0"/>
    <xf numFmtId="0" fontId="42" fillId="38" borderId="0" applyNumberFormat="0" applyBorder="0" applyAlignment="0" applyProtection="0"/>
    <xf numFmtId="0" fontId="42" fillId="0" borderId="0"/>
    <xf numFmtId="0" fontId="42" fillId="0" borderId="0"/>
    <xf numFmtId="0" fontId="42" fillId="0" borderId="0"/>
    <xf numFmtId="0" fontId="42" fillId="15" borderId="32" applyNumberFormat="0" applyFont="0" applyAlignment="0" applyProtection="0"/>
    <xf numFmtId="0" fontId="42" fillId="15" borderId="32" applyNumberFormat="0" applyFont="0" applyAlignment="0" applyProtection="0"/>
    <xf numFmtId="0" fontId="42" fillId="15" borderId="32" applyNumberFormat="0" applyFont="0" applyAlignment="0" applyProtection="0"/>
    <xf numFmtId="0" fontId="42" fillId="15" borderId="32" applyNumberFormat="0" applyFont="0" applyAlignment="0" applyProtection="0"/>
    <xf numFmtId="0" fontId="42" fillId="0" borderId="0"/>
    <xf numFmtId="0" fontId="42" fillId="15" borderId="32" applyNumberFormat="0" applyFont="0" applyAlignment="0" applyProtection="0"/>
    <xf numFmtId="0" fontId="42" fillId="17" borderId="0" applyNumberFormat="0" applyBorder="0" applyAlignment="0" applyProtection="0"/>
    <xf numFmtId="0" fontId="42" fillId="18"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cellStyleXfs>
  <cellXfs count="926">
    <xf numFmtId="0" fontId="0" fillId="0" borderId="0" xfId="0"/>
    <xf numFmtId="0" fontId="14" fillId="2" borderId="0" xfId="0" applyFont="1" applyFill="1"/>
    <xf numFmtId="0" fontId="14" fillId="0" borderId="0" xfId="0" applyFont="1" applyFill="1" applyBorder="1"/>
    <xf numFmtId="0" fontId="10" fillId="0" borderId="0" xfId="0" applyFont="1" applyAlignment="1">
      <alignment horizontal="right"/>
    </xf>
    <xf numFmtId="0" fontId="10" fillId="0" borderId="0" xfId="0" applyFont="1" applyBorder="1" applyAlignment="1"/>
    <xf numFmtId="0" fontId="9" fillId="0" borderId="0" xfId="0" applyFont="1" applyBorder="1"/>
    <xf numFmtId="0" fontId="10" fillId="0" borderId="0" xfId="0" applyFont="1" applyBorder="1" applyAlignment="1">
      <alignment horizontal="right"/>
    </xf>
    <xf numFmtId="0" fontId="9" fillId="0" borderId="0" xfId="0" applyFont="1"/>
    <xf numFmtId="0" fontId="10" fillId="0" borderId="11" xfId="0" applyFont="1" applyBorder="1" applyAlignment="1"/>
    <xf numFmtId="0" fontId="10" fillId="5" borderId="13" xfId="0" applyFont="1" applyFill="1" applyBorder="1"/>
    <xf numFmtId="0" fontId="10" fillId="5" borderId="13" xfId="0" applyFont="1" applyFill="1" applyBorder="1" applyAlignment="1">
      <alignment wrapText="1"/>
    </xf>
    <xf numFmtId="0" fontId="10" fillId="0" borderId="0" xfId="0" applyFont="1"/>
    <xf numFmtId="0" fontId="10" fillId="3" borderId="5" xfId="0" applyFont="1" applyFill="1" applyBorder="1" applyAlignment="1"/>
    <xf numFmtId="0" fontId="13" fillId="3" borderId="5" xfId="0" applyFont="1" applyFill="1" applyBorder="1" applyAlignment="1">
      <alignment vertical="center" wrapText="1"/>
    </xf>
    <xf numFmtId="0" fontId="13" fillId="3" borderId="0" xfId="0" applyFont="1" applyFill="1" applyBorder="1" applyAlignment="1">
      <alignment vertical="center" wrapText="1"/>
    </xf>
    <xf numFmtId="0" fontId="13" fillId="0" borderId="16" xfId="0" applyFont="1" applyFill="1" applyBorder="1" applyAlignment="1">
      <alignment vertical="center"/>
    </xf>
    <xf numFmtId="0" fontId="13" fillId="0" borderId="17" xfId="0" applyFont="1" applyFill="1" applyBorder="1" applyAlignment="1">
      <alignment horizontal="center" vertical="center" wrapText="1"/>
    </xf>
    <xf numFmtId="0" fontId="0" fillId="0" borderId="0" xfId="0" applyAlignment="1">
      <alignment vertical="center"/>
    </xf>
    <xf numFmtId="0" fontId="13" fillId="0" borderId="18" xfId="0" applyFont="1" applyFill="1" applyBorder="1"/>
    <xf numFmtId="0" fontId="0" fillId="0" borderId="0" xfId="0"/>
    <xf numFmtId="0" fontId="14" fillId="0" borderId="5" xfId="0" applyFont="1" applyFill="1" applyBorder="1" applyAlignment="1">
      <alignment horizontal="left" indent="2"/>
    </xf>
    <xf numFmtId="0" fontId="14" fillId="0" borderId="12" xfId="0" applyFont="1" applyFill="1" applyBorder="1" applyAlignment="1">
      <alignment horizontal="left" indent="2"/>
    </xf>
    <xf numFmtId="0" fontId="13" fillId="3" borderId="5" xfId="0" applyFont="1" applyFill="1" applyBorder="1" applyAlignment="1"/>
    <xf numFmtId="0" fontId="13" fillId="3" borderId="12" xfId="0" applyFont="1" applyFill="1" applyBorder="1" applyAlignment="1">
      <alignment vertical="center" wrapText="1"/>
    </xf>
    <xf numFmtId="0" fontId="13" fillId="3" borderId="11" xfId="0" applyFont="1" applyFill="1" applyBorder="1" applyAlignment="1">
      <alignment vertical="center" wrapText="1"/>
    </xf>
    <xf numFmtId="0" fontId="0" fillId="3" borderId="20" xfId="0" applyFill="1" applyBorder="1"/>
    <xf numFmtId="0" fontId="13" fillId="0" borderId="16" xfId="0" applyFont="1" applyFill="1" applyBorder="1" applyAlignment="1">
      <alignment horizontal="center" vertical="center" wrapText="1"/>
    </xf>
    <xf numFmtId="0" fontId="14" fillId="0" borderId="0" xfId="0" applyFont="1" applyFill="1"/>
    <xf numFmtId="0" fontId="21" fillId="0" borderId="0" xfId="0" applyFont="1"/>
    <xf numFmtId="0" fontId="0" fillId="0" borderId="0" xfId="0" applyFill="1"/>
    <xf numFmtId="0" fontId="14" fillId="0" borderId="0" xfId="0" applyFont="1"/>
    <xf numFmtId="0" fontId="13" fillId="2" borderId="19" xfId="0" applyFont="1" applyFill="1" applyBorder="1"/>
    <xf numFmtId="0" fontId="14" fillId="0" borderId="6" xfId="0" applyFont="1" applyBorder="1" applyAlignment="1">
      <alignment horizontal="left" indent="2"/>
    </xf>
    <xf numFmtId="0" fontId="14" fillId="0" borderId="20" xfId="0" applyFont="1" applyBorder="1" applyAlignment="1">
      <alignment horizontal="left" indent="2"/>
    </xf>
    <xf numFmtId="0" fontId="13" fillId="0" borderId="19" xfId="0" applyFont="1" applyFill="1" applyBorder="1"/>
    <xf numFmtId="0" fontId="0" fillId="0" borderId="0" xfId="0" applyAlignment="1">
      <alignment horizontal="center"/>
    </xf>
    <xf numFmtId="0" fontId="13" fillId="0" borderId="5" xfId="0" applyFont="1" applyFill="1" applyBorder="1" applyAlignment="1">
      <alignment horizontal="left"/>
    </xf>
    <xf numFmtId="0" fontId="21" fillId="0" borderId="0" xfId="0" applyNumberFormat="1" applyFont="1" applyAlignment="1">
      <alignment wrapText="1"/>
    </xf>
    <xf numFmtId="0" fontId="10" fillId="5" borderId="5" xfId="0" applyFont="1" applyFill="1" applyBorder="1" applyAlignment="1"/>
    <xf numFmtId="0" fontId="14" fillId="0" borderId="15" xfId="0" applyFont="1" applyFill="1" applyBorder="1" applyAlignment="1">
      <alignment horizontal="left"/>
    </xf>
    <xf numFmtId="0" fontId="14" fillId="0" borderId="20" xfId="0" applyFont="1" applyFill="1" applyBorder="1" applyAlignment="1">
      <alignment horizontal="left"/>
    </xf>
    <xf numFmtId="0" fontId="13" fillId="3" borderId="24" xfId="0" applyFont="1" applyFill="1" applyBorder="1" applyAlignment="1"/>
    <xf numFmtId="0" fontId="13" fillId="3" borderId="23" xfId="0" applyFont="1" applyFill="1" applyBorder="1" applyAlignment="1"/>
    <xf numFmtId="0" fontId="0" fillId="3" borderId="12" xfId="0" applyFill="1" applyBorder="1"/>
    <xf numFmtId="0" fontId="0" fillId="0" borderId="17" xfId="0" applyBorder="1" applyAlignment="1">
      <alignment horizontal="center" wrapText="1"/>
    </xf>
    <xf numFmtId="0" fontId="14" fillId="0" borderId="15" xfId="0" applyFont="1" applyBorder="1" applyAlignment="1">
      <alignment horizontal="center" wrapText="1"/>
    </xf>
    <xf numFmtId="0" fontId="0" fillId="3" borderId="0" xfId="0" applyFill="1" applyBorder="1" applyAlignment="1"/>
    <xf numFmtId="0" fontId="13" fillId="3" borderId="0" xfId="0" applyFont="1" applyFill="1" applyBorder="1" applyAlignment="1"/>
    <xf numFmtId="0" fontId="0" fillId="0" borderId="5" xfId="0" applyBorder="1"/>
    <xf numFmtId="0" fontId="13" fillId="3" borderId="12" xfId="0" applyFont="1" applyFill="1" applyBorder="1"/>
    <xf numFmtId="0" fontId="14" fillId="0" borderId="17" xfId="0" applyFont="1" applyBorder="1" applyAlignment="1">
      <alignment horizontal="center"/>
    </xf>
    <xf numFmtId="0" fontId="14" fillId="0" borderId="5" xfId="0" applyFont="1" applyBorder="1"/>
    <xf numFmtId="0" fontId="0" fillId="0" borderId="12" xfId="0" applyBorder="1"/>
    <xf numFmtId="0" fontId="13" fillId="3" borderId="12" xfId="0" applyFont="1" applyFill="1" applyBorder="1" applyAlignment="1"/>
    <xf numFmtId="0" fontId="13" fillId="3" borderId="11" xfId="0" applyFont="1" applyFill="1" applyBorder="1" applyAlignment="1"/>
    <xf numFmtId="0" fontId="0" fillId="0" borderId="0" xfId="0" applyAlignment="1">
      <alignment wrapText="1"/>
    </xf>
    <xf numFmtId="0" fontId="10" fillId="5" borderId="13" xfId="0" applyFont="1" applyFill="1" applyBorder="1" applyAlignment="1"/>
    <xf numFmtId="0" fontId="0" fillId="0" borderId="0" xfId="0" applyFill="1"/>
    <xf numFmtId="0" fontId="13" fillId="0" borderId="0" xfId="0" applyFont="1" applyFill="1" applyBorder="1" applyAlignment="1">
      <alignment horizontal="center"/>
    </xf>
    <xf numFmtId="0" fontId="10" fillId="0" borderId="0" xfId="0" applyFont="1" applyAlignment="1"/>
    <xf numFmtId="0" fontId="7" fillId="0" borderId="5" xfId="0" applyFont="1" applyFill="1" applyBorder="1" applyAlignment="1">
      <alignment horizontal="left" indent="2"/>
    </xf>
    <xf numFmtId="0" fontId="7" fillId="0" borderId="12" xfId="0" applyFont="1" applyFill="1" applyBorder="1" applyAlignment="1">
      <alignment horizontal="left" indent="2"/>
    </xf>
    <xf numFmtId="0" fontId="7" fillId="0" borderId="0" xfId="0" applyFont="1"/>
    <xf numFmtId="0" fontId="10" fillId="5" borderId="16" xfId="0" applyFont="1" applyFill="1" applyBorder="1" applyAlignment="1"/>
    <xf numFmtId="3" fontId="14" fillId="0" borderId="18" xfId="0" applyNumberFormat="1" applyFont="1" applyBorder="1" applyAlignment="1">
      <alignment horizontal="right" vertical="center" wrapText="1" indent="2"/>
    </xf>
    <xf numFmtId="0" fontId="14" fillId="5" borderId="19" xfId="0" applyFont="1" applyFill="1" applyBorder="1" applyAlignment="1">
      <alignment horizontal="right" vertical="center" wrapText="1" indent="2"/>
    </xf>
    <xf numFmtId="3" fontId="14" fillId="0" borderId="6" xfId="0" applyNumberFormat="1" applyFont="1" applyBorder="1" applyAlignment="1">
      <alignment horizontal="right" vertical="center" wrapText="1" indent="2"/>
    </xf>
    <xf numFmtId="165" fontId="14" fillId="0" borderId="6" xfId="0" applyNumberFormat="1" applyFont="1" applyFill="1" applyBorder="1" applyAlignment="1">
      <alignment horizontal="right" vertical="center" wrapText="1" indent="2"/>
    </xf>
    <xf numFmtId="3" fontId="14" fillId="0" borderId="20" xfId="0" applyNumberFormat="1" applyFont="1" applyBorder="1" applyAlignment="1">
      <alignment horizontal="right" vertical="center" wrapText="1" indent="2"/>
    </xf>
    <xf numFmtId="165" fontId="14" fillId="0" borderId="20" xfId="0" applyNumberFormat="1" applyFont="1" applyFill="1" applyBorder="1" applyAlignment="1">
      <alignment horizontal="right" vertical="center" wrapText="1" indent="2"/>
    </xf>
    <xf numFmtId="0" fontId="13" fillId="3" borderId="16" xfId="0" applyFont="1" applyFill="1" applyBorder="1" applyAlignment="1">
      <alignment horizontal="right" vertical="center" indent="2"/>
    </xf>
    <xf numFmtId="0" fontId="13" fillId="3" borderId="13" xfId="0" applyFont="1" applyFill="1" applyBorder="1" applyAlignment="1">
      <alignment horizontal="right" vertical="center" indent="2"/>
    </xf>
    <xf numFmtId="3" fontId="14" fillId="2" borderId="19" xfId="0" applyNumberFormat="1" applyFont="1" applyFill="1" applyBorder="1" applyAlignment="1">
      <alignment horizontal="right" vertical="center" indent="2"/>
    </xf>
    <xf numFmtId="3" fontId="14" fillId="0" borderId="4" xfId="0" applyNumberFormat="1" applyFont="1" applyBorder="1" applyAlignment="1">
      <alignment horizontal="right" vertical="center" wrapText="1" indent="2"/>
    </xf>
    <xf numFmtId="3" fontId="14" fillId="0" borderId="19" xfId="0" applyNumberFormat="1" applyFont="1" applyFill="1" applyBorder="1" applyAlignment="1">
      <alignment horizontal="right" vertical="center" indent="2"/>
    </xf>
    <xf numFmtId="165" fontId="14" fillId="5" borderId="19" xfId="0" applyNumberFormat="1" applyFont="1" applyFill="1" applyBorder="1" applyAlignment="1">
      <alignment horizontal="right" vertical="center" wrapText="1" indent="2"/>
    </xf>
    <xf numFmtId="3" fontId="0" fillId="0" borderId="6" xfId="0" applyNumberFormat="1" applyBorder="1" applyAlignment="1">
      <alignment horizontal="right" vertical="center" indent="2"/>
    </xf>
    <xf numFmtId="3" fontId="0" fillId="0" borderId="20" xfId="0" applyNumberFormat="1" applyBorder="1" applyAlignment="1">
      <alignment horizontal="right" vertical="center" indent="2"/>
    </xf>
    <xf numFmtId="3" fontId="14" fillId="0" borderId="15" xfId="0" applyNumberFormat="1" applyFont="1" applyFill="1" applyBorder="1" applyAlignment="1">
      <alignment horizontal="right" vertical="center" indent="2"/>
    </xf>
    <xf numFmtId="0" fontId="14" fillId="5" borderId="15" xfId="0" applyFont="1" applyFill="1" applyBorder="1" applyAlignment="1">
      <alignment horizontal="right" vertical="center" wrapText="1" indent="2"/>
    </xf>
    <xf numFmtId="3" fontId="14" fillId="0" borderId="7" xfId="0" applyNumberFormat="1" applyFont="1" applyBorder="1" applyAlignment="1">
      <alignment horizontal="right" vertical="center" wrapText="1" indent="2"/>
    </xf>
    <xf numFmtId="0" fontId="0" fillId="5" borderId="10" xfId="0" applyFill="1" applyBorder="1" applyAlignment="1">
      <alignment horizontal="right" vertical="center" indent="2"/>
    </xf>
    <xf numFmtId="3" fontId="14" fillId="0" borderId="5" xfId="0" applyNumberFormat="1" applyFont="1" applyBorder="1" applyAlignment="1">
      <alignment horizontal="right" vertical="center" indent="2"/>
    </xf>
    <xf numFmtId="3" fontId="14" fillId="0" borderId="12" xfId="0" applyNumberFormat="1" applyFont="1" applyBorder="1" applyAlignment="1">
      <alignment horizontal="right" vertical="center" indent="2"/>
    </xf>
    <xf numFmtId="3" fontId="14" fillId="0" borderId="23" xfId="0" applyNumberFormat="1" applyFont="1" applyFill="1" applyBorder="1" applyAlignment="1">
      <alignment horizontal="right" vertical="center" indent="2"/>
    </xf>
    <xf numFmtId="0" fontId="0" fillId="5" borderId="15" xfId="0" applyFill="1" applyBorder="1" applyAlignment="1">
      <alignment horizontal="right" vertical="center" indent="2"/>
    </xf>
    <xf numFmtId="3" fontId="0" fillId="0" borderId="5" xfId="0" applyNumberFormat="1" applyBorder="1" applyAlignment="1">
      <alignment horizontal="right" vertical="center" indent="2"/>
    </xf>
    <xf numFmtId="0" fontId="0" fillId="5" borderId="6" xfId="0" applyFill="1" applyBorder="1" applyAlignment="1">
      <alignment horizontal="right" vertical="center" indent="2"/>
    </xf>
    <xf numFmtId="0" fontId="10" fillId="5" borderId="0" xfId="0" applyFont="1" applyFill="1" applyBorder="1" applyAlignment="1">
      <alignment horizontal="right" vertical="center" indent="2"/>
    </xf>
    <xf numFmtId="3" fontId="0" fillId="0" borderId="12" xfId="0" applyNumberFormat="1" applyFill="1" applyBorder="1" applyAlignment="1">
      <alignment horizontal="right" vertical="center" indent="2"/>
    </xf>
    <xf numFmtId="0" fontId="0" fillId="4" borderId="20" xfId="0" applyFill="1" applyBorder="1" applyAlignment="1">
      <alignment horizontal="right" vertical="center" indent="2"/>
    </xf>
    <xf numFmtId="0" fontId="0" fillId="0" borderId="15" xfId="0" applyBorder="1" applyAlignment="1">
      <alignment horizontal="right" vertical="center" indent="3"/>
    </xf>
    <xf numFmtId="165" fontId="0" fillId="0" borderId="2" xfId="0" applyNumberFormat="1" applyBorder="1" applyAlignment="1">
      <alignment horizontal="right" vertical="center" indent="3"/>
    </xf>
    <xf numFmtId="0" fontId="14" fillId="0" borderId="20" xfId="0" applyFont="1" applyFill="1" applyBorder="1" applyAlignment="1">
      <alignment horizontal="right" vertical="center" indent="3"/>
    </xf>
    <xf numFmtId="165" fontId="14" fillId="0" borderId="21" xfId="0" applyNumberFormat="1" applyFont="1" applyFill="1" applyBorder="1" applyAlignment="1">
      <alignment horizontal="right" vertical="center" indent="3"/>
    </xf>
    <xf numFmtId="3" fontId="0" fillId="0" borderId="15" xfId="0" applyNumberFormat="1" applyBorder="1" applyAlignment="1">
      <alignment horizontal="right" vertical="center" indent="3"/>
    </xf>
    <xf numFmtId="3" fontId="0" fillId="0" borderId="6" xfId="0" applyNumberFormat="1" applyBorder="1" applyAlignment="1">
      <alignment horizontal="right" vertical="center" indent="3"/>
    </xf>
    <xf numFmtId="3" fontId="0" fillId="0" borderId="20" xfId="0" applyNumberFormat="1" applyBorder="1" applyAlignment="1">
      <alignment horizontal="right" vertical="center" indent="3"/>
    </xf>
    <xf numFmtId="3" fontId="0" fillId="0" borderId="0" xfId="0" applyNumberFormat="1"/>
    <xf numFmtId="0" fontId="10" fillId="0" borderId="0" xfId="0" applyFont="1" applyFill="1" applyAlignment="1">
      <alignment horizontal="right"/>
    </xf>
    <xf numFmtId="0" fontId="0" fillId="3" borderId="12" xfId="0" applyFill="1" applyBorder="1" applyAlignment="1"/>
    <xf numFmtId="0" fontId="0" fillId="3" borderId="11" xfId="0" applyFill="1" applyBorder="1" applyAlignment="1"/>
    <xf numFmtId="0" fontId="27" fillId="0" borderId="0" xfId="0" applyFont="1"/>
    <xf numFmtId="0" fontId="0" fillId="0" borderId="0" xfId="0"/>
    <xf numFmtId="0" fontId="13" fillId="5" borderId="13" xfId="0" applyFont="1" applyFill="1" applyBorder="1" applyAlignment="1"/>
    <xf numFmtId="0" fontId="0" fillId="3" borderId="23" xfId="0" applyFill="1" applyBorder="1" applyAlignment="1"/>
    <xf numFmtId="0" fontId="0" fillId="3" borderId="24" xfId="0" applyFill="1" applyBorder="1" applyAlignment="1"/>
    <xf numFmtId="0" fontId="7" fillId="0" borderId="15" xfId="0" applyFont="1" applyFill="1" applyBorder="1" applyAlignment="1"/>
    <xf numFmtId="0" fontId="7" fillId="0" borderId="20" xfId="0" applyFont="1" applyFill="1" applyBorder="1" applyAlignment="1"/>
    <xf numFmtId="0" fontId="24" fillId="6" borderId="0" xfId="0" applyFont="1" applyFill="1"/>
    <xf numFmtId="0" fontId="24" fillId="6" borderId="0" xfId="0" applyFont="1" applyFill="1" applyAlignment="1">
      <alignment horizontal="center"/>
    </xf>
    <xf numFmtId="3" fontId="7" fillId="0" borderId="18" xfId="0" applyNumberFormat="1" applyFont="1" applyFill="1" applyBorder="1" applyAlignment="1">
      <alignment horizontal="right" vertical="center" wrapText="1" indent="3"/>
    </xf>
    <xf numFmtId="3" fontId="7" fillId="0" borderId="6" xfId="0" applyNumberFormat="1" applyFont="1" applyBorder="1" applyAlignment="1">
      <alignment horizontal="right" vertical="center" wrapText="1" indent="3"/>
    </xf>
    <xf numFmtId="3" fontId="7" fillId="0" borderId="20" xfId="0" applyNumberFormat="1" applyFont="1" applyBorder="1" applyAlignment="1">
      <alignment horizontal="right" vertical="center" wrapText="1" indent="3"/>
    </xf>
    <xf numFmtId="0" fontId="10" fillId="6" borderId="0" xfId="0" applyFont="1" applyFill="1"/>
    <xf numFmtId="0" fontId="10" fillId="6" borderId="0" xfId="0" applyFont="1" applyFill="1" applyAlignment="1">
      <alignment horizontal="left"/>
    </xf>
    <xf numFmtId="0" fontId="7" fillId="6" borderId="0" xfId="0" applyFont="1" applyFill="1"/>
    <xf numFmtId="0" fontId="7" fillId="6" borderId="0" xfId="0" applyFont="1" applyFill="1" applyAlignment="1">
      <alignment horizontal="center"/>
    </xf>
    <xf numFmtId="0" fontId="7" fillId="7" borderId="0" xfId="0" applyFont="1" applyFill="1"/>
    <xf numFmtId="0" fontId="13" fillId="7" borderId="0" xfId="0" applyFont="1" applyFill="1"/>
    <xf numFmtId="0" fontId="24" fillId="7" borderId="0" xfId="0" applyFont="1" applyFill="1" applyAlignment="1">
      <alignment horizontal="center"/>
    </xf>
    <xf numFmtId="0" fontId="24" fillId="7" borderId="0" xfId="0" applyFont="1" applyFill="1"/>
    <xf numFmtId="3" fontId="24" fillId="7" borderId="0" xfId="0" applyNumberFormat="1" applyFont="1" applyFill="1" applyBorder="1"/>
    <xf numFmtId="0" fontId="7" fillId="7" borderId="0" xfId="0" applyFont="1" applyFill="1" applyAlignment="1">
      <alignment horizontal="center"/>
    </xf>
    <xf numFmtId="165" fontId="7" fillId="0" borderId="6" xfId="2" quotePrefix="1" applyNumberFormat="1" applyFont="1" applyFill="1" applyBorder="1" applyAlignment="1">
      <alignment horizontal="right" vertical="center" wrapText="1" indent="3"/>
    </xf>
    <xf numFmtId="165" fontId="7" fillId="0" borderId="20" xfId="2" quotePrefix="1" applyNumberFormat="1" applyFont="1" applyFill="1" applyBorder="1" applyAlignment="1">
      <alignment horizontal="right" vertical="center" wrapText="1" indent="3"/>
    </xf>
    <xf numFmtId="0" fontId="28" fillId="0" borderId="0" xfId="0" applyFont="1" applyFill="1"/>
    <xf numFmtId="0" fontId="0" fillId="0" borderId="0" xfId="0" applyBorder="1"/>
    <xf numFmtId="0" fontId="28" fillId="0" borderId="0" xfId="0" applyFont="1" applyFill="1"/>
    <xf numFmtId="0" fontId="29" fillId="6" borderId="0" xfId="0" applyFont="1" applyFill="1"/>
    <xf numFmtId="0" fontId="29" fillId="7" borderId="0" xfId="0" applyFont="1" applyFill="1"/>
    <xf numFmtId="0" fontId="27" fillId="0" borderId="0" xfId="0" applyFont="1" applyFill="1"/>
    <xf numFmtId="0" fontId="0" fillId="0" borderId="0" xfId="0" applyFill="1"/>
    <xf numFmtId="0" fontId="31" fillId="0" borderId="0" xfId="0" applyFont="1"/>
    <xf numFmtId="0" fontId="28" fillId="0" borderId="0" xfId="0" applyFont="1"/>
    <xf numFmtId="0" fontId="7" fillId="0" borderId="0" xfId="0" applyFont="1" applyAlignment="1">
      <alignment vertical="center"/>
    </xf>
    <xf numFmtId="0" fontId="9" fillId="0" borderId="0" xfId="0" applyFont="1"/>
    <xf numFmtId="0" fontId="0" fillId="0" borderId="0" xfId="0"/>
    <xf numFmtId="0" fontId="13" fillId="3" borderId="16" xfId="0" applyFont="1" applyFill="1" applyBorder="1" applyAlignment="1"/>
    <xf numFmtId="0" fontId="7" fillId="0" borderId="6" xfId="0" applyFont="1" applyBorder="1" applyAlignment="1">
      <alignment horizontal="left" indent="2"/>
    </xf>
    <xf numFmtId="0" fontId="7" fillId="0" borderId="20" xfId="0" applyFont="1" applyBorder="1" applyAlignment="1">
      <alignment horizontal="left" indent="2"/>
    </xf>
    <xf numFmtId="0" fontId="13" fillId="0" borderId="15" xfId="0" applyFont="1" applyFill="1" applyBorder="1"/>
    <xf numFmtId="0" fontId="13" fillId="0" borderId="10" xfId="0" applyFont="1" applyBorder="1" applyAlignment="1"/>
    <xf numFmtId="0" fontId="0" fillId="0" borderId="0" xfId="0" applyAlignment="1">
      <alignment horizontal="center"/>
    </xf>
    <xf numFmtId="0" fontId="13" fillId="3" borderId="16" xfId="0" applyFont="1" applyFill="1" applyBorder="1" applyAlignment="1">
      <alignment horizontal="center"/>
    </xf>
    <xf numFmtId="0" fontId="13" fillId="3" borderId="13" xfId="0" applyFont="1" applyFill="1" applyBorder="1" applyAlignment="1">
      <alignment horizontal="center"/>
    </xf>
    <xf numFmtId="165" fontId="7" fillId="0" borderId="2" xfId="2" applyNumberFormat="1" applyFill="1" applyBorder="1" applyAlignment="1">
      <alignment horizontal="right" indent="3"/>
    </xf>
    <xf numFmtId="0" fontId="26" fillId="0" borderId="0" xfId="0" applyFont="1" applyFill="1" applyAlignment="1">
      <alignment horizontal="right"/>
    </xf>
    <xf numFmtId="0" fontId="0" fillId="0" borderId="20" xfId="0" applyFill="1" applyBorder="1"/>
    <xf numFmtId="3" fontId="9" fillId="0" borderId="0" xfId="0" applyNumberFormat="1" applyFont="1" applyFill="1"/>
    <xf numFmtId="0" fontId="26" fillId="0" borderId="0" xfId="0" applyFont="1"/>
    <xf numFmtId="0" fontId="27" fillId="0" borderId="0" xfId="0" applyFont="1"/>
    <xf numFmtId="0" fontId="26" fillId="0" borderId="0" xfId="0" applyFont="1" applyAlignment="1">
      <alignment horizontal="right"/>
    </xf>
    <xf numFmtId="0" fontId="0" fillId="0" borderId="0" xfId="0"/>
    <xf numFmtId="0" fontId="0" fillId="0" borderId="0" xfId="0"/>
    <xf numFmtId="164" fontId="22" fillId="0" borderId="0" xfId="0" applyNumberFormat="1" applyFont="1"/>
    <xf numFmtId="0" fontId="7" fillId="7" borderId="0" xfId="0" applyNumberFormat="1" applyFont="1" applyFill="1" applyAlignment="1">
      <alignment horizontal="left" vertical="top"/>
    </xf>
    <xf numFmtId="0" fontId="10" fillId="7" borderId="0" xfId="0" applyFont="1" applyFill="1"/>
    <xf numFmtId="0" fontId="10" fillId="2" borderId="0" xfId="0" applyFont="1" applyFill="1"/>
    <xf numFmtId="0" fontId="0" fillId="0" borderId="0" xfId="0"/>
    <xf numFmtId="0" fontId="7" fillId="0" borderId="0" xfId="0" applyFont="1"/>
    <xf numFmtId="0" fontId="0" fillId="0" borderId="0" xfId="0" applyBorder="1"/>
    <xf numFmtId="166" fontId="0" fillId="7" borderId="2" xfId="0" applyNumberFormat="1" applyFill="1" applyBorder="1"/>
    <xf numFmtId="0" fontId="25" fillId="7" borderId="0" xfId="0" applyFont="1" applyFill="1"/>
    <xf numFmtId="166" fontId="0" fillId="7" borderId="8" xfId="0" applyNumberFormat="1" applyFill="1" applyBorder="1"/>
    <xf numFmtId="166" fontId="0" fillId="7" borderId="21" xfId="0" applyNumberFormat="1" applyFill="1" applyBorder="1"/>
    <xf numFmtId="0" fontId="0" fillId="0" borderId="0" xfId="0"/>
    <xf numFmtId="0" fontId="0" fillId="7" borderId="0" xfId="0" applyFill="1"/>
    <xf numFmtId="0" fontId="25" fillId="7" borderId="0" xfId="0" applyFont="1" applyFill="1"/>
    <xf numFmtId="0" fontId="25" fillId="7" borderId="0" xfId="0" applyFont="1" applyFill="1"/>
    <xf numFmtId="0" fontId="0" fillId="0" borderId="0" xfId="0"/>
    <xf numFmtId="0" fontId="25" fillId="7" borderId="0" xfId="0" applyFont="1" applyFill="1"/>
    <xf numFmtId="0" fontId="0" fillId="7" borderId="0" xfId="0" applyFill="1"/>
    <xf numFmtId="0" fontId="7" fillId="7" borderId="15" xfId="0" applyFont="1" applyFill="1" applyBorder="1"/>
    <xf numFmtId="0" fontId="7" fillId="7" borderId="6" xfId="0" applyFont="1" applyFill="1" applyBorder="1"/>
    <xf numFmtId="0" fontId="7" fillId="7" borderId="20" xfId="0" applyFont="1" applyFill="1" applyBorder="1"/>
    <xf numFmtId="1" fontId="7" fillId="7" borderId="15" xfId="0" applyNumberFormat="1" applyFont="1" applyFill="1" applyBorder="1"/>
    <xf numFmtId="1" fontId="7" fillId="7" borderId="6" xfId="0" applyNumberFormat="1" applyFont="1" applyFill="1" applyBorder="1"/>
    <xf numFmtId="1" fontId="7" fillId="7" borderId="20" xfId="0" applyNumberFormat="1" applyFont="1" applyFill="1" applyBorder="1"/>
    <xf numFmtId="0" fontId="0" fillId="7" borderId="15" xfId="0" applyFill="1" applyBorder="1"/>
    <xf numFmtId="0" fontId="0" fillId="7" borderId="6" xfId="0" applyFill="1" applyBorder="1"/>
    <xf numFmtId="0" fontId="0" fillId="7" borderId="20" xfId="0" applyFill="1" applyBorder="1"/>
    <xf numFmtId="0" fontId="0" fillId="7" borderId="0" xfId="0" applyFill="1" applyAlignment="1"/>
    <xf numFmtId="3" fontId="0" fillId="7" borderId="2" xfId="0" applyNumberFormat="1" applyFill="1" applyBorder="1"/>
    <xf numFmtId="3" fontId="0" fillId="7" borderId="8" xfId="0" applyNumberFormat="1" applyFill="1" applyBorder="1"/>
    <xf numFmtId="3" fontId="0" fillId="7" borderId="21" xfId="0" applyNumberFormat="1" applyFill="1" applyBorder="1"/>
    <xf numFmtId="164" fontId="0" fillId="7" borderId="21" xfId="0" applyNumberFormat="1" applyFill="1" applyBorder="1"/>
    <xf numFmtId="164" fontId="7" fillId="7" borderId="15" xfId="0" applyNumberFormat="1" applyFont="1" applyFill="1" applyBorder="1"/>
    <xf numFmtId="164" fontId="7" fillId="7" borderId="20" xfId="0" applyNumberFormat="1" applyFont="1" applyFill="1" applyBorder="1"/>
    <xf numFmtId="0" fontId="25" fillId="7" borderId="0" xfId="0" applyFont="1" applyFill="1" applyAlignment="1"/>
    <xf numFmtId="164" fontId="0" fillId="7" borderId="2" xfId="0" applyNumberFormat="1" applyFill="1" applyBorder="1"/>
    <xf numFmtId="164" fontId="0" fillId="7" borderId="8" xfId="0" applyNumberFormat="1" applyFill="1" applyBorder="1"/>
    <xf numFmtId="0" fontId="0" fillId="7" borderId="0" xfId="0" applyFill="1" applyAlignment="1"/>
    <xf numFmtId="0" fontId="0" fillId="7" borderId="0" xfId="0" applyFill="1" applyAlignment="1">
      <alignment horizontal="center"/>
    </xf>
    <xf numFmtId="0" fontId="25" fillId="7" borderId="0" xfId="0" applyFont="1" applyFill="1"/>
    <xf numFmtId="164" fontId="7" fillId="7" borderId="6" xfId="0" applyNumberFormat="1" applyFont="1" applyFill="1" applyBorder="1"/>
    <xf numFmtId="0" fontId="25" fillId="7" borderId="0" xfId="0" applyFont="1" applyFill="1"/>
    <xf numFmtId="0" fontId="25" fillId="7" borderId="0" xfId="0" applyFont="1" applyFill="1"/>
    <xf numFmtId="0" fontId="25" fillId="7" borderId="0" xfId="0" applyFont="1" applyFill="1"/>
    <xf numFmtId="0" fontId="25" fillId="7" borderId="0" xfId="0" applyFont="1" applyFill="1"/>
    <xf numFmtId="0" fontId="25" fillId="7" borderId="0" xfId="0" applyFont="1" applyFill="1"/>
    <xf numFmtId="0" fontId="25" fillId="7" borderId="0" xfId="0" applyFont="1" applyFill="1"/>
    <xf numFmtId="0" fontId="7" fillId="7" borderId="17" xfId="0" applyFont="1" applyFill="1" applyBorder="1" applyAlignment="1">
      <alignment horizontal="right"/>
    </xf>
    <xf numFmtId="0" fontId="7" fillId="7" borderId="17" xfId="0" applyFont="1" applyFill="1" applyBorder="1" applyAlignment="1">
      <alignment horizontal="right" vertical="center"/>
    </xf>
    <xf numFmtId="0" fontId="25" fillId="7" borderId="0" xfId="0" applyFont="1" applyFill="1"/>
    <xf numFmtId="0" fontId="7" fillId="7" borderId="17" xfId="0" applyFont="1" applyFill="1" applyBorder="1" applyAlignment="1">
      <alignment horizontal="right" wrapText="1"/>
    </xf>
    <xf numFmtId="0" fontId="7" fillId="7" borderId="17" xfId="0" applyFont="1" applyFill="1" applyBorder="1" applyAlignment="1">
      <alignment horizontal="right" vertical="center" wrapText="1"/>
    </xf>
    <xf numFmtId="0" fontId="25" fillId="7" borderId="0" xfId="0" applyFont="1" applyFill="1"/>
    <xf numFmtId="0" fontId="25" fillId="7" borderId="0" xfId="0" applyFont="1" applyFill="1"/>
    <xf numFmtId="0" fontId="25" fillId="7" borderId="0" xfId="0" applyFont="1" applyFill="1"/>
    <xf numFmtId="0" fontId="25" fillId="7" borderId="0" xfId="0" applyFont="1" applyFill="1"/>
    <xf numFmtId="0" fontId="25" fillId="7" borderId="0" xfId="0" applyFont="1" applyFill="1"/>
    <xf numFmtId="0" fontId="25" fillId="7" borderId="0" xfId="0" applyFont="1" applyFill="1"/>
    <xf numFmtId="0" fontId="7" fillId="7" borderId="17" xfId="0" applyFont="1" applyFill="1" applyBorder="1" applyAlignment="1">
      <alignment wrapText="1"/>
    </xf>
    <xf numFmtId="0" fontId="7" fillId="7" borderId="17" xfId="0" applyFont="1" applyFill="1" applyBorder="1" applyAlignment="1">
      <alignment horizontal="left" vertical="center"/>
    </xf>
    <xf numFmtId="0" fontId="25" fillId="7" borderId="0" xfId="0" applyFont="1" applyFill="1"/>
    <xf numFmtId="0" fontId="0" fillId="7" borderId="2" xfId="0" applyFill="1" applyBorder="1"/>
    <xf numFmtId="0" fontId="0" fillId="7" borderId="8" xfId="0" applyFill="1" applyBorder="1"/>
    <xf numFmtId="0" fontId="0" fillId="7" borderId="21" xfId="0" applyFill="1" applyBorder="1"/>
    <xf numFmtId="0" fontId="25" fillId="7" borderId="0" xfId="0" applyFont="1" applyFill="1" applyAlignment="1">
      <alignment vertical="center"/>
    </xf>
    <xf numFmtId="0" fontId="25" fillId="7" borderId="0" xfId="0" applyFont="1" applyFill="1" applyAlignment="1">
      <alignment vertical="center"/>
    </xf>
    <xf numFmtId="0" fontId="0" fillId="7" borderId="0" xfId="0" applyFill="1" applyBorder="1"/>
    <xf numFmtId="1" fontId="7" fillId="7" borderId="6" xfId="0" applyNumberFormat="1" applyFont="1" applyFill="1" applyBorder="1" applyAlignment="1">
      <alignment horizontal="right"/>
    </xf>
    <xf numFmtId="1" fontId="7" fillId="7" borderId="20" xfId="0" applyNumberFormat="1" applyFont="1" applyFill="1" applyBorder="1" applyAlignment="1">
      <alignment horizontal="right"/>
    </xf>
    <xf numFmtId="0" fontId="0" fillId="7" borderId="11" xfId="0" applyFill="1" applyBorder="1"/>
    <xf numFmtId="1" fontId="7" fillId="7" borderId="15" xfId="0" applyNumberFormat="1" applyFont="1" applyFill="1" applyBorder="1" applyAlignment="1">
      <alignment horizontal="right"/>
    </xf>
    <xf numFmtId="0" fontId="0" fillId="7" borderId="24" xfId="0" applyFill="1" applyBorder="1"/>
    <xf numFmtId="0" fontId="25" fillId="7" borderId="0" xfId="0" applyFont="1" applyFill="1"/>
    <xf numFmtId="0" fontId="7" fillId="7" borderId="15" xfId="0" applyFont="1" applyFill="1" applyBorder="1"/>
    <xf numFmtId="164" fontId="7" fillId="7" borderId="15" xfId="0" applyNumberFormat="1" applyFont="1" applyFill="1" applyBorder="1" applyAlignment="1">
      <alignment horizontal="right"/>
    </xf>
    <xf numFmtId="0" fontId="7" fillId="7" borderId="6" xfId="0" applyFont="1" applyFill="1" applyBorder="1"/>
    <xf numFmtId="164" fontId="7" fillId="7" borderId="6" xfId="0" applyNumberFormat="1" applyFont="1" applyFill="1" applyBorder="1" applyAlignment="1">
      <alignment horizontal="right"/>
    </xf>
    <xf numFmtId="0" fontId="7" fillId="7" borderId="20" xfId="0" applyFont="1" applyFill="1" applyBorder="1"/>
    <xf numFmtId="164" fontId="7" fillId="7" borderId="20" xfId="0" applyNumberFormat="1" applyFont="1" applyFill="1" applyBorder="1" applyAlignment="1">
      <alignment horizontal="right"/>
    </xf>
    <xf numFmtId="0" fontId="7" fillId="7" borderId="17" xfId="0" applyFont="1" applyFill="1" applyBorder="1" applyAlignment="1"/>
    <xf numFmtId="0" fontId="7" fillId="7" borderId="17" xfId="0" applyFont="1" applyFill="1" applyBorder="1" applyAlignment="1">
      <alignment horizontal="center" vertical="center"/>
    </xf>
    <xf numFmtId="164" fontId="0" fillId="7" borderId="8" xfId="0" applyNumberFormat="1" applyFill="1" applyBorder="1"/>
    <xf numFmtId="164" fontId="0" fillId="7" borderId="21" xfId="0" applyNumberFormat="1" applyFill="1" applyBorder="1"/>
    <xf numFmtId="164" fontId="0" fillId="7" borderId="2" xfId="0" applyNumberFormat="1" applyFill="1" applyBorder="1"/>
    <xf numFmtId="0" fontId="0" fillId="0" borderId="0" xfId="0" applyFill="1" applyBorder="1"/>
    <xf numFmtId="0" fontId="0" fillId="7" borderId="0" xfId="0" applyFill="1"/>
    <xf numFmtId="0" fontId="0" fillId="7" borderId="0" xfId="0" applyFill="1" applyBorder="1" applyAlignment="1">
      <alignment horizontal="center" vertical="center"/>
    </xf>
    <xf numFmtId="0" fontId="0" fillId="7" borderId="0" xfId="0" applyFill="1" applyBorder="1"/>
    <xf numFmtId="3" fontId="0" fillId="7" borderId="0" xfId="0" applyNumberFormat="1" applyFill="1" applyBorder="1"/>
    <xf numFmtId="166" fontId="0" fillId="7" borderId="0" xfId="0" applyNumberFormat="1" applyFill="1" applyBorder="1"/>
    <xf numFmtId="164" fontId="0" fillId="7" borderId="0" xfId="0" applyNumberFormat="1" applyFill="1" applyBorder="1"/>
    <xf numFmtId="0" fontId="0" fillId="0" borderId="0" xfId="0"/>
    <xf numFmtId="0" fontId="0" fillId="0" borderId="0" xfId="0" applyBorder="1"/>
    <xf numFmtId="0" fontId="6" fillId="7" borderId="6" xfId="0" applyFont="1" applyFill="1" applyBorder="1"/>
    <xf numFmtId="3" fontId="0" fillId="7" borderId="15" xfId="0" applyNumberFormat="1" applyFill="1" applyBorder="1"/>
    <xf numFmtId="3" fontId="0" fillId="7" borderId="6" xfId="0" applyNumberFormat="1" applyFill="1" applyBorder="1"/>
    <xf numFmtId="3" fontId="0" fillId="0" borderId="20" xfId="0" applyNumberFormat="1" applyBorder="1"/>
    <xf numFmtId="0" fontId="0" fillId="7" borderId="23" xfId="0" applyFill="1" applyBorder="1"/>
    <xf numFmtId="0" fontId="0" fillId="7" borderId="5" xfId="0" applyFill="1" applyBorder="1"/>
    <xf numFmtId="0" fontId="0" fillId="7" borderId="12" xfId="0" applyFill="1" applyBorder="1"/>
    <xf numFmtId="164" fontId="0" fillId="7" borderId="15" xfId="0" applyNumberFormat="1" applyFill="1" applyBorder="1"/>
    <xf numFmtId="164" fontId="0" fillId="7" borderId="6" xfId="0" applyNumberFormat="1" applyFill="1" applyBorder="1"/>
    <xf numFmtId="3" fontId="0" fillId="0" borderId="0" xfId="0" applyNumberFormat="1"/>
    <xf numFmtId="3" fontId="0" fillId="7" borderId="20" xfId="0" applyNumberFormat="1" applyFill="1" applyBorder="1"/>
    <xf numFmtId="166" fontId="0" fillId="7" borderId="20" xfId="0" applyNumberFormat="1" applyFill="1" applyBorder="1"/>
    <xf numFmtId="166" fontId="0" fillId="7" borderId="15" xfId="0" applyNumberFormat="1" applyFill="1" applyBorder="1"/>
    <xf numFmtId="166" fontId="0" fillId="7" borderId="6" xfId="0" applyNumberFormat="1" applyFill="1" applyBorder="1"/>
    <xf numFmtId="3" fontId="0" fillId="0" borderId="6" xfId="0" applyNumberFormat="1" applyBorder="1"/>
    <xf numFmtId="164" fontId="0" fillId="7" borderId="20" xfId="0" applyNumberFormat="1" applyFill="1" applyBorder="1"/>
    <xf numFmtId="164" fontId="0" fillId="0" borderId="6" xfId="0" applyNumberFormat="1" applyBorder="1"/>
    <xf numFmtId="0" fontId="13" fillId="7" borderId="0" xfId="0" applyFont="1" applyFill="1" applyAlignment="1">
      <alignment horizontal="center"/>
    </xf>
    <xf numFmtId="0" fontId="7" fillId="0" borderId="0" xfId="0" applyFont="1" applyFill="1"/>
    <xf numFmtId="14" fontId="24" fillId="7" borderId="0" xfId="0" applyNumberFormat="1" applyFont="1" applyFill="1" applyAlignment="1">
      <alignment horizontal="center"/>
    </xf>
    <xf numFmtId="0" fontId="24" fillId="7" borderId="0" xfId="0" applyFont="1" applyFill="1" applyBorder="1" applyAlignment="1">
      <alignment horizontal="center"/>
    </xf>
    <xf numFmtId="20" fontId="7" fillId="7" borderId="0" xfId="0" applyNumberFormat="1" applyFont="1" applyFill="1"/>
    <xf numFmtId="3" fontId="0" fillId="7" borderId="15" xfId="0" applyNumberFormat="1" applyFill="1" applyBorder="1"/>
    <xf numFmtId="3" fontId="0" fillId="7" borderId="6" xfId="0" applyNumberFormat="1" applyFill="1" applyBorder="1"/>
    <xf numFmtId="3" fontId="0" fillId="0" borderId="0" xfId="0" applyNumberFormat="1" applyFill="1" applyBorder="1"/>
    <xf numFmtId="0" fontId="0" fillId="0" borderId="0" xfId="0" applyFill="1"/>
    <xf numFmtId="0" fontId="24" fillId="7" borderId="0" xfId="0" applyNumberFormat="1" applyFont="1" applyFill="1" applyAlignment="1">
      <alignment horizontal="left" vertical="top" wrapText="1"/>
    </xf>
    <xf numFmtId="1" fontId="7" fillId="8" borderId="15" xfId="0" applyNumberFormat="1" applyFont="1" applyFill="1" applyBorder="1" applyAlignment="1">
      <alignment horizontal="right"/>
    </xf>
    <xf numFmtId="0" fontId="7" fillId="8" borderId="0" xfId="0" applyFont="1" applyFill="1"/>
    <xf numFmtId="0" fontId="7" fillId="0" borderId="12" xfId="0" applyFont="1" applyBorder="1"/>
    <xf numFmtId="3" fontId="0" fillId="8" borderId="6" xfId="0" applyNumberFormat="1" applyFill="1" applyBorder="1"/>
    <xf numFmtId="1" fontId="0" fillId="8" borderId="6" xfId="0" applyNumberFormat="1" applyFill="1" applyBorder="1"/>
    <xf numFmtId="0" fontId="0" fillId="0" borderId="0" xfId="0"/>
    <xf numFmtId="0" fontId="6" fillId="0" borderId="0" xfId="0" applyFont="1" applyFill="1" applyBorder="1" applyAlignment="1">
      <alignment horizontal="center" vertical="center"/>
    </xf>
    <xf numFmtId="0" fontId="0" fillId="0" borderId="0" xfId="0" applyFill="1" applyBorder="1"/>
    <xf numFmtId="0" fontId="0" fillId="0" borderId="6" xfId="0" applyFill="1" applyBorder="1"/>
    <xf numFmtId="166" fontId="0" fillId="0" borderId="8" xfId="0" applyNumberFormat="1" applyFill="1" applyBorder="1"/>
    <xf numFmtId="0" fontId="0" fillId="0" borderId="20" xfId="0" applyFill="1" applyBorder="1"/>
    <xf numFmtId="0" fontId="0" fillId="0" borderId="23" xfId="0" applyFill="1" applyBorder="1"/>
    <xf numFmtId="166" fontId="0" fillId="0" borderId="15" xfId="0" applyNumberFormat="1" applyFill="1" applyBorder="1"/>
    <xf numFmtId="0" fontId="7" fillId="0" borderId="20" xfId="0" applyFont="1" applyFill="1" applyBorder="1"/>
    <xf numFmtId="166" fontId="0" fillId="0" borderId="21" xfId="0" applyNumberFormat="1" applyFill="1" applyBorder="1"/>
    <xf numFmtId="0" fontId="7" fillId="0" borderId="0" xfId="0" applyFont="1" applyFill="1" applyBorder="1" applyAlignment="1">
      <alignment wrapText="1"/>
    </xf>
    <xf numFmtId="0" fontId="7" fillId="0" borderId="0" xfId="0" applyFont="1" applyFill="1" applyBorder="1" applyAlignment="1">
      <alignment horizontal="left" vertical="center"/>
    </xf>
    <xf numFmtId="0" fontId="7" fillId="0" borderId="0" xfId="0" applyFont="1" applyFill="1" applyBorder="1"/>
    <xf numFmtId="164" fontId="7" fillId="0" borderId="0" xfId="0" applyNumberFormat="1" applyFont="1" applyFill="1" applyBorder="1" applyAlignment="1">
      <alignment horizontal="right"/>
    </xf>
    <xf numFmtId="0" fontId="7" fillId="0" borderId="0" xfId="0" applyFont="1" applyFill="1" applyBorder="1" applyAlignment="1"/>
    <xf numFmtId="0" fontId="7" fillId="0" borderId="0" xfId="0"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vertical="center" wrapText="1"/>
    </xf>
    <xf numFmtId="1" fontId="7" fillId="0" borderId="0" xfId="0" applyNumberFormat="1" applyFont="1" applyFill="1" applyBorder="1"/>
    <xf numFmtId="1" fontId="0" fillId="8" borderId="0" xfId="0" applyNumberFormat="1" applyFill="1" applyBorder="1"/>
    <xf numFmtId="0" fontId="7" fillId="0" borderId="0" xfId="0" applyFont="1" applyFill="1" applyBorder="1" applyAlignment="1">
      <alignment horizontal="center" vertical="center"/>
    </xf>
    <xf numFmtId="0" fontId="0" fillId="0" borderId="0" xfId="0" applyFill="1" applyBorder="1"/>
    <xf numFmtId="1" fontId="7" fillId="0" borderId="0" xfId="0" applyNumberFormat="1" applyFont="1" applyFill="1" applyBorder="1" applyAlignment="1">
      <alignment horizontal="right"/>
    </xf>
    <xf numFmtId="0" fontId="0" fillId="8" borderId="0" xfId="0" applyFill="1" applyBorder="1"/>
    <xf numFmtId="10" fontId="19" fillId="0" borderId="0" xfId="2" applyNumberFormat="1" applyFont="1"/>
    <xf numFmtId="0" fontId="9" fillId="0" borderId="0" xfId="0" applyFont="1" applyFill="1" applyBorder="1"/>
    <xf numFmtId="0" fontId="9" fillId="0" borderId="0" xfId="0" applyFont="1" applyFill="1"/>
    <xf numFmtId="0" fontId="10" fillId="0" borderId="0" xfId="0" applyFont="1" applyFill="1"/>
    <xf numFmtId="0" fontId="26" fillId="0" borderId="14" xfId="0" applyFont="1" applyFill="1" applyBorder="1" applyAlignment="1">
      <alignment horizontal="center" wrapText="1"/>
    </xf>
    <xf numFmtId="0" fontId="9" fillId="0" borderId="0" xfId="0" applyFont="1" applyFill="1" applyAlignment="1">
      <alignment wrapText="1"/>
    </xf>
    <xf numFmtId="0" fontId="26" fillId="0" borderId="17" xfId="0" applyFont="1" applyFill="1" applyBorder="1" applyAlignment="1">
      <alignment horizontal="center" wrapText="1"/>
    </xf>
    <xf numFmtId="3" fontId="34" fillId="0" borderId="0" xfId="0" applyNumberFormat="1" applyFont="1" applyFill="1"/>
    <xf numFmtId="0" fontId="26" fillId="0" borderId="17" xfId="0" applyFont="1" applyFill="1" applyBorder="1" applyAlignment="1">
      <alignment horizontal="left" wrapText="1"/>
    </xf>
    <xf numFmtId="0" fontId="0" fillId="0" borderId="0" xfId="0"/>
    <xf numFmtId="0" fontId="9" fillId="0" borderId="0" xfId="0" applyFont="1" applyFill="1"/>
    <xf numFmtId="0" fontId="38" fillId="7" borderId="0" xfId="1" applyFont="1" applyFill="1" applyBorder="1" applyAlignment="1" applyProtection="1">
      <alignment horizontal="center" vertical="center" wrapText="1"/>
    </xf>
    <xf numFmtId="0" fontId="7" fillId="7" borderId="0" xfId="0" applyFont="1" applyFill="1"/>
    <xf numFmtId="0" fontId="7" fillId="0" borderId="0" xfId="0" applyFont="1" applyFill="1" applyBorder="1" applyAlignment="1">
      <alignment wrapText="1"/>
    </xf>
    <xf numFmtId="0" fontId="0" fillId="0" borderId="0" xfId="0"/>
    <xf numFmtId="0" fontId="7" fillId="0" borderId="0" xfId="0" applyFont="1"/>
    <xf numFmtId="164" fontId="9" fillId="0" borderId="0" xfId="0" applyNumberFormat="1" applyFont="1" applyFill="1"/>
    <xf numFmtId="0" fontId="10" fillId="0" borderId="0" xfId="7" applyFont="1" applyFill="1" applyBorder="1" applyAlignment="1">
      <alignment horizontal="right"/>
    </xf>
    <xf numFmtId="0" fontId="10" fillId="0" borderId="0" xfId="7" applyFont="1" applyBorder="1" applyAlignment="1">
      <alignment horizontal="right"/>
    </xf>
    <xf numFmtId="165" fontId="7" fillId="0" borderId="19" xfId="2" quotePrefix="1" applyNumberFormat="1" applyFont="1" applyFill="1" applyBorder="1" applyAlignment="1">
      <alignment horizontal="right" vertical="center" wrapText="1" indent="3"/>
    </xf>
    <xf numFmtId="3" fontId="14" fillId="0" borderId="5" xfId="0" applyNumberFormat="1" applyFont="1" applyFill="1" applyBorder="1" applyAlignment="1">
      <alignment horizontal="right" vertical="center" indent="2"/>
    </xf>
    <xf numFmtId="0" fontId="0" fillId="0" borderId="0" xfId="0"/>
    <xf numFmtId="0" fontId="9" fillId="0" borderId="0" xfId="0" applyFont="1" applyFill="1"/>
    <xf numFmtId="0" fontId="0" fillId="0" borderId="6" xfId="4" applyFont="1" applyFill="1" applyBorder="1" applyAlignment="1">
      <alignment horizontal="left"/>
    </xf>
    <xf numFmtId="0" fontId="0" fillId="0" borderId="0" xfId="0" applyFill="1"/>
    <xf numFmtId="3" fontId="14" fillId="0" borderId="7" xfId="0" applyNumberFormat="1" applyFont="1" applyFill="1" applyBorder="1" applyAlignment="1">
      <alignment horizontal="right" vertical="center" indent="2"/>
    </xf>
    <xf numFmtId="3" fontId="14" fillId="0" borderId="12" xfId="0" applyNumberFormat="1" applyFont="1" applyFill="1" applyBorder="1" applyAlignment="1">
      <alignment horizontal="right" vertical="center" indent="2"/>
    </xf>
    <xf numFmtId="3" fontId="14" fillId="0" borderId="7" xfId="0" applyNumberFormat="1" applyFont="1" applyFill="1" applyBorder="1" applyAlignment="1">
      <alignment horizontal="right" vertical="center" wrapText="1" indent="2"/>
    </xf>
    <xf numFmtId="0" fontId="9" fillId="0" borderId="0" xfId="4" applyFont="1"/>
    <xf numFmtId="0" fontId="13" fillId="0" borderId="16" xfId="4" applyFont="1" applyFill="1" applyBorder="1" applyAlignment="1">
      <alignment vertical="center"/>
    </xf>
    <xf numFmtId="0" fontId="13" fillId="0" borderId="17" xfId="4" applyFont="1" applyFill="1" applyBorder="1" applyAlignment="1">
      <alignment horizontal="center" vertical="center" wrapText="1"/>
    </xf>
    <xf numFmtId="0" fontId="7" fillId="0" borderId="0" xfId="4" applyAlignment="1">
      <alignment vertical="center"/>
    </xf>
    <xf numFmtId="0" fontId="7" fillId="0" borderId="0" xfId="4"/>
    <xf numFmtId="0" fontId="13" fillId="0" borderId="16" xfId="4" applyFont="1" applyFill="1" applyBorder="1" applyAlignment="1">
      <alignment horizontal="center" vertical="center" wrapText="1"/>
    </xf>
    <xf numFmtId="0" fontId="7" fillId="0" borderId="0" xfId="4" applyFill="1"/>
    <xf numFmtId="0" fontId="13" fillId="0" borderId="19" xfId="4" applyFont="1" applyFill="1" applyBorder="1"/>
    <xf numFmtId="3" fontId="7" fillId="0" borderId="6" xfId="4" applyNumberFormat="1" applyBorder="1" applyAlignment="1">
      <alignment horizontal="right" indent="3"/>
    </xf>
    <xf numFmtId="3" fontId="7" fillId="0" borderId="20" xfId="4" applyNumberFormat="1" applyBorder="1" applyAlignment="1">
      <alignment horizontal="right" indent="3"/>
    </xf>
    <xf numFmtId="0" fontId="13" fillId="0" borderId="15" xfId="4" applyFont="1" applyFill="1" applyBorder="1"/>
    <xf numFmtId="0" fontId="13" fillId="0" borderId="10" xfId="4" applyFont="1" applyBorder="1" applyAlignment="1"/>
    <xf numFmtId="0" fontId="13" fillId="0" borderId="5" xfId="4" applyFont="1" applyFill="1" applyBorder="1" applyAlignment="1">
      <alignment horizontal="left"/>
    </xf>
    <xf numFmtId="0" fontId="13" fillId="0" borderId="12" xfId="4" applyFont="1" applyFill="1" applyBorder="1" applyAlignment="1">
      <alignment horizontal="left"/>
    </xf>
    <xf numFmtId="3" fontId="7" fillId="0" borderId="12" xfId="4" applyNumberFormat="1" applyBorder="1" applyAlignment="1">
      <alignment horizontal="right" indent="3"/>
    </xf>
    <xf numFmtId="164" fontId="7" fillId="0" borderId="21" xfId="4" applyNumberFormat="1" applyFill="1" applyBorder="1" applyAlignment="1">
      <alignment horizontal="right" indent="3"/>
    </xf>
    <xf numFmtId="0" fontId="7" fillId="0" borderId="0" xfId="4" applyAlignment="1">
      <alignment horizontal="center"/>
    </xf>
    <xf numFmtId="3" fontId="7" fillId="0" borderId="0" xfId="4" applyNumberFormat="1" applyFill="1" applyBorder="1" applyAlignment="1">
      <alignment horizontal="right" indent="3"/>
    </xf>
    <xf numFmtId="0" fontId="7" fillId="3" borderId="12" xfId="4" applyFill="1" applyBorder="1"/>
    <xf numFmtId="0" fontId="7" fillId="0" borderId="5" xfId="4" applyBorder="1"/>
    <xf numFmtId="0" fontId="13" fillId="3" borderId="12" xfId="4" applyFont="1" applyFill="1" applyBorder="1"/>
    <xf numFmtId="0" fontId="13" fillId="2" borderId="19" xfId="4" applyFont="1" applyFill="1" applyBorder="1"/>
    <xf numFmtId="0" fontId="7" fillId="0" borderId="12" xfId="4" applyBorder="1"/>
    <xf numFmtId="0" fontId="13" fillId="3" borderId="16" xfId="4" applyFont="1" applyFill="1" applyBorder="1" applyAlignment="1">
      <alignment horizontal="center"/>
    </xf>
    <xf numFmtId="0" fontId="13" fillId="3" borderId="13" xfId="4" applyFont="1" applyFill="1" applyBorder="1" applyAlignment="1">
      <alignment horizontal="center"/>
    </xf>
    <xf numFmtId="0" fontId="13" fillId="3" borderId="14" xfId="4" applyFont="1" applyFill="1" applyBorder="1" applyAlignment="1">
      <alignment horizontal="center"/>
    </xf>
    <xf numFmtId="0" fontId="10" fillId="0" borderId="0" xfId="4" applyFont="1" applyBorder="1" applyAlignment="1"/>
    <xf numFmtId="0" fontId="9" fillId="0" borderId="0" xfId="4" applyFont="1" applyFill="1" applyBorder="1"/>
    <xf numFmtId="0" fontId="10" fillId="0" borderId="11" xfId="4" applyFont="1" applyBorder="1" applyAlignment="1"/>
    <xf numFmtId="0" fontId="10" fillId="3" borderId="5" xfId="4" applyFont="1" applyFill="1" applyBorder="1" applyAlignment="1"/>
    <xf numFmtId="0" fontId="10" fillId="3" borderId="0" xfId="4" applyFont="1" applyFill="1" applyBorder="1" applyAlignment="1"/>
    <xf numFmtId="0" fontId="10" fillId="3" borderId="8" xfId="4" applyFont="1" applyFill="1" applyBorder="1" applyAlignment="1"/>
    <xf numFmtId="0" fontId="13" fillId="3" borderId="6" xfId="4" applyFont="1" applyFill="1" applyBorder="1" applyAlignment="1">
      <alignment vertical="center" wrapText="1"/>
    </xf>
    <xf numFmtId="0" fontId="13" fillId="3" borderId="5" xfId="4" applyFont="1" applyFill="1" applyBorder="1" applyAlignment="1"/>
    <xf numFmtId="0" fontId="13" fillId="3" borderId="0" xfId="4" applyFont="1" applyFill="1" applyBorder="1" applyAlignment="1"/>
    <xf numFmtId="0" fontId="13" fillId="3" borderId="8" xfId="4" applyFont="1" applyFill="1" applyBorder="1" applyAlignment="1"/>
    <xf numFmtId="0" fontId="15" fillId="0" borderId="0" xfId="4" applyFont="1"/>
    <xf numFmtId="0" fontId="15" fillId="0" borderId="0" xfId="4" applyFont="1" applyFill="1"/>
    <xf numFmtId="0" fontId="13" fillId="3" borderId="16" xfId="4" applyFont="1" applyFill="1" applyBorder="1" applyAlignment="1"/>
    <xf numFmtId="0" fontId="13" fillId="3" borderId="13" xfId="4" applyFont="1" applyFill="1" applyBorder="1" applyAlignment="1"/>
    <xf numFmtId="0" fontId="13" fillId="3" borderId="14" xfId="4" applyFont="1" applyFill="1" applyBorder="1" applyAlignment="1"/>
    <xf numFmtId="0" fontId="7" fillId="0" borderId="6" xfId="4" applyFont="1" applyFill="1" applyBorder="1" applyAlignment="1">
      <alignment horizontal="left"/>
    </xf>
    <xf numFmtId="164" fontId="7" fillId="0" borderId="6" xfId="4" applyNumberFormat="1" applyBorder="1" applyAlignment="1">
      <alignment horizontal="right" indent="3"/>
    </xf>
    <xf numFmtId="0" fontId="13" fillId="3" borderId="24" xfId="4" applyFont="1" applyFill="1" applyBorder="1" applyAlignment="1"/>
    <xf numFmtId="0" fontId="13" fillId="3" borderId="23" xfId="4" applyFont="1" applyFill="1" applyBorder="1" applyAlignment="1"/>
    <xf numFmtId="0" fontId="13" fillId="0" borderId="17" xfId="4" applyFont="1" applyBorder="1" applyAlignment="1">
      <alignment horizontal="center" vertical="top" wrapText="1"/>
    </xf>
    <xf numFmtId="0" fontId="13" fillId="0" borderId="15" xfId="4" applyFont="1" applyBorder="1" applyAlignment="1">
      <alignment horizontal="center" vertical="top" wrapText="1"/>
    </xf>
    <xf numFmtId="0" fontId="7" fillId="3" borderId="5" xfId="4" applyFill="1" applyBorder="1" applyAlignment="1"/>
    <xf numFmtId="0" fontId="7" fillId="3" borderId="0" xfId="4" applyFill="1" applyBorder="1" applyAlignment="1"/>
    <xf numFmtId="0" fontId="7" fillId="3" borderId="8" xfId="4" applyFill="1" applyBorder="1" applyAlignment="1"/>
    <xf numFmtId="0" fontId="7" fillId="0" borderId="15" xfId="4" applyBorder="1" applyAlignment="1">
      <alignment horizontal="right" indent="3"/>
    </xf>
    <xf numFmtId="165" fontId="7" fillId="0" borderId="2" xfId="2" applyNumberFormat="1" applyBorder="1" applyAlignment="1">
      <alignment horizontal="right" indent="3"/>
    </xf>
    <xf numFmtId="0" fontId="13" fillId="3" borderId="12" xfId="4" applyFont="1" applyFill="1" applyBorder="1" applyAlignment="1"/>
    <xf numFmtId="0" fontId="13" fillId="3" borderId="11" xfId="4" applyFont="1" applyFill="1" applyBorder="1" applyAlignment="1"/>
    <xf numFmtId="0" fontId="13" fillId="0" borderId="17" xfId="4" applyFont="1" applyBorder="1" applyAlignment="1">
      <alignment horizontal="center"/>
    </xf>
    <xf numFmtId="0" fontId="7" fillId="0" borderId="6" xfId="4" applyBorder="1" applyAlignment="1">
      <alignment horizontal="right" indent="3"/>
    </xf>
    <xf numFmtId="0" fontId="7" fillId="0" borderId="20" xfId="4" applyBorder="1" applyAlignment="1">
      <alignment horizontal="right" indent="3"/>
    </xf>
    <xf numFmtId="0" fontId="13" fillId="3" borderId="21" xfId="4" applyFont="1" applyFill="1" applyBorder="1" applyAlignment="1"/>
    <xf numFmtId="0" fontId="9" fillId="0" borderId="0" xfId="4" applyFont="1" applyFill="1"/>
    <xf numFmtId="0" fontId="10" fillId="0" borderId="0" xfId="4" applyFont="1" applyFill="1"/>
    <xf numFmtId="0" fontId="7" fillId="0" borderId="0" xfId="4" applyFill="1" applyAlignment="1">
      <alignment horizontal="center"/>
    </xf>
    <xf numFmtId="0" fontId="15" fillId="0" borderId="0" xfId="4" applyNumberFormat="1" applyFont="1" applyFill="1" applyAlignment="1">
      <alignment wrapText="1"/>
    </xf>
    <xf numFmtId="0" fontId="10" fillId="5" borderId="11" xfId="4" applyFont="1" applyFill="1" applyBorder="1" applyAlignment="1"/>
    <xf numFmtId="0" fontId="7" fillId="5" borderId="15" xfId="4" applyFill="1" applyBorder="1" applyAlignment="1">
      <alignment horizontal="right" indent="3"/>
    </xf>
    <xf numFmtId="0" fontId="7" fillId="5" borderId="20" xfId="4" applyFill="1" applyBorder="1" applyAlignment="1">
      <alignment horizontal="right" indent="3"/>
    </xf>
    <xf numFmtId="0" fontId="10" fillId="5" borderId="16" xfId="4" applyFont="1" applyFill="1" applyBorder="1" applyAlignment="1"/>
    <xf numFmtId="0" fontId="10" fillId="5" borderId="13" xfId="4" applyFont="1" applyFill="1" applyBorder="1" applyAlignment="1"/>
    <xf numFmtId="0" fontId="10" fillId="5" borderId="14" xfId="4" applyFont="1" applyFill="1" applyBorder="1" applyAlignment="1"/>
    <xf numFmtId="0" fontId="7" fillId="5" borderId="6" xfId="4" applyFill="1" applyBorder="1" applyAlignment="1">
      <alignment horizontal="right" indent="3"/>
    </xf>
    <xf numFmtId="0" fontId="10" fillId="5" borderId="12" xfId="4" applyFont="1" applyFill="1" applyBorder="1" applyAlignment="1"/>
    <xf numFmtId="0" fontId="10" fillId="5" borderId="21" xfId="4" applyFont="1" applyFill="1" applyBorder="1" applyAlignment="1"/>
    <xf numFmtId="0" fontId="7" fillId="5" borderId="10" xfId="4" applyFill="1" applyBorder="1" applyAlignment="1">
      <alignment horizontal="right" indent="3"/>
    </xf>
    <xf numFmtId="0" fontId="7" fillId="0" borderId="0" xfId="4" applyFont="1" applyFill="1"/>
    <xf numFmtId="0" fontId="7" fillId="0" borderId="0" xfId="4" applyNumberFormat="1" applyFont="1" applyFill="1" applyAlignment="1">
      <alignment wrapText="1"/>
    </xf>
    <xf numFmtId="0" fontId="13" fillId="5" borderId="13" xfId="4" applyFont="1" applyFill="1" applyBorder="1" applyAlignment="1"/>
    <xf numFmtId="0" fontId="13" fillId="5" borderId="14" xfId="4" applyFont="1" applyFill="1" applyBorder="1" applyAlignment="1"/>
    <xf numFmtId="0" fontId="7" fillId="3" borderId="23" xfId="4" applyFill="1" applyBorder="1" applyAlignment="1"/>
    <xf numFmtId="0" fontId="7" fillId="3" borderId="24" xfId="4" applyFill="1" applyBorder="1" applyAlignment="1"/>
    <xf numFmtId="0" fontId="7" fillId="3" borderId="2" xfId="4" applyFill="1" applyBorder="1" applyAlignment="1"/>
    <xf numFmtId="0" fontId="7" fillId="0" borderId="15" xfId="4" applyFont="1" applyFill="1" applyBorder="1" applyAlignment="1"/>
    <xf numFmtId="0" fontId="7" fillId="0" borderId="20" xfId="4" applyFont="1" applyFill="1" applyBorder="1" applyAlignment="1"/>
    <xf numFmtId="165" fontId="7" fillId="0" borderId="21" xfId="2" applyNumberFormat="1" applyFont="1" applyFill="1" applyBorder="1" applyAlignment="1">
      <alignment horizontal="right" indent="3"/>
    </xf>
    <xf numFmtId="0" fontId="7" fillId="3" borderId="12" xfId="4" applyFill="1" applyBorder="1" applyAlignment="1"/>
    <xf numFmtId="0" fontId="7" fillId="3" borderId="11" xfId="4" applyFill="1" applyBorder="1" applyAlignment="1"/>
    <xf numFmtId="0" fontId="7" fillId="3" borderId="21" xfId="4" applyFill="1" applyBorder="1" applyAlignment="1"/>
    <xf numFmtId="0" fontId="36" fillId="0" borderId="0" xfId="7" applyFont="1" applyFill="1" applyBorder="1" applyAlignment="1">
      <alignment horizontal="right"/>
    </xf>
    <xf numFmtId="0" fontId="10" fillId="0" borderId="11" xfId="7" applyFont="1" applyBorder="1" applyAlignment="1">
      <alignment horizontal="right"/>
    </xf>
    <xf numFmtId="0" fontId="10" fillId="5" borderId="16" xfId="4" applyFont="1" applyFill="1" applyBorder="1"/>
    <xf numFmtId="0" fontId="10" fillId="5" borderId="13" xfId="4" applyFont="1" applyFill="1" applyBorder="1"/>
    <xf numFmtId="0" fontId="10" fillId="5" borderId="13" xfId="7" applyFont="1" applyFill="1" applyBorder="1" applyAlignment="1">
      <alignment wrapText="1"/>
    </xf>
    <xf numFmtId="0" fontId="10" fillId="5" borderId="14" xfId="7" applyFont="1" applyFill="1" applyBorder="1" applyAlignment="1">
      <alignment horizontal="right"/>
    </xf>
    <xf numFmtId="0" fontId="10" fillId="0" borderId="0" xfId="7" applyFont="1" applyFill="1" applyBorder="1" applyAlignment="1">
      <alignment wrapText="1"/>
    </xf>
    <xf numFmtId="3" fontId="7" fillId="0" borderId="18" xfId="4" applyNumberFormat="1" applyFont="1" applyFill="1" applyBorder="1" applyAlignment="1">
      <alignment horizontal="right" wrapText="1" indent="3"/>
    </xf>
    <xf numFmtId="165" fontId="7" fillId="0" borderId="18" xfId="2" quotePrefix="1" applyNumberFormat="1" applyFont="1" applyFill="1" applyBorder="1" applyAlignment="1">
      <alignment horizontal="right" wrapText="1" indent="3"/>
    </xf>
    <xf numFmtId="0" fontId="7" fillId="0" borderId="5" xfId="4" applyFont="1" applyFill="1" applyBorder="1" applyAlignment="1">
      <alignment horizontal="left" indent="2"/>
    </xf>
    <xf numFmtId="3" fontId="7" fillId="0" borderId="6" xfId="4" applyNumberFormat="1" applyFont="1" applyBorder="1" applyAlignment="1">
      <alignment horizontal="right" wrapText="1" indent="3"/>
    </xf>
    <xf numFmtId="165" fontId="7" fillId="0" borderId="5" xfId="4" quotePrefix="1" applyNumberFormat="1" applyFont="1" applyFill="1" applyBorder="1" applyAlignment="1">
      <alignment horizontal="right" wrapText="1" indent="3"/>
    </xf>
    <xf numFmtId="0" fontId="7" fillId="0" borderId="12" xfId="4" applyFont="1" applyFill="1" applyBorder="1" applyAlignment="1">
      <alignment horizontal="left" indent="2"/>
    </xf>
    <xf numFmtId="3" fontId="7" fillId="0" borderId="20" xfId="4" applyNumberFormat="1" applyFont="1" applyBorder="1" applyAlignment="1">
      <alignment horizontal="right" wrapText="1" indent="3"/>
    </xf>
    <xf numFmtId="165" fontId="7" fillId="0" borderId="12" xfId="4" quotePrefix="1" applyNumberFormat="1" applyFont="1" applyFill="1" applyBorder="1" applyAlignment="1">
      <alignment horizontal="right" wrapText="1" indent="3"/>
    </xf>
    <xf numFmtId="3" fontId="7" fillId="0" borderId="18" xfId="4" applyNumberFormat="1" applyFont="1" applyBorder="1" applyAlignment="1">
      <alignment horizontal="right" wrapText="1" indent="3"/>
    </xf>
    <xf numFmtId="0" fontId="7" fillId="5" borderId="19" xfId="4" applyFont="1" applyFill="1" applyBorder="1" applyAlignment="1">
      <alignment horizontal="center" wrapText="1"/>
    </xf>
    <xf numFmtId="164" fontId="7" fillId="0" borderId="22" xfId="4" applyNumberFormat="1" applyFont="1" applyBorder="1" applyAlignment="1">
      <alignment horizontal="right" wrapText="1" indent="3"/>
    </xf>
    <xf numFmtId="165" fontId="7" fillId="0" borderId="6" xfId="2" applyNumberFormat="1" applyFont="1" applyFill="1" applyBorder="1" applyAlignment="1">
      <alignment horizontal="right" wrapText="1" indent="3"/>
    </xf>
    <xf numFmtId="164" fontId="7" fillId="0" borderId="8" xfId="4" applyNumberFormat="1" applyFont="1" applyBorder="1" applyAlignment="1">
      <alignment horizontal="right" wrapText="1" indent="3"/>
    </xf>
    <xf numFmtId="164" fontId="7" fillId="0" borderId="8" xfId="4" applyNumberFormat="1" applyFont="1" applyFill="1" applyBorder="1" applyAlignment="1">
      <alignment horizontal="right" wrapText="1" indent="3"/>
    </xf>
    <xf numFmtId="165" fontId="7" fillId="0" borderId="20" xfId="2" applyNumberFormat="1" applyFont="1" applyFill="1" applyBorder="1" applyAlignment="1">
      <alignment horizontal="right" wrapText="1" indent="3"/>
    </xf>
    <xf numFmtId="164" fontId="7" fillId="0" borderId="21" xfId="4" quotePrefix="1" applyNumberFormat="1" applyFont="1" applyBorder="1" applyAlignment="1">
      <alignment horizontal="right" wrapText="1" indent="3"/>
    </xf>
    <xf numFmtId="0" fontId="7" fillId="0" borderId="0" xfId="7"/>
    <xf numFmtId="3" fontId="7" fillId="2" borderId="19" xfId="4" applyNumberFormat="1" applyFont="1" applyFill="1" applyBorder="1" applyAlignment="1">
      <alignment horizontal="right" indent="3"/>
    </xf>
    <xf numFmtId="164" fontId="7" fillId="2" borderId="19" xfId="4" applyNumberFormat="1" applyFont="1" applyFill="1" applyBorder="1" applyAlignment="1">
      <alignment horizontal="right" wrapText="1" indent="3"/>
    </xf>
    <xf numFmtId="3" fontId="7" fillId="0" borderId="19" xfId="4" applyNumberFormat="1" applyFont="1" applyFill="1" applyBorder="1" applyAlignment="1">
      <alignment horizontal="right" indent="3"/>
    </xf>
    <xf numFmtId="164" fontId="7" fillId="0" borderId="19" xfId="4" applyNumberFormat="1" applyFont="1" applyFill="1" applyBorder="1" applyAlignment="1">
      <alignment horizontal="right" wrapText="1" indent="3"/>
    </xf>
    <xf numFmtId="3" fontId="7" fillId="0" borderId="4" xfId="4" applyNumberFormat="1" applyFont="1" applyBorder="1" applyAlignment="1">
      <alignment horizontal="right" wrapText="1" indent="3"/>
    </xf>
    <xf numFmtId="0" fontId="7" fillId="0" borderId="6" xfId="4" applyFont="1" applyBorder="1" applyAlignment="1">
      <alignment horizontal="left" indent="2"/>
    </xf>
    <xf numFmtId="0" fontId="7" fillId="0" borderId="20" xfId="4" applyFont="1" applyBorder="1" applyAlignment="1">
      <alignment horizontal="left" indent="2"/>
    </xf>
    <xf numFmtId="165" fontId="7" fillId="5" borderId="19" xfId="2" applyNumberFormat="1" applyFont="1" applyFill="1" applyBorder="1" applyAlignment="1">
      <alignment horizontal="right" wrapText="1" indent="3"/>
    </xf>
    <xf numFmtId="164" fontId="7" fillId="0" borderId="6" xfId="4" applyNumberFormat="1" applyFont="1" applyFill="1" applyBorder="1" applyAlignment="1">
      <alignment horizontal="right" wrapText="1" indent="3"/>
    </xf>
    <xf numFmtId="164" fontId="7" fillId="0" borderId="20" xfId="4" applyNumberFormat="1" applyFont="1" applyFill="1" applyBorder="1" applyAlignment="1">
      <alignment horizontal="right" wrapText="1" indent="3"/>
    </xf>
    <xf numFmtId="3" fontId="7" fillId="0" borderId="15" xfId="4" applyNumberFormat="1" applyFont="1" applyFill="1" applyBorder="1" applyAlignment="1">
      <alignment horizontal="right" indent="3"/>
    </xf>
    <xf numFmtId="0" fontId="7" fillId="5" borderId="15" xfId="4" applyFont="1" applyFill="1" applyBorder="1" applyAlignment="1">
      <alignment horizontal="right" wrapText="1" indent="3"/>
    </xf>
    <xf numFmtId="164" fontId="7" fillId="0" borderId="15" xfId="4" applyNumberFormat="1" applyFont="1" applyFill="1" applyBorder="1" applyAlignment="1">
      <alignment horizontal="right" wrapText="1" indent="3"/>
    </xf>
    <xf numFmtId="3" fontId="7" fillId="0" borderId="7" xfId="4" applyNumberFormat="1" applyFont="1" applyBorder="1" applyAlignment="1">
      <alignment horizontal="right" wrapText="1" indent="3"/>
    </xf>
    <xf numFmtId="164" fontId="7" fillId="0" borderId="9" xfId="4" applyNumberFormat="1" applyFont="1" applyBorder="1" applyAlignment="1">
      <alignment horizontal="right" wrapText="1" indent="3"/>
    </xf>
    <xf numFmtId="3" fontId="7" fillId="0" borderId="5" xfId="4" applyNumberFormat="1" applyFont="1" applyBorder="1" applyAlignment="1">
      <alignment horizontal="right" indent="3"/>
    </xf>
    <xf numFmtId="3" fontId="7" fillId="0" borderId="12" xfId="4" applyNumberFormat="1" applyFont="1" applyBorder="1" applyAlignment="1">
      <alignment horizontal="right" indent="3"/>
    </xf>
    <xf numFmtId="164" fontId="7" fillId="0" borderId="21" xfId="4" applyNumberFormat="1" applyFont="1" applyBorder="1" applyAlignment="1">
      <alignment horizontal="right" wrapText="1" indent="3"/>
    </xf>
    <xf numFmtId="164" fontId="7" fillId="0" borderId="15" xfId="4" quotePrefix="1" applyNumberFormat="1" applyFont="1" applyFill="1" applyBorder="1" applyAlignment="1">
      <alignment horizontal="right" wrapText="1" indent="3"/>
    </xf>
    <xf numFmtId="3" fontId="7" fillId="0" borderId="7" xfId="4" applyNumberFormat="1" applyFont="1" applyBorder="1" applyAlignment="1">
      <alignment horizontal="right" indent="3"/>
    </xf>
    <xf numFmtId="164" fontId="7" fillId="0" borderId="9" xfId="4" quotePrefix="1" applyNumberFormat="1" applyFont="1" applyBorder="1" applyAlignment="1">
      <alignment horizontal="right" indent="3"/>
    </xf>
    <xf numFmtId="3" fontId="7" fillId="0" borderId="23" xfId="4" applyNumberFormat="1" applyFont="1" applyFill="1" applyBorder="1" applyAlignment="1">
      <alignment horizontal="right" indent="3"/>
    </xf>
    <xf numFmtId="164" fontId="7" fillId="0" borderId="2" xfId="4" quotePrefix="1" applyNumberFormat="1" applyFont="1" applyBorder="1" applyAlignment="1">
      <alignment horizontal="right" indent="3"/>
    </xf>
    <xf numFmtId="164" fontId="7" fillId="0" borderId="15" xfId="4" quotePrefix="1" applyNumberFormat="1" applyFont="1" applyBorder="1" applyAlignment="1">
      <alignment horizontal="right" indent="3"/>
    </xf>
    <xf numFmtId="0" fontId="7" fillId="3" borderId="6" xfId="4" applyFill="1" applyBorder="1" applyAlignment="1"/>
    <xf numFmtId="0" fontId="7" fillId="0" borderId="0" xfId="4" applyFont="1" applyFill="1" applyAlignment="1">
      <alignment horizontal="center"/>
    </xf>
    <xf numFmtId="3" fontId="7" fillId="0" borderId="15" xfId="4" applyNumberFormat="1" applyBorder="1" applyAlignment="1">
      <alignment horizontal="right" indent="3"/>
    </xf>
    <xf numFmtId="0" fontId="7" fillId="0" borderId="12" xfId="4" applyFont="1" applyBorder="1"/>
    <xf numFmtId="0" fontId="7" fillId="0" borderId="20" xfId="4" applyFont="1" applyFill="1" applyBorder="1" applyAlignment="1">
      <alignment horizontal="right" indent="3"/>
    </xf>
    <xf numFmtId="0" fontId="7" fillId="0" borderId="5" xfId="4" applyFont="1" applyBorder="1"/>
    <xf numFmtId="0" fontId="7" fillId="0" borderId="0" xfId="7" applyFill="1"/>
    <xf numFmtId="0" fontId="7" fillId="0" borderId="0" xfId="4" applyFont="1" applyFill="1" applyBorder="1" applyAlignment="1"/>
    <xf numFmtId="0" fontId="24" fillId="0" borderId="0" xfId="4" applyFont="1"/>
    <xf numFmtId="3" fontId="0" fillId="0" borderId="23" xfId="0" applyNumberFormat="1" applyFill="1" applyBorder="1" applyAlignment="1">
      <alignment horizontal="right" vertical="center" indent="2"/>
    </xf>
    <xf numFmtId="0" fontId="7" fillId="7" borderId="17" xfId="0" applyFont="1" applyFill="1" applyBorder="1" applyAlignment="1">
      <alignment horizontal="center" wrapText="1"/>
    </xf>
    <xf numFmtId="164" fontId="7" fillId="0" borderId="17" xfId="0" applyNumberFormat="1" applyFont="1" applyFill="1" applyBorder="1" applyAlignment="1">
      <alignment horizontal="right"/>
    </xf>
    <xf numFmtId="164" fontId="7" fillId="7" borderId="17" xfId="0" applyNumberFormat="1" applyFont="1" applyFill="1" applyBorder="1" applyAlignment="1">
      <alignment horizontal="right"/>
    </xf>
    <xf numFmtId="0" fontId="7" fillId="7" borderId="14" xfId="0" applyFont="1" applyFill="1" applyBorder="1" applyAlignment="1">
      <alignment horizontal="center" wrapText="1"/>
    </xf>
    <xf numFmtId="164" fontId="7" fillId="0" borderId="17" xfId="0" applyNumberFormat="1" applyFont="1" applyFill="1" applyBorder="1" applyAlignment="1">
      <alignment horizontal="right" wrapText="1"/>
    </xf>
    <xf numFmtId="165" fontId="7" fillId="0" borderId="17" xfId="2" applyNumberFormat="1" applyFont="1" applyFill="1" applyBorder="1" applyAlignment="1">
      <alignment horizontal="right"/>
    </xf>
    <xf numFmtId="164" fontId="7" fillId="0" borderId="17" xfId="2" applyNumberFormat="1" applyFont="1" applyFill="1" applyBorder="1" applyAlignment="1">
      <alignment horizontal="right"/>
    </xf>
    <xf numFmtId="164" fontId="13" fillId="0" borderId="20" xfId="0" applyNumberFormat="1" applyFont="1" applyFill="1" applyBorder="1" applyAlignment="1">
      <alignment horizontal="right" wrapText="1"/>
    </xf>
    <xf numFmtId="165" fontId="13" fillId="0" borderId="20" xfId="2" applyNumberFormat="1" applyFont="1" applyFill="1" applyBorder="1" applyAlignment="1">
      <alignment horizontal="right"/>
    </xf>
    <xf numFmtId="164" fontId="13" fillId="0" borderId="20" xfId="2" applyNumberFormat="1" applyFont="1" applyFill="1" applyBorder="1" applyAlignment="1">
      <alignment horizontal="right"/>
    </xf>
    <xf numFmtId="3" fontId="7" fillId="7" borderId="17" xfId="0" applyNumberFormat="1" applyFont="1" applyFill="1" applyBorder="1" applyAlignment="1">
      <alignment horizontal="right"/>
    </xf>
    <xf numFmtId="164" fontId="13" fillId="0" borderId="20" xfId="0" applyNumberFormat="1" applyFont="1" applyFill="1" applyBorder="1" applyAlignment="1">
      <alignment horizontal="right"/>
    </xf>
    <xf numFmtId="3" fontId="13" fillId="7" borderId="20" xfId="0" applyNumberFormat="1" applyFont="1" applyFill="1" applyBorder="1" applyAlignment="1">
      <alignment horizontal="right"/>
    </xf>
    <xf numFmtId="164" fontId="13" fillId="7" borderId="20" xfId="0" applyNumberFormat="1" applyFont="1" applyFill="1" applyBorder="1" applyAlignment="1">
      <alignment horizontal="right"/>
    </xf>
    <xf numFmtId="0" fontId="13" fillId="7" borderId="11" xfId="0" applyFont="1" applyFill="1" applyBorder="1"/>
    <xf numFmtId="0" fontId="24" fillId="7" borderId="11" xfId="0" applyFont="1" applyFill="1" applyBorder="1" applyAlignment="1">
      <alignment horizontal="center"/>
    </xf>
    <xf numFmtId="3" fontId="13" fillId="0" borderId="21" xfId="0" applyNumberFormat="1" applyFont="1" applyFill="1" applyBorder="1" applyAlignment="1">
      <alignment wrapText="1"/>
    </xf>
    <xf numFmtId="3" fontId="7" fillId="0" borderId="14" xfId="0" applyNumberFormat="1" applyFont="1" applyFill="1" applyBorder="1" applyAlignment="1">
      <alignment wrapText="1"/>
    </xf>
    <xf numFmtId="0" fontId="7" fillId="7" borderId="8" xfId="0" applyFont="1" applyFill="1" applyBorder="1"/>
    <xf numFmtId="0" fontId="13" fillId="7" borderId="8" xfId="0" applyFont="1" applyFill="1" applyBorder="1" applyAlignment="1">
      <alignment horizontal="right" wrapText="1"/>
    </xf>
    <xf numFmtId="0" fontId="7" fillId="7" borderId="8" xfId="0" applyFont="1" applyFill="1" applyBorder="1" applyAlignment="1">
      <alignment horizontal="right"/>
    </xf>
    <xf numFmtId="3" fontId="13" fillId="0" borderId="21" xfId="0" applyNumberFormat="1" applyFont="1" applyFill="1" applyBorder="1" applyAlignment="1">
      <alignment horizontal="right"/>
    </xf>
    <xf numFmtId="3" fontId="7" fillId="0" borderId="14" xfId="0" applyNumberFormat="1" applyFont="1" applyFill="1" applyBorder="1" applyAlignment="1">
      <alignment horizontal="right"/>
    </xf>
    <xf numFmtId="0" fontId="13" fillId="7" borderId="8" xfId="0" applyFont="1" applyFill="1" applyBorder="1" applyAlignment="1">
      <alignment horizontal="right"/>
    </xf>
    <xf numFmtId="0" fontId="13" fillId="7" borderId="11" xfId="0" applyFont="1" applyFill="1" applyBorder="1" applyAlignment="1">
      <alignment horizontal="left"/>
    </xf>
    <xf numFmtId="0" fontId="7" fillId="7" borderId="11" xfId="0" applyFont="1" applyFill="1" applyBorder="1" applyAlignment="1">
      <alignment horizontal="center"/>
    </xf>
    <xf numFmtId="3" fontId="7" fillId="0" borderId="17" xfId="0" applyNumberFormat="1" applyFont="1" applyFill="1" applyBorder="1" applyAlignment="1">
      <alignment horizontal="right"/>
    </xf>
    <xf numFmtId="164" fontId="7" fillId="0" borderId="14" xfId="0" applyNumberFormat="1" applyFont="1" applyFill="1" applyBorder="1" applyAlignment="1">
      <alignment horizontal="right"/>
    </xf>
    <xf numFmtId="0" fontId="7" fillId="0" borderId="0" xfId="0" applyFont="1" applyFill="1" applyBorder="1" applyAlignment="1">
      <alignment horizontal="center" wrapText="1"/>
    </xf>
    <xf numFmtId="164" fontId="13" fillId="0" borderId="0" xfId="0" applyNumberFormat="1" applyFont="1" applyFill="1" applyBorder="1" applyAlignment="1">
      <alignment horizontal="right" wrapText="1"/>
    </xf>
    <xf numFmtId="165" fontId="13" fillId="0" borderId="0" xfId="2" applyNumberFormat="1" applyFont="1" applyFill="1" applyBorder="1" applyAlignment="1">
      <alignment horizontal="right"/>
    </xf>
    <xf numFmtId="164" fontId="7" fillId="0" borderId="0" xfId="0" applyNumberFormat="1" applyFont="1" applyFill="1" applyBorder="1" applyAlignment="1">
      <alignment horizontal="right" wrapText="1"/>
    </xf>
    <xf numFmtId="165" fontId="7" fillId="0" borderId="0" xfId="2" applyNumberFormat="1" applyFont="1" applyFill="1" applyBorder="1" applyAlignment="1">
      <alignment horizontal="right"/>
    </xf>
    <xf numFmtId="1" fontId="13" fillId="0" borderId="20" xfId="0" applyNumberFormat="1" applyFont="1" applyFill="1" applyBorder="1" applyAlignment="1">
      <alignment horizontal="right"/>
    </xf>
    <xf numFmtId="1" fontId="7" fillId="0" borderId="17" xfId="0" applyNumberFormat="1" applyFont="1" applyFill="1" applyBorder="1" applyAlignment="1">
      <alignment horizontal="right"/>
    </xf>
    <xf numFmtId="0" fontId="7" fillId="7" borderId="0" xfId="0" applyFont="1" applyFill="1" applyBorder="1" applyAlignment="1">
      <alignment horizontal="center"/>
    </xf>
    <xf numFmtId="0" fontId="24" fillId="7" borderId="0" xfId="0" applyFont="1" applyFill="1" applyBorder="1"/>
    <xf numFmtId="3"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3" fontId="7" fillId="0" borderId="0" xfId="0" applyNumberFormat="1" applyFont="1" applyFill="1" applyBorder="1" applyAlignment="1">
      <alignment horizontal="right"/>
    </xf>
    <xf numFmtId="0" fontId="10" fillId="0" borderId="0" xfId="4" applyFont="1"/>
    <xf numFmtId="0" fontId="9" fillId="0" borderId="15" xfId="0" applyFont="1" applyFill="1" applyBorder="1"/>
    <xf numFmtId="3" fontId="9" fillId="0" borderId="15" xfId="0" applyNumberFormat="1" applyFont="1" applyFill="1" applyBorder="1" applyAlignment="1">
      <alignment horizontal="right" indent="1"/>
    </xf>
    <xf numFmtId="0" fontId="9" fillId="0" borderId="6" xfId="0" applyFont="1" applyFill="1" applyBorder="1"/>
    <xf numFmtId="3" fontId="9" fillId="0" borderId="6" xfId="0" applyNumberFormat="1" applyFont="1" applyFill="1" applyBorder="1" applyAlignment="1">
      <alignment horizontal="right" indent="1"/>
    </xf>
    <xf numFmtId="165" fontId="9" fillId="0" borderId="6" xfId="0" applyNumberFormat="1" applyFont="1" applyFill="1" applyBorder="1" applyAlignment="1">
      <alignment horizontal="right" indent="1"/>
    </xf>
    <xf numFmtId="0" fontId="9" fillId="0" borderId="1" xfId="0" applyFont="1" applyFill="1" applyBorder="1" applyAlignment="1"/>
    <xf numFmtId="0" fontId="7" fillId="0" borderId="0" xfId="0" applyFont="1" applyFill="1" applyBorder="1" applyAlignment="1">
      <alignment horizontal="left" vertical="top" wrapText="1"/>
    </xf>
    <xf numFmtId="0" fontId="7" fillId="7" borderId="0" xfId="0" applyFont="1" applyFill="1" applyBorder="1" applyAlignment="1"/>
    <xf numFmtId="0" fontId="9" fillId="40" borderId="5" xfId="4" applyFont="1" applyFill="1" applyBorder="1"/>
    <xf numFmtId="0" fontId="34" fillId="40" borderId="0" xfId="4" applyFont="1" applyFill="1" applyBorder="1"/>
    <xf numFmtId="0" fontId="34" fillId="40" borderId="8" xfId="4" applyFont="1" applyFill="1" applyBorder="1"/>
    <xf numFmtId="0" fontId="10" fillId="40" borderId="5" xfId="7" applyFont="1" applyFill="1" applyBorder="1" applyAlignment="1">
      <alignment wrapText="1"/>
    </xf>
    <xf numFmtId="0" fontId="22" fillId="40" borderId="0" xfId="4" applyFont="1" applyFill="1" applyBorder="1"/>
    <xf numFmtId="0" fontId="35" fillId="40" borderId="0" xfId="7" applyFont="1" applyFill="1" applyBorder="1" applyAlignment="1">
      <alignment wrapText="1"/>
    </xf>
    <xf numFmtId="0" fontId="22" fillId="40" borderId="8" xfId="4" applyFont="1" applyFill="1" applyBorder="1"/>
    <xf numFmtId="0" fontId="13" fillId="0" borderId="0" xfId="4" applyFont="1" applyFill="1" applyBorder="1" applyAlignment="1">
      <alignment vertical="center" wrapText="1"/>
    </xf>
    <xf numFmtId="0" fontId="7" fillId="0" borderId="0" xfId="4" applyFill="1" applyBorder="1" applyAlignment="1">
      <alignment vertical="center"/>
    </xf>
    <xf numFmtId="0" fontId="7" fillId="40" borderId="5" xfId="4" applyFill="1" applyBorder="1" applyAlignment="1">
      <alignment vertical="center"/>
    </xf>
    <xf numFmtId="0" fontId="24" fillId="40" borderId="0" xfId="4" applyFont="1" applyFill="1" applyBorder="1" applyAlignment="1">
      <alignment wrapText="1"/>
    </xf>
    <xf numFmtId="0" fontId="24" fillId="40" borderId="8" xfId="4" applyFont="1" applyFill="1" applyBorder="1" applyAlignment="1">
      <alignment wrapText="1"/>
    </xf>
    <xf numFmtId="0" fontId="7" fillId="0" borderId="0" xfId="4" applyFont="1" applyFill="1" applyBorder="1"/>
    <xf numFmtId="0" fontId="7" fillId="40" borderId="5" xfId="4" applyFill="1" applyBorder="1"/>
    <xf numFmtId="0" fontId="24" fillId="40" borderId="0" xfId="4" applyFont="1" applyFill="1" applyBorder="1" applyAlignment="1"/>
    <xf numFmtId="0" fontId="24" fillId="40" borderId="8" xfId="4" applyFont="1" applyFill="1" applyBorder="1" applyAlignment="1"/>
    <xf numFmtId="0" fontId="30" fillId="40" borderId="0" xfId="4" applyFont="1" applyFill="1" applyBorder="1"/>
    <xf numFmtId="0" fontId="30" fillId="40" borderId="8" xfId="4" applyFont="1" applyFill="1" applyBorder="1"/>
    <xf numFmtId="0" fontId="7" fillId="0" borderId="0" xfId="4" applyFill="1" applyBorder="1"/>
    <xf numFmtId="0" fontId="13" fillId="0" borderId="0" xfId="4" applyFont="1" applyFill="1" applyBorder="1" applyAlignment="1">
      <alignment horizontal="center" vertical="center" wrapText="1"/>
    </xf>
    <xf numFmtId="0" fontId="7" fillId="40" borderId="5" xfId="4" applyFont="1" applyFill="1" applyBorder="1"/>
    <xf numFmtId="3" fontId="7" fillId="0" borderId="0" xfId="4" applyNumberFormat="1" applyFont="1" applyFill="1" applyBorder="1" applyAlignment="1">
      <alignment horizontal="right" wrapText="1" indent="3"/>
    </xf>
    <xf numFmtId="0" fontId="7" fillId="0" borderId="0" xfId="4" applyFont="1" applyFill="1" applyBorder="1" applyAlignment="1">
      <alignment horizontal="center" wrapText="1"/>
    </xf>
    <xf numFmtId="164" fontId="7" fillId="0" borderId="0" xfId="4" applyNumberFormat="1" applyFont="1" applyFill="1" applyBorder="1" applyAlignment="1">
      <alignment horizontal="right" wrapText="1" indent="3"/>
    </xf>
    <xf numFmtId="165" fontId="7" fillId="0" borderId="0" xfId="2" applyNumberFormat="1" applyFont="1" applyFill="1" applyBorder="1" applyAlignment="1">
      <alignment horizontal="right" wrapText="1" indent="3"/>
    </xf>
    <xf numFmtId="164" fontId="7" fillId="0" borderId="0" xfId="4" quotePrefix="1" applyNumberFormat="1" applyFont="1" applyFill="1" applyBorder="1" applyAlignment="1">
      <alignment horizontal="right" wrapText="1" indent="3"/>
    </xf>
    <xf numFmtId="0" fontId="22" fillId="40" borderId="0" xfId="7" applyFont="1" applyFill="1" applyBorder="1"/>
    <xf numFmtId="0" fontId="22" fillId="40" borderId="8" xfId="7" applyFont="1" applyFill="1" applyBorder="1"/>
    <xf numFmtId="0" fontId="13" fillId="0" borderId="0" xfId="4" applyFont="1" applyFill="1" applyBorder="1" applyAlignment="1"/>
    <xf numFmtId="3" fontId="7" fillId="0" borderId="0" xfId="4" applyNumberFormat="1" applyFont="1" applyFill="1" applyBorder="1" applyAlignment="1">
      <alignment horizontal="right" indent="3"/>
    </xf>
    <xf numFmtId="0" fontId="7" fillId="0" borderId="0" xfId="4" applyFont="1" applyFill="1" applyBorder="1" applyAlignment="1">
      <alignment horizontal="right" wrapText="1" indent="3"/>
    </xf>
    <xf numFmtId="165" fontId="22" fillId="40" borderId="0" xfId="2" applyNumberFormat="1" applyFont="1" applyFill="1" applyBorder="1" applyAlignment="1">
      <alignment horizontal="center" wrapText="1"/>
    </xf>
    <xf numFmtId="164" fontId="22" fillId="40" borderId="0" xfId="4" applyNumberFormat="1" applyFont="1" applyFill="1" applyBorder="1" applyAlignment="1">
      <alignment horizontal="right" wrapText="1" indent="3"/>
    </xf>
    <xf numFmtId="3" fontId="22" fillId="40" borderId="0" xfId="4" applyNumberFormat="1" applyFont="1" applyFill="1" applyBorder="1" applyAlignment="1">
      <alignment horizontal="right" wrapText="1" indent="3"/>
    </xf>
    <xf numFmtId="0" fontId="7" fillId="0" borderId="0" xfId="4" applyFill="1" applyBorder="1" applyAlignment="1">
      <alignment horizontal="right" indent="3"/>
    </xf>
    <xf numFmtId="0" fontId="7" fillId="40" borderId="5" xfId="4" applyFill="1" applyBorder="1" applyAlignment="1">
      <alignment horizontal="center"/>
    </xf>
    <xf numFmtId="0" fontId="24" fillId="40" borderId="0" xfId="4" applyFont="1" applyFill="1" applyBorder="1"/>
    <xf numFmtId="164" fontId="7" fillId="0" borderId="0" xfId="4" quotePrefix="1" applyNumberFormat="1" applyFont="1" applyFill="1" applyBorder="1" applyAlignment="1">
      <alignment horizontal="right" indent="3"/>
    </xf>
    <xf numFmtId="164" fontId="7" fillId="0" borderId="0" xfId="4" applyNumberFormat="1" applyFill="1" applyBorder="1" applyAlignment="1">
      <alignment horizontal="right" indent="3"/>
    </xf>
    <xf numFmtId="0" fontId="22" fillId="40" borderId="0" xfId="4" applyNumberFormat="1" applyFont="1" applyFill="1" applyBorder="1" applyAlignment="1">
      <alignment wrapText="1"/>
    </xf>
    <xf numFmtId="0" fontId="22" fillId="40" borderId="8" xfId="4" applyNumberFormat="1" applyFont="1" applyFill="1" applyBorder="1" applyAlignment="1">
      <alignment wrapText="1"/>
    </xf>
    <xf numFmtId="0" fontId="13" fillId="0" borderId="0" xfId="4" applyFont="1" applyFill="1" applyBorder="1" applyAlignment="1">
      <alignment horizontal="center"/>
    </xf>
    <xf numFmtId="0" fontId="15" fillId="40" borderId="5" xfId="4" applyNumberFormat="1" applyFont="1" applyFill="1" applyBorder="1" applyAlignment="1">
      <alignment wrapText="1"/>
    </xf>
    <xf numFmtId="0" fontId="7" fillId="0" borderId="0" xfId="4" applyFill="1" applyBorder="1" applyAlignment="1">
      <alignment horizontal="center"/>
    </xf>
    <xf numFmtId="0" fontId="10" fillId="0" borderId="0" xfId="4" applyFont="1" applyFill="1" applyBorder="1" applyAlignment="1"/>
    <xf numFmtId="0" fontId="15" fillId="40" borderId="5" xfId="4" applyFont="1" applyFill="1" applyBorder="1"/>
    <xf numFmtId="0" fontId="7" fillId="40" borderId="0" xfId="4" applyFill="1" applyBorder="1"/>
    <xf numFmtId="0" fontId="7" fillId="40" borderId="8" xfId="4" applyFill="1" applyBorder="1"/>
    <xf numFmtId="0" fontId="7" fillId="0" borderId="0" xfId="4" applyFill="1" applyBorder="1" applyAlignment="1"/>
    <xf numFmtId="0" fontId="7" fillId="40" borderId="5" xfId="4" applyFont="1" applyFill="1" applyBorder="1" applyAlignment="1">
      <alignment horizontal="center"/>
    </xf>
    <xf numFmtId="0" fontId="10" fillId="0" borderId="0" xfId="4" applyFont="1" applyFill="1" applyBorder="1" applyAlignment="1">
      <alignment horizontal="left"/>
    </xf>
    <xf numFmtId="0" fontId="7" fillId="40" borderId="5" xfId="7" applyFill="1" applyBorder="1"/>
    <xf numFmtId="0" fontId="7" fillId="40" borderId="23" xfId="7" applyFill="1" applyBorder="1"/>
    <xf numFmtId="0" fontId="7" fillId="40" borderId="24" xfId="4" applyFont="1" applyFill="1" applyBorder="1" applyAlignment="1">
      <alignment horizontal="left"/>
    </xf>
    <xf numFmtId="0" fontId="7" fillId="40" borderId="24" xfId="4" applyFont="1" applyFill="1" applyBorder="1"/>
    <xf numFmtId="0" fontId="22" fillId="40" borderId="2" xfId="4" applyFont="1" applyFill="1" applyBorder="1"/>
    <xf numFmtId="0" fontId="7" fillId="40" borderId="0" xfId="4" applyFont="1" applyFill="1" applyBorder="1" applyAlignment="1">
      <alignment horizontal="left"/>
    </xf>
    <xf numFmtId="0" fontId="7" fillId="40" borderId="0" xfId="4" applyFont="1" applyFill="1" applyBorder="1"/>
    <xf numFmtId="0" fontId="7" fillId="40" borderId="12" xfId="7" applyFill="1" applyBorder="1"/>
    <xf numFmtId="0" fontId="7" fillId="40" borderId="11" xfId="4" applyFont="1" applyFill="1" applyBorder="1"/>
    <xf numFmtId="0" fontId="7" fillId="40" borderId="11" xfId="7" applyFont="1" applyFill="1" applyBorder="1"/>
    <xf numFmtId="0" fontId="22" fillId="40" borderId="21" xfId="4" applyFont="1" applyFill="1" applyBorder="1"/>
    <xf numFmtId="0" fontId="13" fillId="0" borderId="0" xfId="0" applyFont="1" applyFill="1" applyBorder="1" applyAlignment="1">
      <alignment horizontal="center" vertical="center" wrapText="1"/>
    </xf>
    <xf numFmtId="164" fontId="14" fillId="0" borderId="0" xfId="0" applyNumberFormat="1" applyFont="1" applyFill="1" applyBorder="1" applyAlignment="1">
      <alignment horizontal="right" vertical="center" wrapText="1" indent="2"/>
    </xf>
    <xf numFmtId="164" fontId="14" fillId="0" borderId="0" xfId="0" quotePrefix="1" applyNumberFormat="1" applyFont="1" applyFill="1" applyBorder="1" applyAlignment="1">
      <alignment horizontal="right" vertical="center" wrapText="1" indent="2"/>
    </xf>
    <xf numFmtId="164" fontId="0" fillId="0" borderId="0" xfId="0" applyNumberFormat="1" applyFill="1" applyBorder="1" applyAlignment="1">
      <alignment horizontal="right" vertical="center" indent="2"/>
    </xf>
    <xf numFmtId="164" fontId="14" fillId="0" borderId="0" xfId="0" quotePrefix="1" applyNumberFormat="1" applyFont="1" applyFill="1" applyBorder="1" applyAlignment="1">
      <alignment horizontal="right" vertical="center" indent="2"/>
    </xf>
    <xf numFmtId="0" fontId="10" fillId="0" borderId="0" xfId="0" applyFont="1" applyFill="1" applyBorder="1" applyAlignment="1">
      <alignment horizontal="right"/>
    </xf>
    <xf numFmtId="0" fontId="10" fillId="0" borderId="0" xfId="0" applyFont="1" applyFill="1" applyBorder="1" applyAlignment="1"/>
    <xf numFmtId="0" fontId="13" fillId="0" borderId="0" xfId="0" applyFont="1" applyFill="1" applyBorder="1" applyAlignment="1">
      <alignment vertical="center" wrapText="1"/>
    </xf>
    <xf numFmtId="0" fontId="13" fillId="0" borderId="0" xfId="0" applyFont="1" applyFill="1" applyBorder="1" applyAlignment="1">
      <alignment horizontal="right" vertical="center" indent="2"/>
    </xf>
    <xf numFmtId="0" fontId="0" fillId="0" borderId="0" xfId="0" applyFill="1" applyBorder="1" applyAlignment="1">
      <alignment horizontal="center"/>
    </xf>
    <xf numFmtId="0" fontId="21" fillId="0" borderId="0" xfId="0" applyNumberFormat="1" applyFont="1" applyFill="1" applyBorder="1" applyAlignment="1">
      <alignment wrapText="1"/>
    </xf>
    <xf numFmtId="0" fontId="10" fillId="0" borderId="0" xfId="0" applyFont="1" applyFill="1" applyBorder="1" applyAlignment="1">
      <alignment horizontal="right" vertical="center" indent="2"/>
    </xf>
    <xf numFmtId="0" fontId="21" fillId="0" borderId="0" xfId="0" applyFont="1" applyFill="1" applyBorder="1"/>
    <xf numFmtId="0" fontId="13" fillId="0" borderId="0" xfId="0" applyFont="1" applyFill="1" applyBorder="1" applyAlignment="1"/>
    <xf numFmtId="0" fontId="0" fillId="0" borderId="0" xfId="0" applyFill="1" applyBorder="1" applyAlignment="1"/>
    <xf numFmtId="0" fontId="7" fillId="40" borderId="23" xfId="7" applyFont="1" applyFill="1" applyBorder="1"/>
    <xf numFmtId="0" fontId="7" fillId="40" borderId="2" xfId="4" applyFont="1" applyFill="1" applyBorder="1"/>
    <xf numFmtId="0" fontId="7" fillId="40" borderId="5" xfId="7" applyFont="1" applyFill="1" applyBorder="1"/>
    <xf numFmtId="0" fontId="7" fillId="40" borderId="8" xfId="4" applyFont="1" applyFill="1" applyBorder="1"/>
    <xf numFmtId="0" fontId="7" fillId="40" borderId="11" xfId="0" applyFont="1" applyFill="1" applyBorder="1"/>
    <xf numFmtId="0" fontId="7" fillId="40" borderId="21" xfId="0" applyFont="1" applyFill="1" applyBorder="1"/>
    <xf numFmtId="0" fontId="7" fillId="40" borderId="24" xfId="4" applyFont="1" applyFill="1" applyBorder="1" applyAlignment="1">
      <alignment horizontal="right"/>
    </xf>
    <xf numFmtId="0" fontId="7" fillId="40" borderId="0" xfId="4" applyFont="1" applyFill="1" applyBorder="1" applyAlignment="1">
      <alignment horizontal="right"/>
    </xf>
    <xf numFmtId="3" fontId="7" fillId="40" borderId="5" xfId="0" applyNumberFormat="1" applyFont="1" applyFill="1" applyBorder="1"/>
    <xf numFmtId="0" fontId="7" fillId="40" borderId="0" xfId="0" applyFont="1" applyFill="1" applyBorder="1"/>
    <xf numFmtId="3" fontId="7" fillId="40" borderId="0" xfId="0" applyNumberFormat="1" applyFont="1" applyFill="1" applyBorder="1" applyAlignment="1">
      <alignment horizontal="right"/>
    </xf>
    <xf numFmtId="0" fontId="7" fillId="40" borderId="8" xfId="0" applyFont="1" applyFill="1" applyBorder="1"/>
    <xf numFmtId="0" fontId="7" fillId="40" borderId="23" xfId="0" applyFont="1" applyFill="1" applyBorder="1"/>
    <xf numFmtId="0" fontId="7" fillId="40" borderId="24" xfId="0" applyFont="1" applyFill="1" applyBorder="1"/>
    <xf numFmtId="0" fontId="7" fillId="40" borderId="2" xfId="0" applyFont="1" applyFill="1" applyBorder="1"/>
    <xf numFmtId="0" fontId="7" fillId="40" borderId="12" xfId="0" applyFont="1" applyFill="1" applyBorder="1"/>
    <xf numFmtId="10" fontId="7" fillId="40" borderId="11" xfId="0" applyNumberFormat="1" applyFont="1" applyFill="1" applyBorder="1"/>
    <xf numFmtId="0" fontId="0" fillId="40" borderId="0" xfId="0" applyFill="1" applyBorder="1"/>
    <xf numFmtId="3" fontId="15" fillId="40" borderId="0" xfId="0" applyNumberFormat="1" applyFont="1" applyFill="1" applyBorder="1"/>
    <xf numFmtId="0" fontId="22" fillId="40" borderId="5" xfId="0" applyFont="1" applyFill="1" applyBorder="1"/>
    <xf numFmtId="0" fontId="0" fillId="40" borderId="5" xfId="0" applyFill="1" applyBorder="1"/>
    <xf numFmtId="0" fontId="0" fillId="40" borderId="8" xfId="0" applyFill="1" applyBorder="1"/>
    <xf numFmtId="164" fontId="0" fillId="40" borderId="0" xfId="0" applyNumberFormat="1" applyFill="1" applyBorder="1"/>
    <xf numFmtId="0" fontId="7" fillId="40" borderId="0" xfId="0" applyFont="1" applyFill="1" applyBorder="1" applyAlignment="1">
      <alignment horizontal="right"/>
    </xf>
    <xf numFmtId="0" fontId="15" fillId="40" borderId="5" xfId="0" applyFont="1" applyFill="1" applyBorder="1"/>
    <xf numFmtId="0" fontId="15" fillId="40" borderId="0" xfId="0" applyFont="1" applyFill="1" applyBorder="1"/>
    <xf numFmtId="0" fontId="15" fillId="40" borderId="8" xfId="0" applyFont="1" applyFill="1" applyBorder="1"/>
    <xf numFmtId="0" fontId="22" fillId="40" borderId="0" xfId="0" applyFont="1" applyFill="1" applyBorder="1"/>
    <xf numFmtId="164" fontId="22" fillId="40" borderId="0" xfId="0" applyNumberFormat="1" applyFont="1" applyFill="1" applyBorder="1"/>
    <xf numFmtId="164" fontId="22" fillId="40" borderId="8" xfId="0" applyNumberFormat="1" applyFont="1" applyFill="1" applyBorder="1"/>
    <xf numFmtId="0" fontId="14" fillId="40" borderId="5" xfId="0" applyFont="1" applyFill="1" applyBorder="1"/>
    <xf numFmtId="0" fontId="14" fillId="40" borderId="0" xfId="0" applyFont="1" applyFill="1" applyBorder="1"/>
    <xf numFmtId="1" fontId="0" fillId="40" borderId="0" xfId="0" applyNumberFormat="1" applyFill="1" applyBorder="1"/>
    <xf numFmtId="0" fontId="0" fillId="40" borderId="5" xfId="0" applyFill="1" applyBorder="1" applyAlignment="1">
      <alignment horizontal="center"/>
    </xf>
    <xf numFmtId="0" fontId="0" fillId="40" borderId="0" xfId="0" applyFill="1" applyBorder="1" applyAlignment="1">
      <alignment horizontal="center"/>
    </xf>
    <xf numFmtId="0" fontId="21" fillId="40" borderId="5" xfId="0" applyNumberFormat="1" applyFont="1" applyFill="1" applyBorder="1" applyAlignment="1">
      <alignment wrapText="1"/>
    </xf>
    <xf numFmtId="0" fontId="21" fillId="40" borderId="0" xfId="0" applyNumberFormat="1" applyFont="1" applyFill="1" applyBorder="1" applyAlignment="1">
      <alignment wrapText="1"/>
    </xf>
    <xf numFmtId="0" fontId="9" fillId="40" borderId="0" xfId="0" applyFont="1" applyFill="1" applyBorder="1"/>
    <xf numFmtId="0" fontId="9" fillId="40" borderId="8" xfId="0" applyFont="1" applyFill="1" applyBorder="1"/>
    <xf numFmtId="0" fontId="21" fillId="40" borderId="5" xfId="0" applyFont="1" applyFill="1" applyBorder="1"/>
    <xf numFmtId="0" fontId="21" fillId="40" borderId="0" xfId="0" applyFont="1" applyFill="1" applyBorder="1"/>
    <xf numFmtId="3" fontId="22" fillId="40" borderId="5" xfId="0" applyNumberFormat="1" applyFont="1" applyFill="1" applyBorder="1"/>
    <xf numFmtId="3" fontId="22" fillId="40" borderId="0" xfId="0" applyNumberFormat="1" applyFont="1" applyFill="1" applyBorder="1"/>
    <xf numFmtId="168" fontId="22" fillId="40" borderId="8" xfId="2" applyNumberFormat="1" applyFont="1" applyFill="1" applyBorder="1"/>
    <xf numFmtId="0" fontId="0" fillId="40" borderId="12" xfId="0" applyFill="1" applyBorder="1"/>
    <xf numFmtId="0" fontId="0" fillId="40" borderId="11" xfId="0" applyFill="1" applyBorder="1"/>
    <xf numFmtId="0" fontId="0" fillId="40" borderId="21" xfId="0" applyFill="1" applyBorder="1"/>
    <xf numFmtId="0" fontId="7" fillId="3" borderId="5" xfId="4" applyFill="1" applyBorder="1" applyAlignment="1">
      <alignment wrapText="1"/>
    </xf>
    <xf numFmtId="3" fontId="22" fillId="40" borderId="8" xfId="0" applyNumberFormat="1" applyFont="1" applyFill="1" applyBorder="1" applyAlignment="1">
      <alignment vertical="center"/>
    </xf>
    <xf numFmtId="0" fontId="25" fillId="0" borderId="0" xfId="12" applyFont="1"/>
    <xf numFmtId="0" fontId="42" fillId="0" borderId="0" xfId="12"/>
    <xf numFmtId="0" fontId="25" fillId="0" borderId="17" xfId="12" applyFont="1" applyBorder="1" applyAlignment="1">
      <alignment wrapText="1"/>
    </xf>
    <xf numFmtId="0" fontId="25" fillId="0" borderId="17" xfId="12" applyFont="1" applyBorder="1" applyAlignment="1">
      <alignment horizontal="center" wrapText="1"/>
    </xf>
    <xf numFmtId="0" fontId="7" fillId="0" borderId="15" xfId="0" applyFont="1" applyBorder="1"/>
    <xf numFmtId="0" fontId="2" fillId="0" borderId="15" xfId="12" applyFont="1" applyBorder="1"/>
    <xf numFmtId="164" fontId="2" fillId="0" borderId="2" xfId="12" applyNumberFormat="1" applyFont="1" applyBorder="1"/>
    <xf numFmtId="0" fontId="7" fillId="0" borderId="6" xfId="0" applyFont="1" applyBorder="1"/>
    <xf numFmtId="0" fontId="59" fillId="0" borderId="16" xfId="12" applyFont="1" applyFill="1" applyBorder="1"/>
    <xf numFmtId="0" fontId="25" fillId="0" borderId="17" xfId="12" applyFont="1" applyBorder="1"/>
    <xf numFmtId="164" fontId="2" fillId="0" borderId="17" xfId="12" applyNumberFormat="1" applyFont="1" applyBorder="1"/>
    <xf numFmtId="0" fontId="7" fillId="0" borderId="0" xfId="12" applyFont="1" applyBorder="1" applyAlignment="1">
      <alignment vertical="top" wrapText="1"/>
    </xf>
    <xf numFmtId="164" fontId="25" fillId="0" borderId="0" xfId="12" applyNumberFormat="1" applyFont="1" applyBorder="1"/>
    <xf numFmtId="0" fontId="7" fillId="7" borderId="0" xfId="0" applyFont="1" applyFill="1" applyBorder="1" applyAlignment="1">
      <alignment horizontal="center" wrapText="1"/>
    </xf>
    <xf numFmtId="164" fontId="7" fillId="7" borderId="0" xfId="0" applyNumberFormat="1" applyFont="1" applyFill="1" applyBorder="1" applyAlignment="1">
      <alignment horizontal="right"/>
    </xf>
    <xf numFmtId="0" fontId="7" fillId="40" borderId="23" xfId="0" applyFont="1" applyFill="1" applyBorder="1" applyAlignment="1">
      <alignment vertical="center"/>
    </xf>
    <xf numFmtId="0" fontId="0" fillId="40" borderId="2" xfId="0" applyFill="1" applyBorder="1" applyAlignment="1">
      <alignment vertical="center"/>
    </xf>
    <xf numFmtId="0" fontId="22" fillId="40" borderId="12" xfId="0" applyFont="1" applyFill="1" applyBorder="1"/>
    <xf numFmtId="0" fontId="9" fillId="40" borderId="0" xfId="0" applyFont="1" applyFill="1"/>
    <xf numFmtId="3" fontId="22" fillId="40" borderId="0" xfId="0" applyNumberFormat="1" applyFont="1" applyFill="1" applyBorder="1" applyAlignment="1">
      <alignment vertical="center"/>
    </xf>
    <xf numFmtId="0" fontId="22" fillId="40" borderId="0" xfId="0" applyFont="1" applyFill="1" applyAlignment="1">
      <alignment vertical="center"/>
    </xf>
    <xf numFmtId="0" fontId="8" fillId="41" borderId="0" xfId="0" applyFont="1" applyFill="1"/>
    <xf numFmtId="0" fontId="8" fillId="41" borderId="0" xfId="0" applyFont="1" applyFill="1" applyAlignment="1">
      <alignment horizontal="right"/>
    </xf>
    <xf numFmtId="0" fontId="32" fillId="41" borderId="0" xfId="0" applyFont="1" applyFill="1"/>
    <xf numFmtId="0" fontId="9" fillId="41" borderId="0" xfId="0" applyFont="1" applyFill="1"/>
    <xf numFmtId="0" fontId="11" fillId="41" borderId="0" xfId="0" applyFont="1" applyFill="1"/>
    <xf numFmtId="0" fontId="8" fillId="7" borderId="15" xfId="0" applyFont="1" applyFill="1" applyBorder="1" applyAlignment="1">
      <alignment horizontal="center"/>
    </xf>
    <xf numFmtId="0" fontId="8" fillId="7" borderId="6" xfId="0" applyFont="1" applyFill="1" applyBorder="1" applyAlignment="1">
      <alignment horizontal="center"/>
    </xf>
    <xf numFmtId="0" fontId="8" fillId="7" borderId="20" xfId="0" applyFont="1" applyFill="1" applyBorder="1" applyAlignment="1">
      <alignment horizontal="center"/>
    </xf>
    <xf numFmtId="0" fontId="23" fillId="7" borderId="6" xfId="1" applyFont="1" applyFill="1" applyBorder="1" applyAlignment="1" applyProtection="1"/>
    <xf numFmtId="0" fontId="23" fillId="7" borderId="20" xfId="1" applyFont="1" applyFill="1" applyBorder="1" applyAlignment="1" applyProtection="1"/>
    <xf numFmtId="0" fontId="23" fillId="7" borderId="15" xfId="1" applyFont="1" applyFill="1" applyBorder="1" applyAlignment="1" applyProtection="1">
      <alignment horizontal="left"/>
    </xf>
    <xf numFmtId="0" fontId="23" fillId="7" borderId="6" xfId="1" applyFont="1" applyFill="1" applyBorder="1" applyAlignment="1" applyProtection="1">
      <alignment horizontal="left"/>
    </xf>
    <xf numFmtId="0" fontId="23" fillId="7" borderId="20" xfId="1" applyFont="1" applyFill="1" applyBorder="1" applyAlignment="1" applyProtection="1">
      <alignment horizontal="left"/>
    </xf>
    <xf numFmtId="0" fontId="1" fillId="0" borderId="15" xfId="12" applyFont="1" applyBorder="1"/>
    <xf numFmtId="0" fontId="0" fillId="0" borderId="0" xfId="0" applyAlignment="1">
      <alignment wrapText="1"/>
    </xf>
    <xf numFmtId="0" fontId="7" fillId="0" borderId="17" xfId="0" applyFont="1" applyBorder="1"/>
    <xf numFmtId="0" fontId="10" fillId="0" borderId="0" xfId="7" applyFont="1" applyAlignment="1">
      <alignment horizontal="right"/>
    </xf>
    <xf numFmtId="0" fontId="36" fillId="0" borderId="0" xfId="7" applyFont="1" applyAlignment="1">
      <alignment horizontal="right"/>
    </xf>
    <xf numFmtId="0" fontId="10" fillId="0" borderId="11" xfId="4" applyFont="1" applyBorder="1"/>
    <xf numFmtId="0" fontId="34" fillId="40" borderId="0" xfId="4" applyFont="1" applyFill="1"/>
    <xf numFmtId="0" fontId="22" fillId="40" borderId="0" xfId="4" applyFont="1" applyFill="1"/>
    <xf numFmtId="0" fontId="35" fillId="40" borderId="0" xfId="7" applyFont="1" applyFill="1" applyAlignment="1">
      <alignment wrapText="1"/>
    </xf>
    <xf numFmtId="0" fontId="10" fillId="0" borderId="0" xfId="7" applyFont="1" applyAlignment="1">
      <alignment wrapText="1"/>
    </xf>
    <xf numFmtId="0" fontId="10" fillId="3" borderId="5" xfId="4" applyFont="1" applyFill="1" applyBorder="1"/>
    <xf numFmtId="0" fontId="10" fillId="3" borderId="0" xfId="4" applyFont="1" applyFill="1"/>
    <xf numFmtId="0" fontId="10" fillId="3" borderId="8" xfId="4" applyFont="1" applyFill="1" applyBorder="1"/>
    <xf numFmtId="0" fontId="13" fillId="0" borderId="0" xfId="4" applyFont="1" applyAlignment="1">
      <alignment vertical="center" wrapText="1"/>
    </xf>
    <xf numFmtId="0" fontId="13" fillId="0" borderId="16" xfId="4" applyFont="1" applyBorder="1" applyAlignment="1">
      <alignment vertical="center"/>
    </xf>
    <xf numFmtId="0" fontId="13" fillId="0" borderId="17" xfId="4" applyFont="1" applyBorder="1" applyAlignment="1">
      <alignment horizontal="center" vertical="center" wrapText="1"/>
    </xf>
    <xf numFmtId="0" fontId="13" fillId="0" borderId="16" xfId="4" applyFont="1" applyBorder="1" applyAlignment="1">
      <alignment horizontal="center" vertical="center" wrapText="1"/>
    </xf>
    <xf numFmtId="0" fontId="24" fillId="40" borderId="0" xfId="4" applyFont="1" applyFill="1" applyAlignment="1">
      <alignment wrapText="1"/>
    </xf>
    <xf numFmtId="0" fontId="13" fillId="0" borderId="19" xfId="4" applyFont="1" applyBorder="1"/>
    <xf numFmtId="3" fontId="7" fillId="0" borderId="18" xfId="4" applyNumberFormat="1" applyBorder="1" applyAlignment="1">
      <alignment horizontal="right" wrapText="1" indent="3"/>
    </xf>
    <xf numFmtId="165" fontId="7" fillId="0" borderId="18" xfId="2" quotePrefix="1" applyNumberFormat="1" applyBorder="1" applyAlignment="1">
      <alignment horizontal="right" wrapText="1" indent="3"/>
    </xf>
    <xf numFmtId="0" fontId="24" fillId="40" borderId="0" xfId="4" applyFont="1" applyFill="1"/>
    <xf numFmtId="0" fontId="24" fillId="40" borderId="8" xfId="4" applyFont="1" applyFill="1" applyBorder="1"/>
    <xf numFmtId="0" fontId="7" fillId="0" borderId="5" xfId="4" applyBorder="1" applyAlignment="1">
      <alignment horizontal="left" indent="2"/>
    </xf>
    <xf numFmtId="3" fontId="7" fillId="0" borderId="6" xfId="4" applyNumberFormat="1" applyBorder="1" applyAlignment="1">
      <alignment horizontal="right" wrapText="1" indent="3"/>
    </xf>
    <xf numFmtId="165" fontId="7" fillId="0" borderId="5" xfId="4" quotePrefix="1" applyNumberFormat="1" applyBorder="1" applyAlignment="1">
      <alignment horizontal="right" wrapText="1" indent="3"/>
    </xf>
    <xf numFmtId="0" fontId="30" fillId="40" borderId="0" xfId="4" applyFont="1" applyFill="1"/>
    <xf numFmtId="0" fontId="7" fillId="0" borderId="12" xfId="4" applyBorder="1" applyAlignment="1">
      <alignment horizontal="left" indent="2"/>
    </xf>
    <xf numFmtId="3" fontId="7" fillId="0" borderId="20" xfId="4" applyNumberFormat="1" applyBorder="1" applyAlignment="1">
      <alignment horizontal="right" wrapText="1" indent="3"/>
    </xf>
    <xf numFmtId="165" fontId="7" fillId="0" borderId="12" xfId="4" quotePrefix="1" applyNumberFormat="1" applyBorder="1" applyAlignment="1">
      <alignment horizontal="right" wrapText="1" indent="3"/>
    </xf>
    <xf numFmtId="0" fontId="13" fillId="3" borderId="5" xfId="4" applyFont="1" applyFill="1" applyBorder="1"/>
    <xf numFmtId="0" fontId="13" fillId="3" borderId="0" xfId="4" applyFont="1" applyFill="1"/>
    <xf numFmtId="0" fontId="13" fillId="3" borderId="8" xfId="4" applyFont="1" applyFill="1" applyBorder="1"/>
    <xf numFmtId="0" fontId="13" fillId="0" borderId="0" xfId="4" applyFont="1" applyAlignment="1">
      <alignment horizontal="center" vertical="center" wrapText="1"/>
    </xf>
    <xf numFmtId="0" fontId="7" fillId="5" borderId="19" xfId="4" applyFill="1" applyBorder="1" applyAlignment="1">
      <alignment horizontal="center" wrapText="1"/>
    </xf>
    <xf numFmtId="164" fontId="7" fillId="0" borderId="22" xfId="4" applyNumberFormat="1" applyBorder="1" applyAlignment="1">
      <alignment horizontal="right" wrapText="1" indent="3"/>
    </xf>
    <xf numFmtId="3" fontId="7" fillId="0" borderId="0" xfId="4" applyNumberFormat="1" applyAlignment="1">
      <alignment horizontal="right" wrapText="1" indent="3"/>
    </xf>
    <xf numFmtId="0" fontId="7" fillId="0" borderId="0" xfId="4" applyAlignment="1">
      <alignment horizontal="center" wrapText="1"/>
    </xf>
    <xf numFmtId="164" fontId="7" fillId="0" borderId="0" xfId="4" applyNumberFormat="1" applyAlignment="1">
      <alignment horizontal="right" wrapText="1" indent="3"/>
    </xf>
    <xf numFmtId="165" fontId="7" fillId="0" borderId="6" xfId="2" applyNumberFormat="1" applyBorder="1" applyAlignment="1">
      <alignment horizontal="right" wrapText="1" indent="3"/>
    </xf>
    <xf numFmtId="164" fontId="7" fillId="0" borderId="8" xfId="4" applyNumberFormat="1" applyBorder="1" applyAlignment="1">
      <alignment horizontal="right" wrapText="1" indent="3"/>
    </xf>
    <xf numFmtId="165" fontId="7" fillId="0" borderId="0" xfId="2" applyNumberFormat="1" applyAlignment="1">
      <alignment horizontal="right" wrapText="1" indent="3"/>
    </xf>
    <xf numFmtId="165" fontId="7" fillId="0" borderId="20" xfId="2" applyNumberFormat="1" applyBorder="1" applyAlignment="1">
      <alignment horizontal="right" wrapText="1" indent="3"/>
    </xf>
    <xf numFmtId="164" fontId="7" fillId="0" borderId="21" xfId="4" quotePrefix="1" applyNumberFormat="1" applyBorder="1" applyAlignment="1">
      <alignment horizontal="right" wrapText="1" indent="3"/>
    </xf>
    <xf numFmtId="164" fontId="7" fillId="0" borderId="0" xfId="4" quotePrefix="1" applyNumberFormat="1" applyAlignment="1">
      <alignment horizontal="right" wrapText="1" indent="3"/>
    </xf>
    <xf numFmtId="0" fontId="22" fillId="40" borderId="0" xfId="7" applyFont="1" applyFill="1"/>
    <xf numFmtId="0" fontId="13" fillId="3" borderId="16" xfId="4" applyFont="1" applyFill="1" applyBorder="1"/>
    <xf numFmtId="0" fontId="13" fillId="0" borderId="0" xfId="4" applyFont="1"/>
    <xf numFmtId="3" fontId="7" fillId="2" borderId="19" xfId="4" applyNumberFormat="1" applyFill="1" applyBorder="1" applyAlignment="1">
      <alignment horizontal="right" indent="3"/>
    </xf>
    <xf numFmtId="164" fontId="7" fillId="2" borderId="19" xfId="4" applyNumberFormat="1" applyFill="1" applyBorder="1" applyAlignment="1">
      <alignment horizontal="right" wrapText="1" indent="3"/>
    </xf>
    <xf numFmtId="3" fontId="7" fillId="0" borderId="0" xfId="4" applyNumberFormat="1" applyAlignment="1">
      <alignment horizontal="right" indent="3"/>
    </xf>
    <xf numFmtId="3" fontId="7" fillId="0" borderId="4" xfId="4" applyNumberFormat="1" applyBorder="1" applyAlignment="1">
      <alignment horizontal="right" wrapText="1" indent="3"/>
    </xf>
    <xf numFmtId="0" fontId="7" fillId="0" borderId="6" xfId="4" applyBorder="1" applyAlignment="1">
      <alignment horizontal="left" indent="2"/>
    </xf>
    <xf numFmtId="0" fontId="7" fillId="0" borderId="20" xfId="4" applyBorder="1" applyAlignment="1">
      <alignment horizontal="left" indent="2"/>
    </xf>
    <xf numFmtId="3" fontId="7" fillId="0" borderId="19" xfId="4" applyNumberFormat="1" applyBorder="1" applyAlignment="1">
      <alignment horizontal="right" indent="3"/>
    </xf>
    <xf numFmtId="165" fontId="7" fillId="5" borderId="19" xfId="2" applyNumberFormat="1" applyFill="1" applyBorder="1" applyAlignment="1">
      <alignment horizontal="right" wrapText="1" indent="3"/>
    </xf>
    <xf numFmtId="164" fontId="7" fillId="0" borderId="19" xfId="4" applyNumberFormat="1" applyBorder="1" applyAlignment="1">
      <alignment horizontal="right" wrapText="1" indent="3"/>
    </xf>
    <xf numFmtId="164" fontId="7" fillId="0" borderId="6" xfId="4" applyNumberFormat="1" applyBorder="1" applyAlignment="1">
      <alignment horizontal="right" wrapText="1" indent="3"/>
    </xf>
    <xf numFmtId="164" fontId="7" fillId="0" borderId="20" xfId="4" applyNumberFormat="1" applyBorder="1" applyAlignment="1">
      <alignment horizontal="right" wrapText="1" indent="3"/>
    </xf>
    <xf numFmtId="0" fontId="13" fillId="0" borderId="15" xfId="4" applyFont="1" applyBorder="1"/>
    <xf numFmtId="0" fontId="7" fillId="5" borderId="15" xfId="4" applyFill="1" applyBorder="1" applyAlignment="1">
      <alignment horizontal="right" wrapText="1" indent="3"/>
    </xf>
    <xf numFmtId="164" fontId="7" fillId="0" borderId="15" xfId="4" applyNumberFormat="1" applyBorder="1" applyAlignment="1">
      <alignment horizontal="right" wrapText="1" indent="3"/>
    </xf>
    <xf numFmtId="0" fontId="7" fillId="0" borderId="0" xfId="4" applyAlignment="1">
      <alignment horizontal="right" wrapText="1" indent="3"/>
    </xf>
    <xf numFmtId="165" fontId="22" fillId="40" borderId="0" xfId="2" applyNumberFormat="1" applyFont="1" applyFill="1" applyAlignment="1">
      <alignment horizontal="center" wrapText="1"/>
    </xf>
    <xf numFmtId="164" fontId="22" fillId="40" borderId="0" xfId="4" applyNumberFormat="1" applyFont="1" applyFill="1" applyAlignment="1">
      <alignment horizontal="right" wrapText="1" indent="3"/>
    </xf>
    <xf numFmtId="3" fontId="22" fillId="40" borderId="0" xfId="4" applyNumberFormat="1" applyFont="1" applyFill="1" applyAlignment="1">
      <alignment horizontal="right" wrapText="1" indent="3"/>
    </xf>
    <xf numFmtId="0" fontId="13" fillId="0" borderId="10" xfId="4" applyFont="1" applyBorder="1"/>
    <xf numFmtId="3" fontId="7" fillId="0" borderId="7" xfId="4" applyNumberFormat="1" applyBorder="1" applyAlignment="1">
      <alignment horizontal="right" wrapText="1" indent="3"/>
    </xf>
    <xf numFmtId="164" fontId="7" fillId="0" borderId="9" xfId="4" applyNumberFormat="1" applyBorder="1" applyAlignment="1">
      <alignment horizontal="right" wrapText="1" indent="3"/>
    </xf>
    <xf numFmtId="0" fontId="7" fillId="0" borderId="0" xfId="4" applyAlignment="1">
      <alignment horizontal="right" indent="3"/>
    </xf>
    <xf numFmtId="3" fontId="7" fillId="0" borderId="5" xfId="4" applyNumberFormat="1" applyBorder="1" applyAlignment="1">
      <alignment horizontal="right" indent="3"/>
    </xf>
    <xf numFmtId="164" fontId="7" fillId="0" borderId="21" xfId="4" applyNumberFormat="1" applyBorder="1" applyAlignment="1">
      <alignment horizontal="right" wrapText="1" indent="3"/>
    </xf>
    <xf numFmtId="164" fontId="7" fillId="0" borderId="15" xfId="4" quotePrefix="1" applyNumberFormat="1" applyBorder="1" applyAlignment="1">
      <alignment horizontal="right" wrapText="1" indent="3"/>
    </xf>
    <xf numFmtId="3" fontId="7" fillId="0" borderId="7" xfId="4" applyNumberFormat="1" applyBorder="1" applyAlignment="1">
      <alignment horizontal="right" indent="3"/>
    </xf>
    <xf numFmtId="164" fontId="7" fillId="0" borderId="9" xfId="4" quotePrefix="1" applyNumberFormat="1" applyBorder="1" applyAlignment="1">
      <alignment horizontal="right" indent="3"/>
    </xf>
    <xf numFmtId="164" fontId="7" fillId="0" borderId="0" xfId="4" quotePrefix="1" applyNumberFormat="1" applyAlignment="1">
      <alignment horizontal="right" indent="3"/>
    </xf>
    <xf numFmtId="0" fontId="13" fillId="0" borderId="5" xfId="4" applyFont="1" applyBorder="1" applyAlignment="1">
      <alignment horizontal="left"/>
    </xf>
    <xf numFmtId="3" fontId="7" fillId="0" borderId="23" xfId="4" applyNumberFormat="1" applyBorder="1" applyAlignment="1">
      <alignment horizontal="right" indent="3"/>
    </xf>
    <xf numFmtId="164" fontId="7" fillId="0" borderId="2" xfId="4" quotePrefix="1" applyNumberFormat="1" applyBorder="1" applyAlignment="1">
      <alignment horizontal="right" indent="3"/>
    </xf>
    <xf numFmtId="0" fontId="13" fillId="0" borderId="12" xfId="4" applyFont="1" applyBorder="1" applyAlignment="1">
      <alignment horizontal="left"/>
    </xf>
    <xf numFmtId="164" fontId="7" fillId="0" borderId="21" xfId="4" applyNumberFormat="1" applyBorder="1" applyAlignment="1">
      <alignment horizontal="right" indent="3"/>
    </xf>
    <xf numFmtId="164" fontId="7" fillId="0" borderId="0" xfId="4" applyNumberFormat="1" applyAlignment="1">
      <alignment horizontal="right" indent="3"/>
    </xf>
    <xf numFmtId="0" fontId="22" fillId="40" borderId="0" xfId="4" applyFont="1" applyFill="1" applyAlignment="1">
      <alignment wrapText="1"/>
    </xf>
    <xf numFmtId="0" fontId="22" fillId="40" borderId="8" xfId="4" applyFont="1" applyFill="1" applyBorder="1" applyAlignment="1">
      <alignment wrapText="1"/>
    </xf>
    <xf numFmtId="0" fontId="7" fillId="0" borderId="0" xfId="4" applyAlignment="1">
      <alignment wrapText="1"/>
    </xf>
    <xf numFmtId="0" fontId="13" fillId="3" borderId="13" xfId="4" applyFont="1" applyFill="1" applyBorder="1"/>
    <xf numFmtId="0" fontId="13" fillId="3" borderId="14" xfId="4" applyFont="1" applyFill="1" applyBorder="1"/>
    <xf numFmtId="0" fontId="13" fillId="0" borderId="0" xfId="4" applyFont="1" applyAlignment="1">
      <alignment horizontal="center"/>
    </xf>
    <xf numFmtId="0" fontId="15" fillId="40" borderId="5" xfId="4" applyFont="1" applyFill="1" applyBorder="1" applyAlignment="1">
      <alignment wrapText="1"/>
    </xf>
    <xf numFmtId="0" fontId="15" fillId="0" borderId="0" xfId="4" applyFont="1" applyAlignment="1">
      <alignment wrapText="1"/>
    </xf>
    <xf numFmtId="0" fontId="10" fillId="5" borderId="14" xfId="4" applyFont="1" applyFill="1" applyBorder="1"/>
    <xf numFmtId="0" fontId="7" fillId="0" borderId="6" xfId="4" applyBorder="1" applyAlignment="1">
      <alignment horizontal="left"/>
    </xf>
    <xf numFmtId="164" fontId="7" fillId="0" borderId="15" xfId="4" quotePrefix="1" applyNumberFormat="1" applyBorder="1" applyAlignment="1">
      <alignment horizontal="right" indent="3"/>
    </xf>
    <xf numFmtId="0" fontId="0" fillId="0" borderId="6" xfId="4" applyFont="1" applyBorder="1" applyAlignment="1">
      <alignment horizontal="left"/>
    </xf>
    <xf numFmtId="0" fontId="10" fillId="5" borderId="12" xfId="4" applyFont="1" applyFill="1" applyBorder="1"/>
    <xf numFmtId="0" fontId="10" fillId="5" borderId="11" xfId="4" applyFont="1" applyFill="1" applyBorder="1"/>
    <xf numFmtId="0" fontId="10" fillId="5" borderId="21" xfId="4" applyFont="1" applyFill="1" applyBorder="1"/>
    <xf numFmtId="0" fontId="7" fillId="40" borderId="0" xfId="4" applyFill="1"/>
    <xf numFmtId="0" fontId="13" fillId="3" borderId="23" xfId="4" applyFont="1" applyFill="1" applyBorder="1"/>
    <xf numFmtId="0" fontId="13" fillId="3" borderId="24" xfId="4" applyFont="1" applyFill="1" applyBorder="1"/>
    <xf numFmtId="0" fontId="7" fillId="3" borderId="6" xfId="4" applyFill="1" applyBorder="1"/>
    <xf numFmtId="165" fontId="7" fillId="0" borderId="21" xfId="2" applyNumberFormat="1" applyBorder="1" applyAlignment="1">
      <alignment horizontal="right" indent="3"/>
    </xf>
    <xf numFmtId="0" fontId="13" fillId="3" borderId="11" xfId="4" applyFont="1" applyFill="1" applyBorder="1"/>
    <xf numFmtId="0" fontId="10" fillId="0" borderId="0" xfId="4" applyFont="1" applyAlignment="1">
      <alignment horizontal="left"/>
    </xf>
    <xf numFmtId="0" fontId="7" fillId="3" borderId="5" xfId="4" applyFill="1" applyBorder="1"/>
    <xf numFmtId="0" fontId="7" fillId="3" borderId="8" xfId="4" applyFill="1" applyBorder="1"/>
    <xf numFmtId="0" fontId="13" fillId="3" borderId="21" xfId="4" applyFont="1" applyFill="1" applyBorder="1"/>
    <xf numFmtId="0" fontId="13" fillId="5" borderId="13" xfId="4" applyFont="1" applyFill="1" applyBorder="1"/>
    <xf numFmtId="0" fontId="13" fillId="5" borderId="14" xfId="4" applyFont="1" applyFill="1" applyBorder="1"/>
    <xf numFmtId="0" fontId="7" fillId="3" borderId="23" xfId="4" applyFill="1" applyBorder="1"/>
    <xf numFmtId="0" fontId="7" fillId="3" borderId="24" xfId="4" applyFill="1" applyBorder="1"/>
    <xf numFmtId="0" fontId="7" fillId="3" borderId="2" xfId="4" applyFill="1" applyBorder="1"/>
    <xf numFmtId="0" fontId="7" fillId="0" borderId="15" xfId="4" applyBorder="1"/>
    <xf numFmtId="0" fontId="7" fillId="3" borderId="0" xfId="4" applyFill="1"/>
    <xf numFmtId="0" fontId="7" fillId="40" borderId="24" xfId="4" applyFill="1" applyBorder="1" applyAlignment="1">
      <alignment horizontal="left"/>
    </xf>
    <xf numFmtId="0" fontId="7" fillId="40" borderId="24" xfId="4" applyFill="1" applyBorder="1"/>
    <xf numFmtId="0" fontId="7" fillId="0" borderId="20" xfId="4" applyBorder="1"/>
    <xf numFmtId="0" fontId="7" fillId="40" borderId="0" xfId="4" applyFill="1" applyAlignment="1">
      <alignment horizontal="left"/>
    </xf>
    <xf numFmtId="0" fontId="7" fillId="3" borderId="11" xfId="4" applyFill="1" applyBorder="1"/>
    <xf numFmtId="0" fontId="7" fillId="3" borderId="21" xfId="4" applyFill="1" applyBorder="1"/>
    <xf numFmtId="0" fontId="7" fillId="40" borderId="11" xfId="4" applyFill="1" applyBorder="1"/>
    <xf numFmtId="0" fontId="7" fillId="40" borderId="11" xfId="7" applyFill="1" applyBorder="1"/>
    <xf numFmtId="165" fontId="7" fillId="0" borderId="21" xfId="2" quotePrefix="1" applyNumberFormat="1" applyFont="1" applyFill="1" applyBorder="1" applyAlignment="1">
      <alignment horizontal="center"/>
    </xf>
    <xf numFmtId="0" fontId="2" fillId="0" borderId="15" xfId="12" applyFont="1" applyBorder="1" applyAlignment="1">
      <alignment wrapText="1"/>
    </xf>
    <xf numFmtId="164" fontId="25" fillId="0" borderId="17" xfId="12" applyNumberFormat="1" applyFont="1" applyBorder="1" applyAlignment="1">
      <alignment horizontal="right" wrapText="1"/>
    </xf>
    <xf numFmtId="164" fontId="0" fillId="0" borderId="17" xfId="0" applyNumberFormat="1" applyBorder="1" applyAlignment="1">
      <alignment horizontal="right"/>
    </xf>
    <xf numFmtId="0" fontId="2" fillId="0" borderId="15" xfId="12" applyFont="1" applyBorder="1" applyAlignment="1">
      <alignment horizontal="right" wrapText="1"/>
    </xf>
    <xf numFmtId="0" fontId="2" fillId="0" borderId="15" xfId="12" applyFont="1" applyBorder="1" applyAlignment="1">
      <alignment horizontal="right"/>
    </xf>
    <xf numFmtId="0" fontId="7" fillId="42" borderId="0" xfId="4" applyFill="1"/>
    <xf numFmtId="0" fontId="7" fillId="0" borderId="0" xfId="4" applyFill="1" applyAlignment="1">
      <alignment vertical="center"/>
    </xf>
    <xf numFmtId="3" fontId="10" fillId="40" borderId="0" xfId="7" applyNumberFormat="1" applyFont="1" applyFill="1" applyBorder="1" applyAlignment="1">
      <alignment wrapText="1"/>
    </xf>
    <xf numFmtId="3" fontId="10" fillId="0" borderId="0" xfId="7" applyNumberFormat="1" applyFont="1" applyFill="1" applyBorder="1" applyAlignment="1">
      <alignment wrapText="1"/>
    </xf>
    <xf numFmtId="3" fontId="7" fillId="0" borderId="3" xfId="4" applyNumberFormat="1" applyFont="1" applyFill="1" applyBorder="1" applyAlignment="1">
      <alignment horizontal="right" wrapText="1" indent="3"/>
    </xf>
    <xf numFmtId="165" fontId="7" fillId="0" borderId="4" xfId="2" quotePrefix="1" applyNumberFormat="1" applyFont="1" applyFill="1" applyBorder="1" applyAlignment="1">
      <alignment horizontal="right" wrapText="1" indent="3"/>
    </xf>
    <xf numFmtId="3" fontId="7" fillId="0" borderId="5" xfId="4" applyNumberFormat="1" applyFont="1" applyFill="1" applyBorder="1" applyAlignment="1">
      <alignment horizontal="right" wrapText="1" indent="3"/>
    </xf>
    <xf numFmtId="165" fontId="7" fillId="0" borderId="6" xfId="2" quotePrefix="1" applyNumberFormat="1" applyFont="1" applyFill="1" applyBorder="1" applyAlignment="1">
      <alignment horizontal="right" wrapText="1" indent="3"/>
    </xf>
    <xf numFmtId="3" fontId="7" fillId="0" borderId="7" xfId="4" applyNumberFormat="1" applyFont="1" applyFill="1" applyBorder="1" applyAlignment="1">
      <alignment horizontal="right" wrapText="1" indent="3"/>
    </xf>
    <xf numFmtId="165" fontId="7" fillId="0" borderId="10" xfId="2" quotePrefix="1" applyNumberFormat="1" applyFont="1" applyFill="1" applyBorder="1" applyAlignment="1">
      <alignment horizontal="right" wrapText="1" indent="3"/>
    </xf>
    <xf numFmtId="0" fontId="0" fillId="0" borderId="0" xfId="0" applyNumberFormat="1"/>
    <xf numFmtId="164" fontId="9" fillId="0" borderId="6" xfId="5" quotePrefix="1" applyNumberFormat="1" applyFont="1" applyFill="1" applyBorder="1" applyAlignment="1">
      <alignment horizontal="right"/>
    </xf>
    <xf numFmtId="164" fontId="0" fillId="0" borderId="15" xfId="0" applyNumberFormat="1" applyBorder="1" applyAlignment="1"/>
    <xf numFmtId="164" fontId="0" fillId="0" borderId="6" xfId="0" applyNumberFormat="1" applyBorder="1" applyAlignment="1"/>
    <xf numFmtId="164" fontId="9" fillId="0" borderId="6" xfId="5" quotePrefix="1" applyNumberFormat="1" applyFont="1" applyFill="1" applyBorder="1" applyAlignment="1"/>
    <xf numFmtId="164" fontId="9" fillId="0" borderId="6" xfId="0" applyNumberFormat="1" applyFont="1" applyFill="1" applyBorder="1" applyAlignment="1"/>
    <xf numFmtId="164" fontId="9" fillId="0" borderId="6" xfId="0" quotePrefix="1" applyNumberFormat="1" applyFont="1" applyFill="1" applyBorder="1" applyAlignment="1"/>
    <xf numFmtId="165" fontId="9" fillId="0" borderId="6" xfId="0" applyNumberFormat="1" applyFont="1" applyFill="1" applyBorder="1" applyAlignment="1">
      <alignment horizontal="right"/>
    </xf>
    <xf numFmtId="164" fontId="9" fillId="0" borderId="6" xfId="0" quotePrefix="1" applyNumberFormat="1" applyFont="1" applyFill="1" applyBorder="1" applyAlignment="1">
      <alignment horizontal="right"/>
    </xf>
    <xf numFmtId="0" fontId="10" fillId="5" borderId="16" xfId="0" applyFont="1" applyFill="1" applyBorder="1"/>
    <xf numFmtId="0" fontId="10" fillId="5" borderId="14" xfId="0" applyFont="1" applyFill="1" applyBorder="1" applyAlignment="1">
      <alignment horizontal="right"/>
    </xf>
    <xf numFmtId="0" fontId="13" fillId="3" borderId="8" xfId="0" applyFont="1" applyFill="1" applyBorder="1" applyAlignment="1">
      <alignment vertical="center" wrapText="1"/>
    </xf>
    <xf numFmtId="0" fontId="13" fillId="3" borderId="21" xfId="0" applyFont="1" applyFill="1" applyBorder="1" applyAlignment="1">
      <alignment vertical="center" wrapText="1"/>
    </xf>
    <xf numFmtId="164" fontId="14" fillId="0" borderId="22" xfId="0" applyNumberFormat="1" applyFont="1" applyFill="1" applyBorder="1" applyAlignment="1">
      <alignment horizontal="right" vertical="center" wrapText="1" indent="2"/>
    </xf>
    <xf numFmtId="164" fontId="14" fillId="0" borderId="8" xfId="0" applyNumberFormat="1" applyFont="1" applyFill="1" applyBorder="1" applyAlignment="1">
      <alignment horizontal="right" vertical="center" wrapText="1" indent="2"/>
    </xf>
    <xf numFmtId="164" fontId="14" fillId="0" borderId="21" xfId="0" quotePrefix="1" applyNumberFormat="1" applyFont="1" applyFill="1" applyBorder="1" applyAlignment="1">
      <alignment horizontal="right" vertical="center" wrapText="1" indent="2"/>
    </xf>
    <xf numFmtId="0" fontId="13" fillId="3" borderId="14" xfId="0" applyFont="1" applyFill="1" applyBorder="1" applyAlignment="1">
      <alignment horizontal="right" vertical="center" indent="2"/>
    </xf>
    <xf numFmtId="164" fontId="14" fillId="0" borderId="19" xfId="0" applyNumberFormat="1" applyFont="1" applyFill="1" applyBorder="1" applyAlignment="1">
      <alignment horizontal="right" vertical="center" wrapText="1" indent="2"/>
    </xf>
    <xf numFmtId="164" fontId="14" fillId="0" borderId="6" xfId="0" applyNumberFormat="1" applyFont="1" applyFill="1" applyBorder="1" applyAlignment="1">
      <alignment horizontal="right" vertical="center" wrapText="1" indent="2"/>
    </xf>
    <xf numFmtId="164" fontId="14" fillId="0" borderId="20" xfId="0" applyNumberFormat="1" applyFont="1" applyFill="1" applyBorder="1" applyAlignment="1">
      <alignment horizontal="right" vertical="center" wrapText="1" indent="2"/>
    </xf>
    <xf numFmtId="164" fontId="14" fillId="0" borderId="15" xfId="0" applyNumberFormat="1" applyFont="1" applyFill="1" applyBorder="1" applyAlignment="1">
      <alignment horizontal="right" vertical="center" wrapText="1" indent="2"/>
    </xf>
    <xf numFmtId="164" fontId="14" fillId="0" borderId="9" xfId="0" applyNumberFormat="1" applyFont="1" applyBorder="1" applyAlignment="1">
      <alignment horizontal="right" vertical="center" wrapText="1" indent="2"/>
    </xf>
    <xf numFmtId="164" fontId="14" fillId="0" borderId="21" xfId="0" applyNumberFormat="1" applyFont="1" applyBorder="1" applyAlignment="1">
      <alignment horizontal="right" vertical="center" wrapText="1" indent="2"/>
    </xf>
    <xf numFmtId="164" fontId="14" fillId="0" borderId="15" xfId="0" quotePrefix="1" applyNumberFormat="1" applyFont="1" applyFill="1" applyBorder="1" applyAlignment="1">
      <alignment horizontal="right" vertical="center" wrapText="1" indent="2"/>
    </xf>
    <xf numFmtId="164" fontId="14" fillId="0" borderId="9" xfId="0" quotePrefix="1" applyNumberFormat="1" applyFont="1" applyBorder="1" applyAlignment="1">
      <alignment horizontal="right" vertical="center" indent="2"/>
    </xf>
    <xf numFmtId="0" fontId="13" fillId="3" borderId="14" xfId="0" applyFont="1" applyFill="1" applyBorder="1" applyAlignment="1">
      <alignment horizontal="center"/>
    </xf>
    <xf numFmtId="164" fontId="14" fillId="0" borderId="21" xfId="0" applyNumberFormat="1" applyFont="1" applyFill="1" applyBorder="1" applyAlignment="1">
      <alignment horizontal="right" vertical="center" wrapText="1" indent="2"/>
    </xf>
    <xf numFmtId="164" fontId="14" fillId="0" borderId="2" xfId="0" quotePrefix="1" applyNumberFormat="1" applyFont="1" applyBorder="1" applyAlignment="1">
      <alignment horizontal="right" vertical="center" indent="2"/>
    </xf>
    <xf numFmtId="164" fontId="0" fillId="0" borderId="8" xfId="0" applyNumberFormat="1" applyFill="1" applyBorder="1" applyAlignment="1">
      <alignment horizontal="right" vertical="center" indent="2"/>
    </xf>
    <xf numFmtId="0" fontId="10" fillId="5" borderId="8" xfId="0" applyFont="1" applyFill="1" applyBorder="1" applyAlignment="1">
      <alignment horizontal="right" vertical="center" indent="2"/>
    </xf>
    <xf numFmtId="164" fontId="14" fillId="0" borderId="15" xfId="0" quotePrefix="1" applyNumberFormat="1" applyFont="1" applyFill="1" applyBorder="1" applyAlignment="1">
      <alignment horizontal="right" vertical="center" indent="2"/>
    </xf>
    <xf numFmtId="164" fontId="0" fillId="0" borderId="20" xfId="0" applyNumberFormat="1" applyBorder="1" applyAlignment="1">
      <alignment horizontal="right" vertical="center" indent="2"/>
    </xf>
    <xf numFmtId="0" fontId="13" fillId="3" borderId="2" xfId="0" applyFont="1" applyFill="1" applyBorder="1" applyAlignment="1"/>
    <xf numFmtId="0" fontId="10" fillId="5" borderId="14" xfId="0" applyFont="1" applyFill="1" applyBorder="1" applyAlignment="1"/>
    <xf numFmtId="0" fontId="0" fillId="3" borderId="8" xfId="0" applyFill="1" applyBorder="1" applyAlignment="1"/>
    <xf numFmtId="0" fontId="13" fillId="3" borderId="8" xfId="0" applyFont="1" applyFill="1" applyBorder="1" applyAlignment="1"/>
    <xf numFmtId="0" fontId="13" fillId="3" borderId="21" xfId="0" applyFont="1" applyFill="1" applyBorder="1" applyAlignment="1"/>
    <xf numFmtId="0" fontId="13" fillId="5" borderId="14" xfId="0" applyFont="1" applyFill="1" applyBorder="1" applyAlignment="1"/>
    <xf numFmtId="0" fontId="0" fillId="3" borderId="2" xfId="0" applyFill="1" applyBorder="1" applyAlignment="1"/>
    <xf numFmtId="0" fontId="0" fillId="3" borderId="21" xfId="0" applyFill="1" applyBorder="1" applyAlignment="1"/>
    <xf numFmtId="0" fontId="25" fillId="0" borderId="17" xfId="12" applyFont="1" applyBorder="1" applyAlignment="1">
      <alignment horizontal="right" wrapText="1"/>
    </xf>
    <xf numFmtId="0" fontId="0" fillId="0" borderId="0" xfId="0" applyAlignment="1">
      <alignment horizontal="left"/>
    </xf>
    <xf numFmtId="164" fontId="7" fillId="7" borderId="17" xfId="0" applyNumberFormat="1" applyFont="1" applyFill="1" applyBorder="1"/>
    <xf numFmtId="0" fontId="12" fillId="2" borderId="0" xfId="1" applyFill="1" applyAlignment="1" applyProtection="1">
      <alignment wrapText="1"/>
    </xf>
    <xf numFmtId="0" fontId="61" fillId="7" borderId="15" xfId="1" applyFont="1" applyFill="1" applyBorder="1" applyAlignment="1" applyProtection="1"/>
    <xf numFmtId="167" fontId="10" fillId="0" borderId="0" xfId="0" applyNumberFormat="1" applyFont="1" applyFill="1"/>
    <xf numFmtId="0" fontId="13" fillId="0" borderId="0" xfId="0" applyFont="1" applyAlignment="1">
      <alignment horizontal="left"/>
    </xf>
    <xf numFmtId="0" fontId="13" fillId="0" borderId="0" xfId="0" applyNumberFormat="1" applyFont="1"/>
    <xf numFmtId="0" fontId="10" fillId="7" borderId="17" xfId="0" applyFont="1" applyFill="1" applyBorder="1"/>
    <xf numFmtId="3" fontId="10" fillId="7" borderId="17" xfId="0" applyNumberFormat="1" applyFont="1" applyFill="1" applyBorder="1" applyAlignment="1">
      <alignment horizontal="right" indent="1"/>
    </xf>
    <xf numFmtId="0" fontId="25" fillId="43" borderId="17" xfId="0" applyNumberFormat="1" applyFont="1" applyFill="1" applyBorder="1"/>
    <xf numFmtId="165" fontId="10" fillId="7" borderId="17" xfId="0" applyNumberFormat="1" applyFont="1" applyFill="1" applyBorder="1" applyAlignment="1">
      <alignment horizontal="right" indent="1"/>
    </xf>
    <xf numFmtId="164" fontId="10" fillId="7" borderId="17" xfId="0" applyNumberFormat="1" applyFont="1" applyFill="1" applyBorder="1" applyAlignment="1"/>
    <xf numFmtId="0" fontId="14" fillId="0" borderId="23" xfId="0" applyFont="1" applyBorder="1"/>
    <xf numFmtId="0" fontId="0" fillId="0" borderId="24" xfId="0" applyBorder="1"/>
    <xf numFmtId="0" fontId="14" fillId="0" borderId="24" xfId="0" applyFont="1" applyBorder="1"/>
    <xf numFmtId="0" fontId="7" fillId="0" borderId="5" xfId="0" applyFont="1" applyBorder="1"/>
    <xf numFmtId="165" fontId="7" fillId="0" borderId="21" xfId="2" quotePrefix="1" applyNumberFormat="1" applyFont="1" applyFill="1" applyBorder="1" applyAlignment="1">
      <alignment horizontal="right" indent="3"/>
    </xf>
    <xf numFmtId="0" fontId="7" fillId="0" borderId="0" xfId="0" applyFont="1" applyFill="1" applyBorder="1" applyAlignment="1">
      <alignment horizontal="center"/>
    </xf>
    <xf numFmtId="0" fontId="7" fillId="7" borderId="16" xfId="0" applyFont="1" applyFill="1" applyBorder="1" applyAlignment="1">
      <alignment horizontal="center"/>
    </xf>
    <xf numFmtId="0" fontId="7" fillId="7" borderId="14" xfId="0" applyFont="1" applyFill="1" applyBorder="1" applyAlignment="1">
      <alignment horizontal="center"/>
    </xf>
    <xf numFmtId="0" fontId="7" fillId="7" borderId="17" xfId="0" applyFont="1" applyFill="1" applyBorder="1" applyAlignment="1">
      <alignment horizontal="center"/>
    </xf>
    <xf numFmtId="0" fontId="7" fillId="7" borderId="21" xfId="0" applyFont="1" applyFill="1" applyBorder="1" applyAlignment="1">
      <alignment horizontal="center"/>
    </xf>
    <xf numFmtId="0" fontId="7" fillId="7" borderId="20" xfId="0" applyFont="1" applyFill="1" applyBorder="1" applyAlignment="1">
      <alignment horizontal="center"/>
    </xf>
    <xf numFmtId="0" fontId="7" fillId="7" borderId="12" xfId="0" applyFont="1" applyFill="1" applyBorder="1" applyAlignment="1">
      <alignment horizontal="center"/>
    </xf>
    <xf numFmtId="0" fontId="7" fillId="0" borderId="0" xfId="0" applyFont="1" applyFill="1" applyAlignment="1">
      <alignment horizontal="left"/>
    </xf>
    <xf numFmtId="0" fontId="7" fillId="7" borderId="13" xfId="0" applyFont="1" applyFill="1" applyBorder="1" applyAlignment="1">
      <alignment horizontal="center"/>
    </xf>
    <xf numFmtId="0" fontId="7" fillId="7" borderId="0" xfId="0" applyFont="1" applyFill="1" applyBorder="1" applyAlignment="1">
      <alignment horizontal="center"/>
    </xf>
    <xf numFmtId="0" fontId="6" fillId="7" borderId="1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7" fillId="7" borderId="16" xfId="0" applyFont="1" applyFill="1" applyBorder="1" applyAlignment="1">
      <alignment horizontal="center" vertical="center"/>
    </xf>
    <xf numFmtId="0" fontId="7" fillId="7" borderId="12" xfId="0" applyFont="1" applyFill="1" applyBorder="1" applyAlignment="1">
      <alignment horizontal="center" vertical="center"/>
    </xf>
    <xf numFmtId="0" fontId="0" fillId="7" borderId="15" xfId="0" applyFill="1" applyBorder="1" applyAlignment="1">
      <alignment horizontal="center" vertical="center"/>
    </xf>
    <xf numFmtId="0" fontId="0" fillId="7" borderId="6" xfId="0" applyFill="1" applyBorder="1" applyAlignment="1">
      <alignment horizontal="center" vertical="center"/>
    </xf>
    <xf numFmtId="0" fontId="0" fillId="7" borderId="20" xfId="0" applyFill="1" applyBorder="1" applyAlignment="1">
      <alignment horizontal="center" vertical="center"/>
    </xf>
    <xf numFmtId="0" fontId="7" fillId="7" borderId="23"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15" xfId="0" applyFont="1" applyFill="1" applyBorder="1" applyAlignment="1">
      <alignment horizontal="center" vertical="center"/>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10" fillId="40" borderId="23" xfId="0" applyFont="1" applyFill="1" applyBorder="1" applyAlignment="1">
      <alignment horizontal="center" wrapText="1"/>
    </xf>
    <xf numFmtId="0" fontId="10" fillId="40" borderId="24" xfId="0" applyFont="1" applyFill="1" applyBorder="1" applyAlignment="1">
      <alignment horizontal="center" wrapText="1"/>
    </xf>
    <xf numFmtId="0" fontId="10" fillId="40" borderId="2" xfId="0" applyFont="1" applyFill="1" applyBorder="1" applyAlignment="1">
      <alignment horizontal="center" wrapText="1"/>
    </xf>
    <xf numFmtId="0" fontId="10" fillId="40" borderId="12" xfId="0" applyFont="1" applyFill="1" applyBorder="1" applyAlignment="1">
      <alignment horizontal="center" wrapText="1"/>
    </xf>
    <xf numFmtId="0" fontId="10" fillId="40" borderId="11" xfId="0" applyFont="1" applyFill="1" applyBorder="1" applyAlignment="1">
      <alignment horizontal="center" wrapText="1"/>
    </xf>
    <xf numFmtId="0" fontId="10" fillId="40" borderId="21" xfId="0" applyFont="1" applyFill="1" applyBorder="1" applyAlignment="1">
      <alignment horizontal="center" wrapText="1"/>
    </xf>
    <xf numFmtId="0" fontId="10" fillId="5" borderId="16" xfId="4" applyFont="1" applyFill="1" applyBorder="1" applyAlignment="1">
      <alignment horizontal="left"/>
    </xf>
    <xf numFmtId="0" fontId="10" fillId="5" borderId="13" xfId="4" applyFont="1" applyFill="1" applyBorder="1" applyAlignment="1">
      <alignment horizontal="left"/>
    </xf>
    <xf numFmtId="0" fontId="10" fillId="5" borderId="14" xfId="4" applyFont="1" applyFill="1" applyBorder="1" applyAlignment="1">
      <alignment horizontal="left"/>
    </xf>
    <xf numFmtId="0" fontId="10" fillId="0" borderId="0" xfId="4" applyFont="1" applyFill="1" applyBorder="1" applyAlignment="1">
      <alignment horizontal="left" wrapText="1"/>
    </xf>
    <xf numFmtId="0" fontId="7" fillId="0" borderId="0" xfId="4" applyFont="1" applyFill="1" applyBorder="1" applyAlignment="1">
      <alignment horizontal="left" wrapText="1"/>
    </xf>
    <xf numFmtId="0" fontId="10" fillId="40" borderId="16" xfId="0" applyFont="1" applyFill="1" applyBorder="1" applyAlignment="1">
      <alignment horizontal="center" wrapText="1"/>
    </xf>
    <xf numFmtId="0" fontId="10" fillId="40" borderId="13" xfId="0" applyFont="1" applyFill="1" applyBorder="1" applyAlignment="1">
      <alignment horizontal="center"/>
    </xf>
    <xf numFmtId="0" fontId="10" fillId="40" borderId="14" xfId="0" applyFont="1" applyFill="1" applyBorder="1" applyAlignment="1">
      <alignment horizontal="center"/>
    </xf>
    <xf numFmtId="0" fontId="34" fillId="40" borderId="23" xfId="4" applyFont="1" applyFill="1" applyBorder="1" applyAlignment="1">
      <alignment horizontal="center"/>
    </xf>
    <xf numFmtId="0" fontId="34" fillId="40" borderId="24" xfId="4" applyFont="1" applyFill="1" applyBorder="1" applyAlignment="1">
      <alignment horizontal="center"/>
    </xf>
    <xf numFmtId="0" fontId="34" fillId="40" borderId="2" xfId="4" applyFont="1" applyFill="1" applyBorder="1" applyAlignment="1">
      <alignment horizontal="center"/>
    </xf>
    <xf numFmtId="0" fontId="10" fillId="0" borderId="0" xfId="4" applyFont="1" applyAlignment="1">
      <alignment horizontal="left" wrapText="1"/>
    </xf>
    <xf numFmtId="0" fontId="7" fillId="0" borderId="0" xfId="4" applyAlignment="1">
      <alignment horizontal="left" wrapText="1"/>
    </xf>
    <xf numFmtId="0" fontId="24" fillId="40" borderId="0" xfId="4" applyFont="1" applyFill="1" applyBorder="1" applyAlignment="1">
      <alignment horizontal="center" wrapText="1"/>
    </xf>
    <xf numFmtId="0" fontId="24" fillId="40" borderId="8" xfId="4" applyFont="1" applyFill="1" applyBorder="1" applyAlignment="1">
      <alignment horizontal="center" wrapText="1"/>
    </xf>
    <xf numFmtId="0" fontId="2" fillId="0" borderId="0" xfId="4" applyFont="1" applyFill="1" applyBorder="1" applyAlignment="1">
      <alignment horizontal="left" wrapText="1"/>
    </xf>
  </cellXfs>
  <cellStyles count="177">
    <cellStyle name="20% - Accent1 2" xfId="99"/>
    <cellStyle name="20% - Accent1 2 2" xfId="116"/>
    <cellStyle name="20% - Accent1 3" xfId="137"/>
    <cellStyle name="20% - Accent1 4" xfId="73"/>
    <cellStyle name="20% - Accent2 2" xfId="101"/>
    <cellStyle name="20% - Accent2 2 2" xfId="117"/>
    <cellStyle name="20% - Accent2 3" xfId="139"/>
    <cellStyle name="20% - Accent2 4" xfId="77"/>
    <cellStyle name="20% - Accent3 2" xfId="103"/>
    <cellStyle name="20% - Accent3 2 2" xfId="118"/>
    <cellStyle name="20% - Accent3 3" xfId="141"/>
    <cellStyle name="20% - Accent3 4" xfId="81"/>
    <cellStyle name="20% - Accent4 2" xfId="105"/>
    <cellStyle name="20% - Accent4 2 2" xfId="119"/>
    <cellStyle name="20% - Accent4 3" xfId="143"/>
    <cellStyle name="20% - Accent4 4" xfId="85"/>
    <cellStyle name="20% - Accent5 2" xfId="107"/>
    <cellStyle name="20% - Accent5 2 2" xfId="120"/>
    <cellStyle name="20% - Accent5 3" xfId="145"/>
    <cellStyle name="20% - Accent5 4" xfId="89"/>
    <cellStyle name="20% - Accent6 2" xfId="109"/>
    <cellStyle name="20% - Accent6 2 2" xfId="121"/>
    <cellStyle name="20% - Accent6 3" xfId="147"/>
    <cellStyle name="20% - Accent6 4" xfId="93"/>
    <cellStyle name="40% - Accent1 2" xfId="100"/>
    <cellStyle name="40% - Accent1 2 2" xfId="122"/>
    <cellStyle name="40% - Accent1 3" xfId="138"/>
    <cellStyle name="40% - Accent1 4" xfId="74"/>
    <cellStyle name="40% - Accent2 2" xfId="102"/>
    <cellStyle name="40% - Accent2 2 2" xfId="123"/>
    <cellStyle name="40% - Accent2 3" xfId="140"/>
    <cellStyle name="40% - Accent2 4" xfId="78"/>
    <cellStyle name="40% - Accent3 2" xfId="104"/>
    <cellStyle name="40% - Accent3 2 2" xfId="124"/>
    <cellStyle name="40% - Accent3 3" xfId="142"/>
    <cellStyle name="40% - Accent3 4" xfId="82"/>
    <cellStyle name="40% - Accent4 2" xfId="106"/>
    <cellStyle name="40% - Accent4 2 2" xfId="125"/>
    <cellStyle name="40% - Accent4 3" xfId="144"/>
    <cellStyle name="40% - Accent4 4" xfId="86"/>
    <cellStyle name="40% - Accent5 2" xfId="108"/>
    <cellStyle name="40% - Accent5 2 2" xfId="126"/>
    <cellStyle name="40% - Accent5 3" xfId="146"/>
    <cellStyle name="40% - Accent5 4" xfId="90"/>
    <cellStyle name="40% - Accent6 2" xfId="110"/>
    <cellStyle name="40% - Accent6 2 2" xfId="127"/>
    <cellStyle name="40% - Accent6 3" xfId="148"/>
    <cellStyle name="40% - Accent6 4" xfId="94"/>
    <cellStyle name="60% - Accent1 2" xfId="75"/>
    <cellStyle name="60% - Accent2 2" xfId="79"/>
    <cellStyle name="60% - Accent3 2" xfId="83"/>
    <cellStyle name="60% - Accent4 2" xfId="87"/>
    <cellStyle name="60% - Accent5 2" xfId="91"/>
    <cellStyle name="60% - Accent6 2" xfId="95"/>
    <cellStyle name="Accent1 2" xfId="72"/>
    <cellStyle name="Accent2 2" xfId="76"/>
    <cellStyle name="Accent3 2" xfId="80"/>
    <cellStyle name="Accent4 2" xfId="84"/>
    <cellStyle name="Accent5 2" xfId="88"/>
    <cellStyle name="Accent6 2" xfId="92"/>
    <cellStyle name="Bad 2" xfId="62"/>
    <cellStyle name="Calculation 2" xfId="66"/>
    <cellStyle name="Check Cell 2" xfId="68"/>
    <cellStyle name="Explanatory Text 2" xfId="70"/>
    <cellStyle name="Good 2" xfId="61"/>
    <cellStyle name="Heading 1 2" xfId="57"/>
    <cellStyle name="Heading 2 2" xfId="58"/>
    <cellStyle name="Heading 3 2" xfId="59"/>
    <cellStyle name="Heading 4 2" xfId="60"/>
    <cellStyle name="Hyperlink" xfId="1" builtinId="8"/>
    <cellStyle name="Input 2" xfId="64"/>
    <cellStyle name="Linked Cell 2" xfId="67"/>
    <cellStyle name="Neutral 2" xfId="63"/>
    <cellStyle name="Normal" xfId="0" builtinId="0"/>
    <cellStyle name="Normal 10" xfId="135"/>
    <cellStyle name="Normal 2" xfId="5"/>
    <cellStyle name="Normal 2 2" xfId="7"/>
    <cellStyle name="Normal 2 2 2" xfId="176"/>
    <cellStyle name="Normal 3" xfId="6"/>
    <cellStyle name="Normal 3 10" xfId="151"/>
    <cellStyle name="Normal 3 11" xfId="159"/>
    <cellStyle name="Normal 3 12" xfId="161"/>
    <cellStyle name="Normal 3 2" xfId="8"/>
    <cellStyle name="Normal 3 2 10" xfId="160"/>
    <cellStyle name="Normal 3 2 11" xfId="162"/>
    <cellStyle name="Normal 3 2 2" xfId="9"/>
    <cellStyle name="Normal 3 2 3" xfId="21"/>
    <cellStyle name="Normal 3 2 3 2" xfId="150"/>
    <cellStyle name="Normal 3 2 3 3" xfId="153"/>
    <cellStyle name="Normal 3 2 3 4" xfId="174"/>
    <cellStyle name="Normal 3 2 4" xfId="43"/>
    <cellStyle name="Normal 3 2 4 2" xfId="156"/>
    <cellStyle name="Normal 3 2 4 3" xfId="172"/>
    <cellStyle name="Normal 3 2 5" xfId="38"/>
    <cellStyle name="Normal 3 2 5 2" xfId="158"/>
    <cellStyle name="Normal 3 2 5 3" xfId="170"/>
    <cellStyle name="Normal 3 2 6" xfId="33"/>
    <cellStyle name="Normal 3 2 6 2" xfId="168"/>
    <cellStyle name="Normal 3 2 7" xfId="28"/>
    <cellStyle name="Normal 3 2 7 2" xfId="166"/>
    <cellStyle name="Normal 3 2 8" xfId="23"/>
    <cellStyle name="Normal 3 2 8 2" xfId="164"/>
    <cellStyle name="Normal 3 2 9" xfId="152"/>
    <cellStyle name="Normal 3 3" xfId="20"/>
    <cellStyle name="Normal 3 3 2" xfId="149"/>
    <cellStyle name="Normal 3 3 3" xfId="155"/>
    <cellStyle name="Normal 3 3 4" xfId="175"/>
    <cellStyle name="Normal 3 4" xfId="48"/>
    <cellStyle name="Normal 3 4 2" xfId="154"/>
    <cellStyle name="Normal 3 4 3" xfId="173"/>
    <cellStyle name="Normal 3 5" xfId="42"/>
    <cellStyle name="Normal 3 5 2" xfId="157"/>
    <cellStyle name="Normal 3 5 3" xfId="171"/>
    <cellStyle name="Normal 3 6" xfId="37"/>
    <cellStyle name="Normal 3 6 2" xfId="169"/>
    <cellStyle name="Normal 3 7" xfId="32"/>
    <cellStyle name="Normal 3 7 2" xfId="167"/>
    <cellStyle name="Normal 3 8" xfId="27"/>
    <cellStyle name="Normal 3 8 2" xfId="165"/>
    <cellStyle name="Normal 3 9" xfId="22"/>
    <cellStyle name="Normal 3 9 2" xfId="163"/>
    <cellStyle name="Normal 4" xfId="10"/>
    <cellStyle name="Normal 4 2" xfId="111"/>
    <cellStyle name="Normal 5" xfId="11"/>
    <cellStyle name="Normal 5 2" xfId="52"/>
    <cellStyle name="Normal 5 2 2" xfId="128"/>
    <cellStyle name="Normal 5 3" xfId="49"/>
    <cellStyle name="Normal 5 4" xfId="44"/>
    <cellStyle name="Normal 5 5" xfId="39"/>
    <cellStyle name="Normal 5 6" xfId="34"/>
    <cellStyle name="Normal 5 7" xfId="29"/>
    <cellStyle name="Normal 5 8" xfId="24"/>
    <cellStyle name="Normal 6" xfId="12"/>
    <cellStyle name="Normal 6 2" xfId="53"/>
    <cellStyle name="Normal 6 2 2" xfId="129"/>
    <cellStyle name="Normal 6 3" xfId="50"/>
    <cellStyle name="Normal 6 4" xfId="45"/>
    <cellStyle name="Normal 6 5" xfId="40"/>
    <cellStyle name="Normal 6 6" xfId="35"/>
    <cellStyle name="Normal 6 7" xfId="30"/>
    <cellStyle name="Normal 6 8" xfId="25"/>
    <cellStyle name="Normal 7" xfId="15"/>
    <cellStyle name="Normal 7 2" xfId="16"/>
    <cellStyle name="Normal 7 2 2" xfId="130"/>
    <cellStyle name="Normal 7 2 3" xfId="113"/>
    <cellStyle name="Normal 7 3" xfId="47"/>
    <cellStyle name="Normal 7 4" xfId="56"/>
    <cellStyle name="Normal 8" xfId="18"/>
    <cellStyle name="Normal 8 2" xfId="55"/>
    <cellStyle name="Normal 8 2 2" xfId="115"/>
    <cellStyle name="Normal 8 3" xfId="97"/>
    <cellStyle name="Normal 9" xfId="17"/>
    <cellStyle name="Normal 9 2" xfId="112"/>
    <cellStyle name="Normal_Average time - New format tables" xfId="4"/>
    <cellStyle name="Note 2" xfId="13"/>
    <cellStyle name="Note 2 2" xfId="54"/>
    <cellStyle name="Note 2 2 2" xfId="131"/>
    <cellStyle name="Note 2 3" xfId="51"/>
    <cellStyle name="Note 2 4" xfId="46"/>
    <cellStyle name="Note 2 5" xfId="41"/>
    <cellStyle name="Note 2 6" xfId="36"/>
    <cellStyle name="Note 2 7" xfId="31"/>
    <cellStyle name="Note 2 8" xfId="26"/>
    <cellStyle name="Note 3" xfId="96"/>
    <cellStyle name="Note 3 2" xfId="114"/>
    <cellStyle name="Note 3 2 2" xfId="133"/>
    <cellStyle name="Note 3 3" xfId="132"/>
    <cellStyle name="Note 4" xfId="98"/>
    <cellStyle name="Note 4 2" xfId="134"/>
    <cellStyle name="Note 5" xfId="136"/>
    <cellStyle name="Output 2" xfId="65"/>
    <cellStyle name="Percent" xfId="2" builtinId="5"/>
    <cellStyle name="Percent 2" xfId="14"/>
    <cellStyle name="Percent 3" xfId="19"/>
    <cellStyle name="Title" xfId="3" builtinId="15" customBuiltin="1"/>
    <cellStyle name="Total 2" xfId="71"/>
    <cellStyle name="Warning Text 2" xfId="69"/>
  </cellStyles>
  <dxfs count="0"/>
  <tableStyles count="0" defaultTableStyle="TableStyleMedium2" defaultPivotStyle="PivotStyleLight16"/>
  <colors>
    <mruColors>
      <color rgb="FF9999FF"/>
      <color rgb="FFCCFF99"/>
      <color rgb="FF94DEE0"/>
      <color rgb="FFFFCCFF"/>
      <color rgb="FFDCB4FA"/>
      <color rgb="FF7E74FA"/>
      <color rgb="FFD5ABFF"/>
      <color rgb="FF66FF66"/>
      <color rgb="FFFFFFCC"/>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590550</xdr:colOff>
      <xdr:row>81</xdr:row>
      <xdr:rowOff>152400</xdr:rowOff>
    </xdr:to>
    <xdr:sp macro="" textlink="">
      <xdr:nvSpPr>
        <xdr:cNvPr id="4" name="Text Box 2"/>
        <xdr:cNvSpPr txBox="1">
          <a:spLocks noChangeArrowheads="1"/>
        </xdr:cNvSpPr>
      </xdr:nvSpPr>
      <xdr:spPr bwMode="auto">
        <a:xfrm>
          <a:off x="0" y="0"/>
          <a:ext cx="8515350" cy="13430250"/>
        </a:xfrm>
        <a:prstGeom prst="rect">
          <a:avLst/>
        </a:prstGeom>
        <a:solidFill>
          <a:sysClr val="window" lastClr="FFFFFF"/>
        </a:solidFill>
        <a:ln>
          <a:noFill/>
        </a:ln>
        <a:extLst/>
      </xdr:spPr>
      <xdr:txBody>
        <a:bodyPr vertOverflow="clip" wrap="square" lIns="180000" tIns="154800" rIns="162000" bIns="154800" anchor="t" upright="1"/>
        <a:lstStyle/>
        <a:p>
          <a:pPr algn="l" rtl="0">
            <a:defRPr sz="1000"/>
          </a:pPr>
          <a:r>
            <a:rPr lang="en-GB" sz="1200" b="1" i="0" u="none" strike="noStrike" baseline="0">
              <a:solidFill>
                <a:srgbClr val="000000"/>
              </a:solidFill>
              <a:latin typeface="Arial" pitchFamily="34" charset="0"/>
              <a:cs typeface="Arial" pitchFamily="34" charset="0"/>
            </a:rPr>
            <a:t>Notes for Planning Performance Data Tables</a:t>
          </a:r>
          <a:endParaRPr lang="en-GB" sz="1200" b="0" i="0" u="none" strike="noStrike" baseline="0">
            <a:solidFill>
              <a:srgbClr val="000000"/>
            </a:solidFill>
            <a:latin typeface="Arial" pitchFamily="34" charset="0"/>
            <a:cs typeface="Arial" pitchFamily="34" charset="0"/>
          </a:endParaRP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 The Planning Performance Data is a statistical collection undertaken to establish the number of planning applications determined by Scottish Planning Authorities, and their performance in processing them. It includes data on the number and type of applications determined, the time taken to process them, applications subject to planning/legal agreements, and enforcement activity. Planning performance data has been collected by the Scottish Government since 1995, although the format for reporting has changed over the period.</a:t>
          </a:r>
        </a:p>
        <a:p>
          <a:pPr algn="l" rtl="0">
            <a:defRPr sz="1000"/>
          </a:pPr>
          <a:endParaRPr lang="en-GB" sz="1200" b="0" i="0" u="none" strike="noStrike" baseline="0">
            <a:solidFill>
              <a:sysClr val="windowText" lastClr="000000"/>
            </a:solidFill>
            <a:latin typeface="Arial" pitchFamily="34" charset="0"/>
            <a:cs typeface="Arial" pitchFamily="34" charset="0"/>
          </a:endParaRPr>
        </a:p>
        <a:p>
          <a:pPr algn="l" rtl="0">
            <a:defRPr sz="1000"/>
          </a:pPr>
          <a:r>
            <a:rPr lang="en-GB" sz="1200" b="0" i="0" u="none" strike="noStrike" baseline="0">
              <a:solidFill>
                <a:sysClr val="windowText" lastClr="000000"/>
              </a:solidFill>
              <a:latin typeface="Arial" pitchFamily="34" charset="0"/>
              <a:cs typeface="Arial" pitchFamily="34" charset="0"/>
            </a:rPr>
            <a:t>2. The new statistics in these tables cover the </a:t>
          </a:r>
          <a:r>
            <a:rPr lang="en-GB" sz="1200" b="0" i="0" u="none" strike="noStrike" baseline="0">
              <a:solidFill>
                <a:schemeClr val="tx1"/>
              </a:solidFill>
              <a:latin typeface="Arial" pitchFamily="34" charset="0"/>
              <a:cs typeface="Arial" pitchFamily="34" charset="0"/>
            </a:rPr>
            <a:t>period 1st October 2018 to 31st March 2019 and </a:t>
          </a:r>
          <a:r>
            <a:rPr lang="en-GB" sz="1200" b="0" i="0" u="none" strike="noStrike" baseline="0">
              <a:solidFill>
                <a:sysClr val="windowText" lastClr="000000"/>
              </a:solidFill>
              <a:latin typeface="Arial" pitchFamily="34" charset="0"/>
              <a:cs typeface="Arial" pitchFamily="34" charset="0"/>
            </a:rPr>
            <a:t>report on the Heads of Planning Scotland (HOPS) Planning Performance Framework.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3. Scottish Planning Series Circular 3/2013 sets out the system for development management procedures: http://www.gov.scot/Publications/2013/12/9882</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4. These statistics replace the previous format of published Planning Performance Statistics which measured the number and percentages of planning applications determined by Scottish Planning Authorities against the statutory timeframes. From August 2009 to the end of March 2012 the percentage of local applications decided in under 2 months and major applications decided in under 4 months were reported. Reporting for local applications continues to show percentages for those applications that are decided within two months. Average times for local developments subject to an EIA and Other Consents are recorded separately. For major applications it has previously been acknowledged that a four month target was not always the best measure of performance, and Audit Scotland recommended replacing that measure. Therefore major applications will no longer show percentages for those applications that are decided within four months. As an important change introduced by the Planning Performance Framework, the average time taken to make decisions will now be shown for both local and major applications.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5. Some local authorities use </a:t>
          </a:r>
          <a:r>
            <a:rPr lang="en-GB" sz="1200" b="1" i="0" u="none" strike="noStrike" baseline="0">
              <a:solidFill>
                <a:srgbClr val="000000"/>
              </a:solidFill>
              <a:latin typeface="Arial" pitchFamily="34" charset="0"/>
              <a:cs typeface="Arial" pitchFamily="34" charset="0"/>
            </a:rPr>
            <a:t>Processing Agreements, </a:t>
          </a:r>
          <a:r>
            <a:rPr lang="en-GB" sz="1200" b="0" i="0" u="none" strike="noStrike" baseline="0">
              <a:solidFill>
                <a:srgbClr val="000000"/>
              </a:solidFill>
              <a:latin typeface="Arial" pitchFamily="34" charset="0"/>
              <a:cs typeface="Arial" pitchFamily="34" charset="0"/>
            </a:rPr>
            <a:t>where the  developer and the local authority agree on timescales for decisions. When an application is subject to a processing agreement it is removed from average time calculations and reported separately.</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ysClr val="windowText" lastClr="000000"/>
              </a:solidFill>
              <a:latin typeface="Arial" pitchFamily="34" charset="0"/>
              <a:cs typeface="Arial" pitchFamily="34" charset="0"/>
            </a:rPr>
            <a:t>6.  "</a:t>
          </a:r>
          <a:r>
            <a:rPr lang="en-GB" sz="1200" b="1" i="0" u="none" strike="noStrike" baseline="0">
              <a:solidFill>
                <a:sysClr val="windowText" lastClr="000000"/>
              </a:solidFill>
              <a:latin typeface="Arial" pitchFamily="34" charset="0"/>
              <a:cs typeface="Arial" pitchFamily="34" charset="0"/>
            </a:rPr>
            <a:t>Average time (weeks)</a:t>
          </a:r>
          <a:r>
            <a:rPr lang="en-GB" sz="1200" b="0" i="0" u="none" strike="noStrike" baseline="0">
              <a:solidFill>
                <a:sysClr val="windowText" lastClr="000000"/>
              </a:solidFill>
              <a:latin typeface="Arial" pitchFamily="34" charset="0"/>
              <a:cs typeface="Arial" pitchFamily="34" charset="0"/>
            </a:rPr>
            <a:t>" is calculated by subtracting the validation date from the decision issued date and then dividing by 7 to convert days to weeks. Where there has been a delay outwith the control of the local authority then that time when the decision was stalled can be subtracted from the time taken.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7. Under the HOPS Planning Performance Framework the following categories that were reported separately previously are now included in “</a:t>
          </a:r>
          <a:r>
            <a:rPr lang="en-GB" sz="1200" b="1" i="0" u="none" strike="noStrike" baseline="0">
              <a:solidFill>
                <a:srgbClr val="000000"/>
              </a:solidFill>
              <a:latin typeface="Arial" pitchFamily="34" charset="0"/>
              <a:cs typeface="Arial" pitchFamily="34" charset="0"/>
            </a:rPr>
            <a:t>All Local Developments</a:t>
          </a:r>
          <a:r>
            <a:rPr lang="en-GB" sz="1200" b="0" i="0" u="none" strike="noStrike" baseline="0">
              <a:solidFill>
                <a:srgbClr val="000000"/>
              </a:solidFill>
              <a:latin typeface="Arial" pitchFamily="34" charset="0"/>
              <a:cs typeface="Arial" pitchFamily="34" charset="0"/>
            </a:rPr>
            <a:t>” </a:t>
          </a:r>
        </a:p>
        <a:p>
          <a:pPr algn="l" rtl="0">
            <a:defRPr sz="1000"/>
          </a:pPr>
          <a:r>
            <a:rPr lang="en-GB" sz="1200" b="0" i="0" u="none" strike="noStrike" baseline="0">
              <a:solidFill>
                <a:srgbClr val="000000"/>
              </a:solidFill>
              <a:latin typeface="Arial" pitchFamily="34" charset="0"/>
              <a:cs typeface="Arial" pitchFamily="34" charset="0"/>
            </a:rPr>
            <a:t>• Householder</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b="0" i="0" baseline="0">
              <a:effectLst/>
              <a:latin typeface="Arial" pitchFamily="34" charset="0"/>
              <a:ea typeface="+mn-ea"/>
              <a:cs typeface="Arial" pitchFamily="34" charset="0"/>
            </a:rPr>
            <a:t>• Minerals</a:t>
          </a: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 Housing</a:t>
          </a:r>
        </a:p>
        <a:p>
          <a:pPr algn="l" rtl="0">
            <a:defRPr sz="1000"/>
          </a:pPr>
          <a:r>
            <a:rPr lang="en-GB" sz="1200" b="0" i="0" u="none" strike="noStrike" baseline="0">
              <a:solidFill>
                <a:srgbClr val="000000"/>
              </a:solidFill>
              <a:latin typeface="Arial" pitchFamily="34" charset="0"/>
              <a:cs typeface="Arial" pitchFamily="34" charset="0"/>
            </a:rPr>
            <a:t>• Business &amp; Industry</a:t>
          </a:r>
        </a:p>
        <a:p>
          <a:pPr algn="l" rtl="0">
            <a:defRPr sz="1000"/>
          </a:pPr>
          <a:r>
            <a:rPr lang="en-GB" sz="1200" b="0" i="0" u="none" strike="noStrike" baseline="0">
              <a:solidFill>
                <a:srgbClr val="000000"/>
              </a:solidFill>
              <a:latin typeface="Arial" pitchFamily="34" charset="0"/>
              <a:cs typeface="Arial" pitchFamily="34" charset="0"/>
            </a:rPr>
            <a:t>• Waste Management</a:t>
          </a:r>
        </a:p>
        <a:p>
          <a:pPr algn="l" rtl="0">
            <a:defRPr sz="1000"/>
          </a:pPr>
          <a:r>
            <a:rPr lang="en-GB" sz="1200" b="0" i="0" u="none" strike="noStrike" baseline="0">
              <a:solidFill>
                <a:srgbClr val="000000"/>
              </a:solidFill>
              <a:latin typeface="Arial" pitchFamily="34" charset="0"/>
              <a:cs typeface="Arial" pitchFamily="34" charset="0"/>
            </a:rPr>
            <a:t>• Electricity Generation</a:t>
          </a:r>
        </a:p>
        <a:p>
          <a:pPr algn="l" rtl="0">
            <a:defRPr sz="1000"/>
          </a:pPr>
          <a:r>
            <a:rPr lang="en-GB" sz="1200" b="0" i="0" u="none" strike="noStrike" baseline="0">
              <a:solidFill>
                <a:srgbClr val="000000"/>
              </a:solidFill>
              <a:latin typeface="Arial" pitchFamily="34" charset="0"/>
              <a:cs typeface="Arial" pitchFamily="34" charset="0"/>
            </a:rPr>
            <a:t>• Freshwater Fish Farming</a:t>
          </a:r>
        </a:p>
        <a:p>
          <a:pPr algn="l" rtl="0">
            <a:defRPr sz="1000"/>
          </a:pPr>
          <a:r>
            <a:rPr lang="en-GB" sz="1200" b="0" i="0" u="none" strike="noStrike" baseline="0">
              <a:solidFill>
                <a:srgbClr val="000000"/>
              </a:solidFill>
              <a:latin typeface="Arial" pitchFamily="34" charset="0"/>
              <a:cs typeface="Arial" pitchFamily="34" charset="0"/>
            </a:rPr>
            <a:t>• Marine Finfish Farming</a:t>
          </a:r>
        </a:p>
        <a:p>
          <a:pPr algn="l" rtl="0">
            <a:defRPr sz="1000"/>
          </a:pPr>
          <a:r>
            <a:rPr lang="en-GB" sz="1200" b="0" i="0" u="none" strike="noStrike" baseline="0">
              <a:solidFill>
                <a:srgbClr val="000000"/>
              </a:solidFill>
              <a:latin typeface="Arial" pitchFamily="34" charset="0"/>
              <a:cs typeface="Arial" pitchFamily="34" charset="0"/>
            </a:rPr>
            <a:t>• Marine Shellfish Farming</a:t>
          </a:r>
        </a:p>
        <a:p>
          <a:pPr algn="l" rtl="0">
            <a:defRPr sz="1000"/>
          </a:pPr>
          <a:r>
            <a:rPr lang="en-GB" sz="1200" b="0" i="0" u="none" strike="noStrike" baseline="0">
              <a:solidFill>
                <a:srgbClr val="000000"/>
              </a:solidFill>
              <a:latin typeface="Arial" pitchFamily="34" charset="0"/>
              <a:cs typeface="Arial" pitchFamily="34" charset="0"/>
            </a:rPr>
            <a:t>• Other Developments</a:t>
          </a:r>
        </a:p>
        <a:p>
          <a:pPr algn="l" rtl="0">
            <a:defRPr sz="1000"/>
          </a:pPr>
          <a:r>
            <a:rPr lang="en-GB" sz="1200" b="0" i="0" u="none" strike="noStrike" baseline="0">
              <a:solidFill>
                <a:srgbClr val="000000"/>
              </a:solidFill>
              <a:latin typeface="Arial" pitchFamily="34" charset="0"/>
              <a:cs typeface="Arial" pitchFamily="34" charset="0"/>
            </a:rPr>
            <a:t>• Telecommunications</a:t>
          </a:r>
        </a:p>
        <a:p>
          <a:pPr algn="l" rtl="0">
            <a:defRPr sz="1000"/>
          </a:pPr>
          <a:r>
            <a:rPr lang="en-GB" sz="1200" b="0" i="0" u="none" strike="noStrike" baseline="0">
              <a:solidFill>
                <a:srgbClr val="000000"/>
              </a:solidFill>
              <a:latin typeface="Arial" pitchFamily="34" charset="0"/>
              <a:cs typeface="Arial" pitchFamily="34" charset="0"/>
            </a:rPr>
            <a:t>• AMSCs (under 2 months)</a:t>
          </a:r>
        </a:p>
        <a:p>
          <a:pPr algn="l" rtl="0">
            <a:defRPr sz="1000"/>
          </a:pPr>
          <a:r>
            <a:rPr lang="en-GB" sz="1200" b="0" i="0" u="none" strike="noStrike" baseline="0">
              <a:solidFill>
                <a:srgbClr val="000000"/>
              </a:solidFill>
              <a:latin typeface="Arial" pitchFamily="34" charset="0"/>
              <a:cs typeface="Arial" pitchFamily="34" charset="0"/>
            </a:rPr>
            <a:t>This category excludes  EIA Developments and Other Consents</a:t>
          </a:r>
        </a:p>
        <a:p>
          <a:pPr algn="l" rtl="0">
            <a:defRPr sz="1000"/>
          </a:pPr>
          <a:r>
            <a:rPr lang="en-GB" sz="1200" b="0" i="0" u="none" strike="noStrike" baseline="0">
              <a:solidFill>
                <a:srgbClr val="000000"/>
              </a:solidFill>
              <a:latin typeface="Arial" pitchFamily="34" charset="0"/>
              <a:cs typeface="Arial" pitchFamily="34" charset="0"/>
            </a:rPr>
            <a:t>Separate details are given for Householder, Housing, Business &amp; Industry and Other Developments</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8. Local </a:t>
          </a:r>
          <a:r>
            <a:rPr lang="en-GB" sz="1200" b="1" i="0" u="none" strike="noStrike" baseline="0">
              <a:solidFill>
                <a:srgbClr val="000000"/>
              </a:solidFill>
              <a:latin typeface="Arial" pitchFamily="34" charset="0"/>
              <a:cs typeface="Arial" pitchFamily="34" charset="0"/>
            </a:rPr>
            <a:t>EIA developments </a:t>
          </a:r>
          <a:r>
            <a:rPr lang="en-GB" sz="1200" b="0" i="0" u="none" strike="noStrike" baseline="0">
              <a:solidFill>
                <a:srgbClr val="000000"/>
              </a:solidFill>
              <a:latin typeface="Arial" pitchFamily="34" charset="0"/>
              <a:cs typeface="Arial" pitchFamily="34" charset="0"/>
            </a:rPr>
            <a:t>are not included in any of the other categories listed.</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9. The </a:t>
          </a:r>
          <a:r>
            <a:rPr lang="en-GB" sz="1200" b="1" i="0" u="none" strike="noStrike" baseline="0">
              <a:solidFill>
                <a:srgbClr val="000000"/>
              </a:solidFill>
              <a:latin typeface="Arial" pitchFamily="34" charset="0"/>
              <a:cs typeface="Arial" pitchFamily="34" charset="0"/>
            </a:rPr>
            <a:t>Other Consents </a:t>
          </a:r>
          <a:r>
            <a:rPr lang="en-GB" sz="1200" b="0" i="0" u="none" strike="noStrike" baseline="0">
              <a:solidFill>
                <a:srgbClr val="000000"/>
              </a:solidFill>
              <a:latin typeface="Arial" pitchFamily="34" charset="0"/>
              <a:cs typeface="Arial" pitchFamily="34" charset="0"/>
            </a:rPr>
            <a:t>category in the statistical tables includes consents and certificates: listed buildings and conservation area consents, control of advertisement consents, hazardous substances consents, established use certificates, certificates of lawfulness of existing use or development, notification on overhead electricity lines, notifications and directions under GPDO Parts 6 &amp; 7 relating to agricultural and forestry development and applications for prior approval by Coal Authority or licensed operator under classes 60 &amp; 62 of the GPDO.</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10. Applications under the heading "</a:t>
          </a:r>
          <a:r>
            <a:rPr lang="en-GB" sz="1200" b="1" i="0" u="none" strike="noStrike" baseline="0">
              <a:solidFill>
                <a:srgbClr val="000000"/>
              </a:solidFill>
              <a:latin typeface="Arial" pitchFamily="34" charset="0"/>
              <a:cs typeface="Arial" pitchFamily="34" charset="0"/>
            </a:rPr>
            <a:t>Decision Making: Applications subject to</a:t>
          </a:r>
          <a:r>
            <a:rPr lang="en-GB" sz="1200" b="0" i="0" u="none" strike="noStrike" baseline="0">
              <a:solidFill>
                <a:srgbClr val="000000"/>
              </a:solidFill>
              <a:latin typeface="Arial" pitchFamily="34" charset="0"/>
              <a:cs typeface="Arial" pitchFamily="34" charset="0"/>
            </a:rPr>
            <a:t>"  are included in the categories above. The average time for </a:t>
          </a:r>
          <a:r>
            <a:rPr lang="en-GB" sz="1200" b="1" i="0" u="none" strike="noStrike" baseline="0">
              <a:solidFill>
                <a:srgbClr val="000000"/>
              </a:solidFill>
              <a:latin typeface="Arial" pitchFamily="34" charset="0"/>
              <a:cs typeface="Arial" pitchFamily="34" charset="0"/>
            </a:rPr>
            <a:t>Local Reviews </a:t>
          </a:r>
          <a:r>
            <a:rPr lang="en-GB" sz="1200" b="0" i="0" u="none" strike="noStrike" baseline="0">
              <a:solidFill>
                <a:srgbClr val="000000"/>
              </a:solidFill>
              <a:latin typeface="Arial" pitchFamily="34" charset="0"/>
              <a:cs typeface="Arial" pitchFamily="34" charset="0"/>
            </a:rPr>
            <a:t>is calculated from LRB received date to LRB decision date.</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11. Applications under the heading "</a:t>
          </a:r>
          <a:r>
            <a:rPr lang="en-GB" sz="1200" b="1" i="0" u="none" strike="noStrike" baseline="0">
              <a:solidFill>
                <a:srgbClr val="000000"/>
              </a:solidFill>
              <a:latin typeface="Arial" pitchFamily="34" charset="0"/>
              <a:cs typeface="Arial" pitchFamily="34" charset="0"/>
            </a:rPr>
            <a:t>Decision Making: Local Reviews and Appeals</a:t>
          </a:r>
          <a:r>
            <a:rPr lang="en-GB" sz="1200" b="0" i="0" u="none" strike="noStrike" baseline="0">
              <a:solidFill>
                <a:srgbClr val="000000"/>
              </a:solidFill>
              <a:latin typeface="Arial" pitchFamily="34" charset="0"/>
              <a:cs typeface="Arial" pitchFamily="34" charset="0"/>
            </a:rPr>
            <a:t>" are decisions made in this quarter by LRBs and Scottish Ministers.</a:t>
          </a:r>
        </a:p>
        <a:p>
          <a:pPr algn="l" rtl="0">
            <a:defRPr sz="1000"/>
          </a:pPr>
          <a:endParaRPr lang="en-GB" sz="1200" b="0" i="0" u="none" strike="noStrike" baseline="0">
            <a:solidFill>
              <a:sysClr val="windowText" lastClr="000000"/>
            </a:solidFill>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1200" b="0" i="0" baseline="0">
              <a:solidFill>
                <a:sysClr val="windowText" lastClr="000000"/>
              </a:solidFill>
              <a:effectLst/>
              <a:latin typeface="Arial" pitchFamily="34" charset="0"/>
              <a:ea typeface="+mn-ea"/>
              <a:cs typeface="Arial" pitchFamily="34" charset="0"/>
            </a:rPr>
            <a:t>12.  </a:t>
          </a:r>
          <a:r>
            <a:rPr lang="en-GB" sz="1200" b="1" i="0" baseline="0">
              <a:solidFill>
                <a:sysClr val="windowText" lastClr="000000"/>
              </a:solidFill>
              <a:effectLst/>
              <a:latin typeface="Arial" pitchFamily="34" charset="0"/>
              <a:ea typeface="+mn-ea"/>
              <a:cs typeface="Arial" pitchFamily="34" charset="0"/>
            </a:rPr>
            <a:t>Clock Stopped Applications</a:t>
          </a:r>
          <a:endParaRPr lang="en-GB" sz="1200">
            <a:solidFill>
              <a:sysClr val="windowText" lastClr="000000"/>
            </a:solidFill>
            <a:effectLst/>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1200">
              <a:effectLst/>
              <a:latin typeface="Arial" panose="020B0604020202020204" pitchFamily="34" charset="0"/>
              <a:ea typeface="+mn-ea"/>
              <a:cs typeface="Arial" panose="020B0604020202020204" pitchFamily="34" charset="0"/>
            </a:rPr>
            <a:t>In some cases it is appropriate to remove a length of time from the total decision time. We have called this process of removing a specific length of time “stopping the clock”. Stopping the clock is used where there has been a lengthy delay caused by the applicant or external consultees, outwith the planning authority’s control that has halted progress with an application. It is for individual authorities to decide what they consider ‘lengthy’ on a case by case basis. This should not be used for every application; it is about recording the data in a way which produces more accurate and relevant performance statistics that would otherwise have been skewed by extreme cases of delay outwith the planning authority’s control. </a:t>
          </a:r>
        </a:p>
        <a:p>
          <a:pPr marL="0" marR="0" indent="0" defTabSz="914400" rtl="0" eaLnBrk="1" fontAlgn="auto" latinLnBrk="0" hangingPunct="1">
            <a:lnSpc>
              <a:spcPct val="100000"/>
            </a:lnSpc>
            <a:spcBef>
              <a:spcPts val="0"/>
            </a:spcBef>
            <a:spcAft>
              <a:spcPts val="0"/>
            </a:spcAft>
            <a:buClrTx/>
            <a:buSzTx/>
            <a:buFontTx/>
            <a:buNone/>
            <a:tabLst/>
            <a:defRPr/>
          </a:pPr>
          <a:r>
            <a:rPr lang="en-GB" sz="1200">
              <a:solidFill>
                <a:sysClr val="windowText" lastClr="000000"/>
              </a:solidFill>
              <a:effectLst/>
              <a:latin typeface="Arial" pitchFamily="34" charset="0"/>
              <a:ea typeface="+mn-ea"/>
              <a:cs typeface="Arial" pitchFamily="34" charset="0"/>
            </a:rPr>
            <a:t>Average decision times for those local authorities who are not able to provide details for delays may be higher than those for authorities who are able to report delays in decision making</a:t>
          </a:r>
          <a:r>
            <a:rPr lang="en-GB" sz="1200" b="0" i="0" baseline="0">
              <a:solidFill>
                <a:sysClr val="windowText" lastClr="000000"/>
              </a:solidFill>
              <a:effectLst/>
              <a:latin typeface="Arial" pitchFamily="34" charset="0"/>
              <a:ea typeface="+mn-ea"/>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2</xdr:row>
      <xdr:rowOff>1</xdr:rowOff>
    </xdr:from>
    <xdr:to>
      <xdr:col>11</xdr:col>
      <xdr:colOff>409575</xdr:colOff>
      <xdr:row>26</xdr:row>
      <xdr:rowOff>104774</xdr:rowOff>
    </xdr:to>
    <xdr:sp macro="" textlink="">
      <xdr:nvSpPr>
        <xdr:cNvPr id="2049" name="Text Box 1"/>
        <xdr:cNvSpPr txBox="1">
          <a:spLocks noChangeArrowheads="1"/>
        </xdr:cNvSpPr>
      </xdr:nvSpPr>
      <xdr:spPr bwMode="auto">
        <a:xfrm>
          <a:off x="142875" y="495301"/>
          <a:ext cx="7658100" cy="399097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200" b="1" i="0" u="none" strike="noStrike" baseline="0">
              <a:solidFill>
                <a:sysClr val="windowText" lastClr="000000"/>
              </a:solidFill>
              <a:latin typeface="Arial"/>
              <a:cs typeface="Arial"/>
            </a:rPr>
            <a:t> Cairngorms National Park Authority Statement</a:t>
          </a:r>
        </a:p>
        <a:p>
          <a:pPr algn="l" rtl="0">
            <a:defRPr sz="1000"/>
          </a:pPr>
          <a:endParaRPr lang="en-GB" sz="1200" b="0" i="0" u="none" strike="noStrike" baseline="0">
            <a:solidFill>
              <a:sysClr val="windowText" lastClr="000000"/>
            </a:solidFill>
            <a:latin typeface="Arial"/>
            <a:cs typeface="Arial"/>
          </a:endParaRPr>
        </a:p>
        <a:p>
          <a:pPr algn="l" rtl="0">
            <a:defRPr sz="1000"/>
          </a:pPr>
          <a:r>
            <a:rPr lang="en-GB" sz="1200" b="0" i="0" u="none" strike="noStrike" baseline="0">
              <a:solidFill>
                <a:sysClr val="windowText" lastClr="000000"/>
              </a:solidFill>
              <a:latin typeface="Arial"/>
              <a:cs typeface="Arial"/>
            </a:rPr>
            <a:t>The pro-forma does not take account of the unique development management arrangements in the Cairngorms National Park where the constituent local authorities are obliged to notify the Cairngorms National Park Authority (CNPA) of all planning applications received and the CNPA then has to determine if they raise a planning issue of general significance to the aims of the Park under Section 1 of the National Parks (Scotland) Act 2000, in which case the CNPA “calls in” the applications for determination. There are time scales prescribed for this process and consequently the target of 2 months is taken from date of “call in” by CNPA, and not from the date that the application was received by the local authority.</a:t>
          </a:r>
        </a:p>
        <a:p>
          <a:pPr algn="l" rtl="0">
            <a:defRPr sz="1000"/>
          </a:pPr>
          <a:r>
            <a:rPr lang="en-GB" sz="1200" b="0" i="0" u="none" strike="noStrike" baseline="0">
              <a:solidFill>
                <a:sysClr val="windowText" lastClr="000000"/>
              </a:solidFill>
              <a:latin typeface="Arial"/>
              <a:cs typeface="Arial"/>
            </a:rPr>
            <a:t> </a:t>
          </a:r>
        </a:p>
        <a:p>
          <a:pPr algn="l" rtl="0">
            <a:defRPr sz="1000"/>
          </a:pPr>
          <a:r>
            <a:rPr lang="en-GB" sz="1200" b="0" i="0" u="none" strike="noStrike" baseline="0">
              <a:solidFill>
                <a:sysClr val="windowText" lastClr="000000"/>
              </a:solidFill>
              <a:latin typeface="Arial"/>
              <a:cs typeface="Arial"/>
            </a:rPr>
            <a:t>Because the CNPA is the planning authority for applications only from the point of “call in”, the general duties for schemes of delegation and local review bodies do not apply.  Applications are called in because they raise issues of significance, and in terms of the hierarchy they can be local or major developments, but still significant in Park terms and with complex issues that require resolution in order to achieve a positive determination. In many cases this cannot be done in 2 months and the applicant’s agreement is sought to an extension of time. This gives a distorted picture of CNPA performance. </a:t>
          </a:r>
        </a:p>
        <a:p>
          <a:pPr algn="l" rtl="0">
            <a:defRPr sz="1000"/>
          </a:pPr>
          <a:r>
            <a:rPr lang="en-GB" sz="1200" b="0" i="0" u="none" strike="noStrike" baseline="0">
              <a:solidFill>
                <a:sysClr val="windowText" lastClr="000000"/>
              </a:solidFill>
              <a:latin typeface="Arial"/>
              <a:cs typeface="Arial"/>
            </a:rPr>
            <a:t> </a:t>
          </a:r>
        </a:p>
        <a:p>
          <a:pPr algn="l" rtl="0">
            <a:defRPr sz="1000"/>
          </a:pPr>
          <a:r>
            <a:rPr lang="en-GB" sz="1200" b="0" i="0" u="none" strike="noStrike" baseline="0">
              <a:solidFill>
                <a:sysClr val="windowText" lastClr="000000"/>
              </a:solidFill>
              <a:latin typeface="Arial"/>
              <a:cs typeface="Arial"/>
            </a:rPr>
            <a:t>The CNPA "call-in" a relatively small number of applications and therefore it only takes a few out of the ordinary applications to skew the timescales for determination.  The CNPA endeavour with all applications to negotiate a successful outcome and this process may take longer than usual to determine the applications concerned.  The CNPA have increased focus on pre-application discussions in conjunction with the Local Authorities and this should in turn reduce the time spent on the determination process.</a:t>
          </a: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200026</xdr:colOff>
      <xdr:row>1</xdr:row>
      <xdr:rowOff>114301</xdr:rowOff>
    </xdr:from>
    <xdr:to>
      <xdr:col>7</xdr:col>
      <xdr:colOff>28576</xdr:colOff>
      <xdr:row>11</xdr:row>
      <xdr:rowOff>104775</xdr:rowOff>
    </xdr:to>
    <xdr:sp macro="" textlink="">
      <xdr:nvSpPr>
        <xdr:cNvPr id="2" name="TextBox 1"/>
        <xdr:cNvSpPr txBox="1"/>
      </xdr:nvSpPr>
      <xdr:spPr>
        <a:xfrm>
          <a:off x="200026" y="276226"/>
          <a:ext cx="4095750" cy="1609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itchFamily="34" charset="0"/>
              <a:cs typeface="Arial" pitchFamily="34" charset="0"/>
            </a:rPr>
            <a:t>Glasgow City Council suffered an IT server failure on 14th December 2015 and normal working practices were suspended over the course of the failure (15th December 2015 to 22nd February 2016). The failure of the IT system had a detrimental effect on Glasgow City planning service’s ability to process planning applications in the normal way, which consequently has had a marked effect on their planning performance for quarter 4 of 2015/16.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C46"/>
  <sheetViews>
    <sheetView tabSelected="1" zoomScaleNormal="100" workbookViewId="0">
      <selection activeCell="E11" sqref="E11"/>
    </sheetView>
  </sheetViews>
  <sheetFormatPr defaultRowHeight="15" x14ac:dyDescent="0.2"/>
  <cols>
    <col min="1" max="1" width="3.5703125" style="674" customWidth="1"/>
    <col min="2" max="2" width="67" style="674" customWidth="1"/>
    <col min="3" max="16384" width="9.140625" style="674"/>
  </cols>
  <sheetData>
    <row r="1" spans="1:3" s="673" customFormat="1" ht="18" x14ac:dyDescent="0.25">
      <c r="A1" s="671"/>
      <c r="B1" s="672"/>
      <c r="C1" s="672"/>
    </row>
    <row r="2" spans="1:3" s="673" customFormat="1" ht="18" x14ac:dyDescent="0.25">
      <c r="A2" s="671"/>
      <c r="B2" s="676" t="s">
        <v>242</v>
      </c>
      <c r="C2" s="672"/>
    </row>
    <row r="3" spans="1:3" s="673" customFormat="1" ht="18" x14ac:dyDescent="0.25">
      <c r="A3" s="671"/>
      <c r="B3" s="677" t="s">
        <v>220</v>
      </c>
      <c r="C3" s="672"/>
    </row>
    <row r="4" spans="1:3" s="673" customFormat="1" ht="18" x14ac:dyDescent="0.25">
      <c r="A4" s="671"/>
      <c r="B4" s="678" t="s">
        <v>213</v>
      </c>
      <c r="C4" s="672"/>
    </row>
    <row r="5" spans="1:3" s="673" customFormat="1" ht="18" x14ac:dyDescent="0.25">
      <c r="A5" s="671"/>
      <c r="B5" s="672"/>
      <c r="C5" s="672"/>
    </row>
    <row r="6" spans="1:3" ht="15.75" x14ac:dyDescent="0.25">
      <c r="B6" s="866" t="s">
        <v>69</v>
      </c>
    </row>
    <row r="7" spans="1:3" x14ac:dyDescent="0.2">
      <c r="B7" s="679" t="s">
        <v>9</v>
      </c>
    </row>
    <row r="8" spans="1:3" x14ac:dyDescent="0.2">
      <c r="B8" s="679" t="s">
        <v>10</v>
      </c>
    </row>
    <row r="9" spans="1:3" x14ac:dyDescent="0.2">
      <c r="B9" s="679" t="s">
        <v>11</v>
      </c>
    </row>
    <row r="10" spans="1:3" x14ac:dyDescent="0.2">
      <c r="B10" s="679" t="s">
        <v>173</v>
      </c>
    </row>
    <row r="11" spans="1:3" x14ac:dyDescent="0.2">
      <c r="B11" s="679" t="s">
        <v>75</v>
      </c>
    </row>
    <row r="12" spans="1:3" x14ac:dyDescent="0.2">
      <c r="B12" s="679" t="s">
        <v>12</v>
      </c>
    </row>
    <row r="13" spans="1:3" x14ac:dyDescent="0.2">
      <c r="B13" s="679" t="s">
        <v>174</v>
      </c>
    </row>
    <row r="14" spans="1:3" x14ac:dyDescent="0.2">
      <c r="B14" s="679" t="s">
        <v>13</v>
      </c>
    </row>
    <row r="15" spans="1:3" x14ac:dyDescent="0.2">
      <c r="B15" s="679" t="s">
        <v>14</v>
      </c>
    </row>
    <row r="16" spans="1:3" x14ac:dyDescent="0.2">
      <c r="B16" s="679" t="s">
        <v>15</v>
      </c>
    </row>
    <row r="17" spans="2:2" x14ac:dyDescent="0.2">
      <c r="B17" s="679" t="s">
        <v>70</v>
      </c>
    </row>
    <row r="18" spans="2:2" x14ac:dyDescent="0.2">
      <c r="B18" s="679" t="s">
        <v>16</v>
      </c>
    </row>
    <row r="19" spans="2:2" x14ac:dyDescent="0.2">
      <c r="B19" s="679" t="s">
        <v>172</v>
      </c>
    </row>
    <row r="20" spans="2:2" x14ac:dyDescent="0.2">
      <c r="B20" s="679" t="s">
        <v>17</v>
      </c>
    </row>
    <row r="21" spans="2:2" x14ac:dyDescent="0.2">
      <c r="B21" s="679" t="s">
        <v>18</v>
      </c>
    </row>
    <row r="22" spans="2:2" x14ac:dyDescent="0.2">
      <c r="B22" s="679" t="s">
        <v>74</v>
      </c>
    </row>
    <row r="23" spans="2:2" x14ac:dyDescent="0.2">
      <c r="B23" s="679" t="s">
        <v>20</v>
      </c>
    </row>
    <row r="24" spans="2:2" x14ac:dyDescent="0.2">
      <c r="B24" s="679" t="s">
        <v>21</v>
      </c>
    </row>
    <row r="25" spans="2:2" x14ac:dyDescent="0.2">
      <c r="B25" s="679" t="s">
        <v>175</v>
      </c>
    </row>
    <row r="26" spans="2:2" x14ac:dyDescent="0.2">
      <c r="B26" s="679" t="s">
        <v>22</v>
      </c>
    </row>
    <row r="27" spans="2:2" x14ac:dyDescent="0.2">
      <c r="B27" s="679" t="s">
        <v>23</v>
      </c>
    </row>
    <row r="28" spans="2:2" x14ac:dyDescent="0.2">
      <c r="B28" s="679" t="s">
        <v>107</v>
      </c>
    </row>
    <row r="29" spans="2:2" x14ac:dyDescent="0.2">
      <c r="B29" s="679" t="s">
        <v>24</v>
      </c>
    </row>
    <row r="30" spans="2:2" x14ac:dyDescent="0.2">
      <c r="B30" s="679" t="s">
        <v>25</v>
      </c>
    </row>
    <row r="31" spans="2:2" x14ac:dyDescent="0.2">
      <c r="B31" s="679" t="s">
        <v>26</v>
      </c>
    </row>
    <row r="32" spans="2:2" x14ac:dyDescent="0.2">
      <c r="B32" s="679" t="s">
        <v>176</v>
      </c>
    </row>
    <row r="33" spans="2:2" x14ac:dyDescent="0.2">
      <c r="B33" s="679" t="s">
        <v>27</v>
      </c>
    </row>
    <row r="34" spans="2:2" x14ac:dyDescent="0.2">
      <c r="B34" s="679" t="s">
        <v>28</v>
      </c>
    </row>
    <row r="35" spans="2:2" x14ac:dyDescent="0.2">
      <c r="B35" s="679" t="s">
        <v>29</v>
      </c>
    </row>
    <row r="36" spans="2:2" x14ac:dyDescent="0.2">
      <c r="B36" s="679" t="s">
        <v>30</v>
      </c>
    </row>
    <row r="37" spans="2:2" x14ac:dyDescent="0.2">
      <c r="B37" s="679" t="s">
        <v>31</v>
      </c>
    </row>
    <row r="38" spans="2:2" x14ac:dyDescent="0.2">
      <c r="B38" s="679" t="s">
        <v>32</v>
      </c>
    </row>
    <row r="39" spans="2:2" x14ac:dyDescent="0.2">
      <c r="B39" s="679" t="s">
        <v>33</v>
      </c>
    </row>
    <row r="40" spans="2:2" x14ac:dyDescent="0.2">
      <c r="B40" s="680" t="s">
        <v>34</v>
      </c>
    </row>
    <row r="42" spans="2:2" s="675" customFormat="1" x14ac:dyDescent="0.2">
      <c r="B42" s="681" t="s">
        <v>1</v>
      </c>
    </row>
    <row r="43" spans="2:2" x14ac:dyDescent="0.2">
      <c r="B43" s="682" t="s">
        <v>2</v>
      </c>
    </row>
    <row r="44" spans="2:2" x14ac:dyDescent="0.2">
      <c r="B44" s="682" t="s">
        <v>84</v>
      </c>
    </row>
    <row r="45" spans="2:2" x14ac:dyDescent="0.2">
      <c r="B45" s="682" t="s">
        <v>87</v>
      </c>
    </row>
    <row r="46" spans="2:2" x14ac:dyDescent="0.2">
      <c r="B46" s="683" t="s">
        <v>96</v>
      </c>
    </row>
  </sheetData>
  <customSheetViews>
    <customSheetView guid="{292F9316-474B-4905-8843-B7602F3A97B5}" fitToPage="1" state="hidden" topLeftCell="B1">
      <selection activeCell="B7" sqref="B7"/>
      <pageMargins left="0.74803149606299213" right="0.74803149606299213" top="0.98425196850393704" bottom="0.98425196850393704" header="0.51181102362204722" footer="0.51181102362204722"/>
      <pageSetup paperSize="9" scale="94" orientation="landscape" r:id="rId1"/>
      <headerFooter alignWithMargins="0"/>
    </customSheetView>
  </customSheetViews>
  <hyperlinks>
    <hyperlink ref="B6" location="SCOTLAND!A1" display="SCOTLAND"/>
    <hyperlink ref="B7" location="'Aberdeen City'!A1" display="Aberdeen City"/>
    <hyperlink ref="B8" location="Aberdeenshire!A1" display="Aberdeenshire"/>
    <hyperlink ref="B9" location="Angus!A1" display="Angus"/>
    <hyperlink ref="B10" location="'Argyll and Bute'!A1" display="Argyll and Bute"/>
    <hyperlink ref="B11" location="'Cairngorms National Park'!A1" display="Cairngorms National Park"/>
    <hyperlink ref="B12" location="Clackmannanshire!A1" display="Clackmannanshire"/>
    <hyperlink ref="B13" location="'Dumfries and Galloway'!A1" display="Dumfries and Galloway"/>
    <hyperlink ref="B14" location="Dundee!A1" display="Dundee City"/>
    <hyperlink ref="B15" location="'East Ayrshire'!A1" display="East Ayrshire"/>
    <hyperlink ref="B16" location="'East Dunbartonshire'!A1" display="East Dunbartonshire"/>
    <hyperlink ref="B17" location="'East Lothian'!A1" display="East Lothian"/>
    <hyperlink ref="B18" location="'East Renfrewshire'!A1" display="East Renfrewshire"/>
    <hyperlink ref="B19" location="'City of Edinburgh'!A1" display="City of Edinburgh"/>
    <hyperlink ref="B28" location="'Na h-Eileanan Siar'!A1" display="Na h-Eileanan Siar"/>
    <hyperlink ref="B20" location="Falkirk!A1" display="Falkirk"/>
    <hyperlink ref="B21" location="Fife!A1" display="Fife"/>
    <hyperlink ref="B22" location="'Glasgow City'!A1" display="Glasgow City "/>
    <hyperlink ref="B23" location="Highland!A1" display="Highland"/>
    <hyperlink ref="B24" location="Inverclyde!A1" display="Inverclyde"/>
    <hyperlink ref="B25" location="'Loch Lomond'!A1" display="Loch Lomond &amp; The Trossachs National Park"/>
    <hyperlink ref="B26" location="Midlothian!A1" display="Midlothian"/>
    <hyperlink ref="B27" location="Moray!A1" display="Moray"/>
    <hyperlink ref="B29" location="'North Ayrshire'!A1" display="North Ayrshire"/>
    <hyperlink ref="B30" location="'North Lanarkshire'!A1" display="North Lanarkshire"/>
    <hyperlink ref="B31" location="'Orkney Islands'!A1" display="Orkney Islands"/>
    <hyperlink ref="B32" location="'Perth and Kinross'!A1" display="Perth and Kinross"/>
    <hyperlink ref="B33" location="Renfrewshire!A1" display="Renfrewshire"/>
    <hyperlink ref="B34" location="'Scottish Borders'!A1" display="Scottish Borders"/>
    <hyperlink ref="B35" location="'Shetland Islands'!A1" display="Shetland Islands"/>
    <hyperlink ref="B36" location="'South Ayrshire'!A1" display="South Ayrshire"/>
    <hyperlink ref="B37" location="'South Lanarkshire'!A1" display="South Lanarkshire"/>
    <hyperlink ref="B38" location="Stirling!A1" display="Stirling"/>
    <hyperlink ref="B39" location="'West Dunbartonshire'!A1" display="West Dunbartonshire"/>
    <hyperlink ref="B40" location="'West Lothian'!A1" display="West Lothian"/>
    <hyperlink ref="B42" location="Notes!A1" display="Notes"/>
    <hyperlink ref="B43" location="'Cairngorms Statement'!A1" display="Cairngorms Statement"/>
    <hyperlink ref="B44" location="'Summary Data'!A1" display="Summary Data"/>
    <hyperlink ref="B45" location="'Legacy Cases'!A1" display="Legacy Cases"/>
    <hyperlink ref="B46" location="'Clock Stops'!A1" display="Clock Stops"/>
  </hyperlinks>
  <pageMargins left="0.74803149606299213" right="0.74803149606299213" top="0.98425196850393704" bottom="0.98425196850393704" header="0.51181102362204722" footer="0.51181102362204722"/>
  <pageSetup paperSize="9"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999FF"/>
    <pageSetUpPr fitToPage="1"/>
  </sheetPr>
  <dimension ref="A1:AA78"/>
  <sheetViews>
    <sheetView showGridLines="0" topLeftCell="A46" zoomScaleNormal="100" workbookViewId="0"/>
  </sheetViews>
  <sheetFormatPr defaultColWidth="9.140625"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9</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258</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69</v>
      </c>
      <c r="C6" s="425">
        <v>0.98550724637681164</v>
      </c>
      <c r="D6" s="364"/>
      <c r="E6" s="536"/>
      <c r="F6" s="531"/>
      <c r="G6" s="531"/>
      <c r="H6" s="531"/>
      <c r="I6" s="537"/>
      <c r="J6" s="538"/>
      <c r="K6" s="538"/>
      <c r="L6" s="538"/>
      <c r="M6" s="539"/>
      <c r="N6" s="336"/>
      <c r="O6" s="336"/>
      <c r="P6" s="336"/>
    </row>
    <row r="7" spans="1:16" ht="15" customHeight="1" x14ac:dyDescent="0.2">
      <c r="A7" s="426" t="s">
        <v>47</v>
      </c>
      <c r="B7" s="427">
        <v>2</v>
      </c>
      <c r="C7" s="428">
        <v>1</v>
      </c>
      <c r="D7" s="364"/>
      <c r="E7" s="536"/>
      <c r="F7" s="531"/>
      <c r="G7" s="531"/>
      <c r="H7" s="531"/>
      <c r="I7" s="537"/>
      <c r="J7" s="540"/>
      <c r="K7" s="540"/>
      <c r="L7" s="540"/>
      <c r="M7" s="541"/>
      <c r="N7" s="336"/>
      <c r="O7" s="336"/>
      <c r="P7" s="336"/>
    </row>
    <row r="8" spans="1:16" ht="15" customHeight="1" x14ac:dyDescent="0.2">
      <c r="A8" s="426" t="s">
        <v>48</v>
      </c>
      <c r="B8" s="427">
        <v>57</v>
      </c>
      <c r="C8" s="428">
        <v>0.98245614035087714</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10</v>
      </c>
      <c r="C10" s="431">
        <v>1</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0</v>
      </c>
      <c r="C13" s="433"/>
      <c r="D13" s="434" t="s">
        <v>77</v>
      </c>
      <c r="E13" s="542"/>
      <c r="F13" s="545"/>
      <c r="G13" s="546"/>
      <c r="H13" s="547"/>
      <c r="I13" s="544"/>
      <c r="J13" s="528" t="s">
        <v>100</v>
      </c>
      <c r="K13" s="528" t="e">
        <v>#VALUE!</v>
      </c>
      <c r="L13" s="528" t="e">
        <v>#VALUE!</v>
      </c>
      <c r="M13" s="530"/>
      <c r="O13" s="404"/>
    </row>
    <row r="14" spans="1:16" x14ac:dyDescent="0.2">
      <c r="A14" s="426" t="s">
        <v>52</v>
      </c>
      <c r="B14" s="427">
        <v>0</v>
      </c>
      <c r="C14" s="435" t="s">
        <v>77</v>
      </c>
      <c r="D14" s="436" t="s">
        <v>77</v>
      </c>
      <c r="E14" s="542"/>
      <c r="F14" s="545"/>
      <c r="G14" s="548"/>
      <c r="H14" s="547"/>
      <c r="I14" s="544"/>
      <c r="J14" s="528"/>
      <c r="K14" s="528"/>
      <c r="L14" s="528"/>
      <c r="M14" s="530"/>
      <c r="O14" s="404"/>
    </row>
    <row r="15" spans="1:16" x14ac:dyDescent="0.2">
      <c r="A15" s="429" t="s">
        <v>53</v>
      </c>
      <c r="B15" s="430">
        <v>0</v>
      </c>
      <c r="C15" s="438" t="s">
        <v>77</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138</v>
      </c>
      <c r="C17" s="433"/>
      <c r="D17" s="442">
        <v>7.4202898550724639</v>
      </c>
      <c r="E17" s="542"/>
      <c r="F17" s="553"/>
      <c r="G17" s="546"/>
      <c r="H17" s="547"/>
      <c r="I17" s="544"/>
      <c r="J17" s="528" t="s">
        <v>100</v>
      </c>
      <c r="K17" s="528" t="s">
        <v>100</v>
      </c>
      <c r="L17" s="528" t="s">
        <v>100</v>
      </c>
      <c r="M17" s="530"/>
      <c r="O17" s="404"/>
    </row>
    <row r="18" spans="1:15" x14ac:dyDescent="0.2">
      <c r="A18" s="426" t="s">
        <v>52</v>
      </c>
      <c r="B18" s="445">
        <v>137</v>
      </c>
      <c r="C18" s="435">
        <v>0.99275362318840576</v>
      </c>
      <c r="D18" s="436">
        <v>7.2721584984358705</v>
      </c>
      <c r="E18" s="542"/>
      <c r="F18" s="545"/>
      <c r="G18" s="548"/>
      <c r="H18" s="547"/>
      <c r="I18" s="544"/>
      <c r="J18" s="528"/>
      <c r="K18" s="528"/>
      <c r="L18" s="528"/>
      <c r="M18" s="530"/>
      <c r="O18" s="404"/>
    </row>
    <row r="19" spans="1:15" x14ac:dyDescent="0.2">
      <c r="A19" s="429" t="s">
        <v>53</v>
      </c>
      <c r="B19" s="430">
        <v>1</v>
      </c>
      <c r="C19" s="438">
        <v>7.246376811594203E-3</v>
      </c>
      <c r="D19" s="439">
        <v>27.714285714285715</v>
      </c>
      <c r="E19" s="542"/>
      <c r="F19" s="545"/>
      <c r="G19" s="548"/>
      <c r="H19" s="549"/>
      <c r="I19" s="544"/>
      <c r="J19" s="550"/>
      <c r="K19" s="550"/>
      <c r="L19" s="550"/>
      <c r="M19" s="551"/>
      <c r="N19" s="440"/>
      <c r="O19" s="440"/>
    </row>
    <row r="20" spans="1:15" x14ac:dyDescent="0.2">
      <c r="A20" s="446" t="s">
        <v>54</v>
      </c>
      <c r="B20" s="427">
        <v>127</v>
      </c>
      <c r="C20" s="435">
        <v>0.92028985507246375</v>
      </c>
      <c r="D20" s="436">
        <v>6.6715410573678282</v>
      </c>
      <c r="E20" s="542"/>
      <c r="F20" s="545"/>
      <c r="G20" s="548"/>
      <c r="H20" s="547"/>
      <c r="I20" s="544"/>
      <c r="J20" s="528" t="s">
        <v>100</v>
      </c>
      <c r="K20" s="528" t="s">
        <v>100</v>
      </c>
      <c r="L20" s="528" t="s">
        <v>100</v>
      </c>
      <c r="M20" s="530"/>
      <c r="O20" s="404"/>
    </row>
    <row r="21" spans="1:15" x14ac:dyDescent="0.2">
      <c r="A21" s="447" t="s">
        <v>55</v>
      </c>
      <c r="B21" s="430">
        <v>11</v>
      </c>
      <c r="C21" s="438">
        <v>7.9710144927536225E-2</v>
      </c>
      <c r="D21" s="436">
        <v>16.064935064935064</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52</v>
      </c>
      <c r="C23" s="448"/>
      <c r="D23" s="444">
        <v>8.2967032967032974</v>
      </c>
      <c r="E23" s="542"/>
      <c r="F23" s="553"/>
      <c r="G23" s="548"/>
      <c r="H23" s="547"/>
      <c r="I23" s="544"/>
      <c r="J23" s="528" t="s">
        <v>100</v>
      </c>
      <c r="K23" s="528" t="s">
        <v>100</v>
      </c>
      <c r="L23" s="528" t="s">
        <v>100</v>
      </c>
      <c r="M23" s="530"/>
      <c r="O23" s="404"/>
    </row>
    <row r="24" spans="1:15" x14ac:dyDescent="0.2">
      <c r="A24" s="446" t="s">
        <v>54</v>
      </c>
      <c r="B24" s="340">
        <v>42</v>
      </c>
      <c r="C24" s="435">
        <v>0.80769230769230771</v>
      </c>
      <c r="D24" s="449">
        <v>6.2755102040816331</v>
      </c>
      <c r="E24" s="542"/>
      <c r="F24" s="349"/>
      <c r="G24" s="548"/>
      <c r="H24" s="547"/>
      <c r="I24" s="544"/>
      <c r="J24" s="528"/>
      <c r="K24" s="528"/>
      <c r="L24" s="528"/>
      <c r="M24" s="530"/>
      <c r="O24" s="404"/>
    </row>
    <row r="25" spans="1:15" x14ac:dyDescent="0.2">
      <c r="A25" s="447" t="s">
        <v>55</v>
      </c>
      <c r="B25" s="341">
        <v>10</v>
      </c>
      <c r="C25" s="438">
        <v>0.19230769230769232</v>
      </c>
      <c r="D25" s="450">
        <v>16.785714285714285</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86</v>
      </c>
      <c r="C27" s="448"/>
      <c r="D27" s="444">
        <v>6.8903654485049826</v>
      </c>
      <c r="E27" s="542"/>
      <c r="F27" s="553"/>
      <c r="G27" s="548"/>
      <c r="H27" s="547"/>
      <c r="I27" s="544"/>
      <c r="J27" s="528" t="s">
        <v>100</v>
      </c>
      <c r="K27" s="528" t="s">
        <v>100</v>
      </c>
      <c r="L27" s="528" t="s">
        <v>100</v>
      </c>
      <c r="M27" s="530"/>
      <c r="O27" s="404"/>
    </row>
    <row r="28" spans="1:15" x14ac:dyDescent="0.2">
      <c r="A28" s="446" t="s">
        <v>54</v>
      </c>
      <c r="B28" s="340">
        <v>85</v>
      </c>
      <c r="C28" s="435">
        <v>0.98837209302325579</v>
      </c>
      <c r="D28" s="449">
        <v>6.8672268907563021</v>
      </c>
      <c r="E28" s="542"/>
      <c r="F28" s="349"/>
      <c r="G28" s="548"/>
      <c r="H28" s="547"/>
      <c r="I28" s="544"/>
      <c r="J28" s="528"/>
      <c r="K28" s="528"/>
      <c r="L28" s="528"/>
      <c r="M28" s="530"/>
      <c r="O28" s="404"/>
    </row>
    <row r="29" spans="1:15" x14ac:dyDescent="0.2">
      <c r="A29" s="447" t="s">
        <v>55</v>
      </c>
      <c r="B29" s="341">
        <v>1</v>
      </c>
      <c r="C29" s="438">
        <v>1.1627906976744186E-2</v>
      </c>
      <c r="D29" s="450">
        <v>8.8571428571428577</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6</v>
      </c>
      <c r="C33" s="403"/>
      <c r="D33" s="455">
        <v>11.452380952380953</v>
      </c>
      <c r="E33" s="542"/>
      <c r="F33" s="545"/>
      <c r="G33" s="558"/>
      <c r="H33" s="547"/>
      <c r="I33" s="537"/>
      <c r="J33" s="528" t="s">
        <v>100</v>
      </c>
      <c r="K33" s="528" t="s">
        <v>100</v>
      </c>
      <c r="L33" s="528" t="s">
        <v>100</v>
      </c>
      <c r="M33" s="530"/>
    </row>
    <row r="34" spans="1:21" x14ac:dyDescent="0.2">
      <c r="A34" s="446" t="s">
        <v>54</v>
      </c>
      <c r="B34" s="456">
        <v>4</v>
      </c>
      <c r="C34" s="435">
        <v>0.66666666666666663</v>
      </c>
      <c r="D34" s="437">
        <v>6.3928571428571432</v>
      </c>
      <c r="E34" s="542"/>
      <c r="F34" s="553"/>
      <c r="G34" s="548"/>
      <c r="H34" s="547"/>
      <c r="I34" s="537"/>
      <c r="J34" s="528"/>
      <c r="K34" s="528"/>
      <c r="L34" s="528"/>
      <c r="M34" s="530"/>
    </row>
    <row r="35" spans="1:21" x14ac:dyDescent="0.2">
      <c r="A35" s="447" t="s">
        <v>55</v>
      </c>
      <c r="B35" s="457">
        <v>2</v>
      </c>
      <c r="C35" s="438">
        <v>0.33333333333333331</v>
      </c>
      <c r="D35" s="458">
        <v>21.571428571428573</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6</v>
      </c>
      <c r="C39" s="403"/>
      <c r="D39" s="455">
        <v>9.4523809523809526</v>
      </c>
      <c r="E39" s="359"/>
      <c r="F39" s="545"/>
      <c r="G39" s="558"/>
      <c r="H39" s="547"/>
      <c r="I39" s="524"/>
      <c r="J39" s="528" t="s">
        <v>100</v>
      </c>
      <c r="K39" s="528" t="s">
        <v>100</v>
      </c>
      <c r="L39" s="528" t="s">
        <v>100</v>
      </c>
      <c r="M39" s="530"/>
      <c r="N39" s="338"/>
      <c r="O39" s="392"/>
      <c r="P39" s="390"/>
    </row>
    <row r="40" spans="1:21" x14ac:dyDescent="0.2">
      <c r="A40" s="446" t="s">
        <v>54</v>
      </c>
      <c r="B40" s="456">
        <v>4</v>
      </c>
      <c r="C40" s="435">
        <v>0.66666666666666663</v>
      </c>
      <c r="D40" s="437">
        <v>8.25</v>
      </c>
      <c r="E40" s="542"/>
      <c r="F40" s="553"/>
      <c r="G40" s="548"/>
      <c r="H40" s="547"/>
      <c r="I40" s="544"/>
      <c r="J40" s="550"/>
      <c r="K40" s="550"/>
      <c r="L40" s="550"/>
      <c r="M40" s="551"/>
      <c r="N40" s="440"/>
      <c r="O40" s="440"/>
    </row>
    <row r="41" spans="1:21" x14ac:dyDescent="0.2">
      <c r="A41" s="447" t="s">
        <v>55</v>
      </c>
      <c r="B41" s="457">
        <v>2</v>
      </c>
      <c r="C41" s="438">
        <v>0.33333333333333331</v>
      </c>
      <c r="D41" s="458">
        <v>11.857142857142858</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37</v>
      </c>
      <c r="C45" s="403"/>
      <c r="D45" s="461">
        <v>7.5791505791505793</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32</v>
      </c>
      <c r="C46" s="435">
        <v>0.86486486486486491</v>
      </c>
      <c r="D46" s="437">
        <v>6.0267857142857144</v>
      </c>
      <c r="E46" s="542"/>
      <c r="F46" s="553"/>
      <c r="G46" s="548"/>
      <c r="H46" s="547"/>
      <c r="I46" s="559"/>
      <c r="J46" s="528"/>
      <c r="K46" s="528"/>
      <c r="L46" s="528"/>
      <c r="M46" s="530"/>
      <c r="O46" s="392"/>
      <c r="P46" s="369"/>
      <c r="Q46" s="369"/>
      <c r="R46" s="369"/>
      <c r="S46" s="338"/>
      <c r="T46" s="338"/>
      <c r="U46" s="338"/>
    </row>
    <row r="47" spans="1:21" x14ac:dyDescent="0.2">
      <c r="A47" s="447" t="s">
        <v>55</v>
      </c>
      <c r="B47" s="457">
        <v>5</v>
      </c>
      <c r="C47" s="438">
        <v>0.13513513513513514</v>
      </c>
      <c r="D47" s="458">
        <v>17.514285714285712</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51</v>
      </c>
      <c r="C50" s="396"/>
      <c r="D50" s="347">
        <v>6.3529411764705879</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1</v>
      </c>
      <c r="C53" s="395"/>
      <c r="D53" s="464">
        <v>27.714285714285715</v>
      </c>
      <c r="E53" s="567"/>
      <c r="F53" s="349"/>
      <c r="G53" s="558"/>
      <c r="H53" s="561"/>
      <c r="I53" s="569"/>
      <c r="J53" s="528"/>
      <c r="K53" s="528"/>
      <c r="L53" s="528"/>
      <c r="M53" s="530"/>
      <c r="O53" s="369"/>
    </row>
    <row r="54" spans="1:27" x14ac:dyDescent="0.2">
      <c r="A54" s="327" t="s">
        <v>64</v>
      </c>
      <c r="B54" s="349">
        <v>10</v>
      </c>
      <c r="C54" s="400"/>
      <c r="D54" s="374">
        <v>5.4285714285714288</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10</v>
      </c>
      <c r="C59" s="383">
        <v>0.7</v>
      </c>
      <c r="D59" s="465"/>
      <c r="E59" s="572"/>
      <c r="F59" s="572"/>
      <c r="G59" s="572"/>
      <c r="H59" s="572"/>
      <c r="I59" s="537"/>
      <c r="J59" s="570"/>
      <c r="K59" s="570"/>
      <c r="L59" s="570"/>
      <c r="M59" s="571"/>
    </row>
    <row r="60" spans="1:27" ht="14.25" x14ac:dyDescent="0.2">
      <c r="A60" s="468" t="s">
        <v>151</v>
      </c>
      <c r="B60" s="469">
        <v>2</v>
      </c>
      <c r="C60" s="413">
        <v>0.5</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45</v>
      </c>
      <c r="C65" s="379"/>
      <c r="D65" s="381"/>
      <c r="E65" s="572"/>
      <c r="F65" s="572"/>
      <c r="G65" s="572"/>
      <c r="H65" s="572"/>
      <c r="I65" s="537"/>
      <c r="J65" s="570"/>
      <c r="K65" s="570"/>
      <c r="L65" s="570"/>
      <c r="M65" s="571"/>
    </row>
    <row r="66" spans="1:20" x14ac:dyDescent="0.2">
      <c r="A66" s="351" t="s">
        <v>39</v>
      </c>
      <c r="B66" s="387">
        <v>3</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29</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0.93548387096774188</v>
      </c>
      <c r="C72" s="380"/>
      <c r="D72" s="381"/>
      <c r="E72" s="572"/>
      <c r="F72" s="572"/>
      <c r="G72" s="572"/>
      <c r="H72" s="572"/>
      <c r="I72" s="576" t="s">
        <v>155</v>
      </c>
      <c r="J72" s="577">
        <v>232</v>
      </c>
      <c r="K72" s="578">
        <v>248</v>
      </c>
      <c r="L72" s="578" t="s">
        <v>162</v>
      </c>
      <c r="M72" s="579"/>
      <c r="N72" s="812"/>
      <c r="O72" s="338"/>
    </row>
    <row r="73" spans="1:20" s="471" customFormat="1" x14ac:dyDescent="0.2">
      <c r="A73" s="412" t="s">
        <v>91</v>
      </c>
      <c r="B73" s="413">
        <v>0.96899224806201545</v>
      </c>
      <c r="C73" s="380"/>
      <c r="D73" s="381"/>
      <c r="E73" s="572"/>
      <c r="F73" s="572"/>
      <c r="G73" s="572"/>
      <c r="H73" s="572"/>
      <c r="I73" s="575" t="s">
        <v>156</v>
      </c>
      <c r="J73" s="580">
        <v>250</v>
      </c>
      <c r="K73" s="581">
        <v>258</v>
      </c>
      <c r="L73" s="581" t="s">
        <v>163</v>
      </c>
      <c r="M73" s="530"/>
      <c r="N73" s="812"/>
      <c r="O73" s="338"/>
    </row>
    <row r="74" spans="1:20" s="471" customFormat="1" x14ac:dyDescent="0.2">
      <c r="A74" s="414"/>
      <c r="B74" s="415"/>
      <c r="C74" s="415"/>
      <c r="D74" s="416"/>
      <c r="E74" s="572"/>
      <c r="F74" s="572"/>
      <c r="G74" s="572"/>
      <c r="H74" s="572"/>
      <c r="I74" s="582"/>
      <c r="J74" s="583"/>
      <c r="K74" s="584">
        <v>396</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171</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selection activeCell="I65" sqref="I65"/>
      <rowBreaks count="1" manualBreakCount="1">
        <brk id="44" max="7" man="1"/>
      </rowBreaks>
      <pageMargins left="0.70866141732283472" right="0.70866141732283472" top="0.74803149606299213" bottom="0.74803149606299213" header="0.31496062992125984" footer="0.31496062992125984"/>
      <pageSetup paperSize="9" scale="79" fitToHeight="2" orientation="landscape" r:id="rId1"/>
    </customSheetView>
  </customSheetViews>
  <mergeCells count="5">
    <mergeCell ref="A62:D62"/>
    <mergeCell ref="F3:H3"/>
    <mergeCell ref="A77:D78"/>
    <mergeCell ref="I1:M1"/>
    <mergeCell ref="I2:M2"/>
  </mergeCells>
  <printOptions headings="1"/>
  <pageMargins left="0.70866141732283472" right="0.70866141732283472" top="0.74803149606299213" bottom="0.74803149606299213" header="0.31496062992125984" footer="0.31496062992125984"/>
  <pageSetup paperSize="9" scale="68" orientation="portrait" r:id="rId2"/>
  <rowBreaks count="1" manualBreakCount="1">
    <brk id="36"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999FF"/>
    <pageSetUpPr fitToPage="1"/>
  </sheetPr>
  <dimension ref="A1:AA78"/>
  <sheetViews>
    <sheetView showGridLines="0" topLeftCell="A46"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6" customWidth="1"/>
    <col min="6" max="6" width="2.5703125" style="336" customWidth="1"/>
    <col min="7" max="7" width="3" style="336" customWidth="1"/>
    <col min="8" max="8" width="2.7109375" style="336" customWidth="1"/>
    <col min="9" max="9" width="9.28515625" style="336" hidden="1" customWidth="1"/>
    <col min="10" max="12" width="9.140625" style="336" hidden="1" customWidth="1"/>
    <col min="13" max="13" width="25.140625" style="336" hidden="1" customWidth="1"/>
    <col min="14" max="14" width="9.140625" style="336" hidden="1" customWidth="1"/>
    <col min="15" max="15" width="9.140625" style="336" customWidth="1"/>
    <col min="16" max="16384" width="9.140625" style="336"/>
  </cols>
  <sheetData>
    <row r="1" spans="1:15" s="332" customFormat="1" ht="30" customHeight="1" x14ac:dyDescent="0.25">
      <c r="A1" s="515" t="s">
        <v>150</v>
      </c>
      <c r="B1" s="515"/>
      <c r="C1" s="515"/>
      <c r="D1" s="687" t="s">
        <v>10</v>
      </c>
      <c r="H1" s="688"/>
      <c r="I1" s="915" t="s">
        <v>178</v>
      </c>
      <c r="J1" s="916"/>
      <c r="K1" s="916"/>
      <c r="L1" s="916"/>
      <c r="M1" s="917"/>
    </row>
    <row r="2" spans="1:15" s="332" customFormat="1" ht="15.75" x14ac:dyDescent="0.25">
      <c r="A2" s="689"/>
      <c r="B2" s="689"/>
      <c r="C2" s="689"/>
      <c r="D2" s="418" t="s">
        <v>223</v>
      </c>
      <c r="H2" s="687"/>
      <c r="I2" s="918" t="s">
        <v>159</v>
      </c>
      <c r="J2" s="919"/>
      <c r="K2" s="919"/>
      <c r="L2" s="919"/>
      <c r="M2" s="920"/>
    </row>
    <row r="3" spans="1:15" s="515" customFormat="1" ht="17.25" customHeight="1" x14ac:dyDescent="0.25">
      <c r="A3" s="419"/>
      <c r="B3" s="420"/>
      <c r="C3" s="421"/>
      <c r="D3" s="422" t="s">
        <v>185</v>
      </c>
      <c r="E3" s="687"/>
      <c r="F3" s="921"/>
      <c r="G3" s="921"/>
      <c r="H3" s="921"/>
      <c r="I3" s="527"/>
      <c r="J3" s="691">
        <v>527</v>
      </c>
      <c r="K3" s="691" t="s">
        <v>51</v>
      </c>
      <c r="L3" s="692"/>
      <c r="M3" s="530" t="s">
        <v>100</v>
      </c>
      <c r="N3" s="693"/>
      <c r="O3" s="693"/>
    </row>
    <row r="4" spans="1:15" s="332" customFormat="1" ht="15.75" customHeight="1" x14ac:dyDescent="0.25">
      <c r="A4" s="694"/>
      <c r="B4" s="695"/>
      <c r="C4" s="695"/>
      <c r="D4" s="696"/>
      <c r="F4" s="697"/>
      <c r="G4" s="697"/>
      <c r="H4" s="697"/>
      <c r="I4" s="524"/>
      <c r="J4" s="691" t="s">
        <v>154</v>
      </c>
      <c r="K4" s="691"/>
      <c r="L4" s="690"/>
      <c r="M4" s="526"/>
    </row>
    <row r="5" spans="1:15" s="335" customFormat="1" ht="25.5" x14ac:dyDescent="0.2">
      <c r="A5" s="698" t="s">
        <v>4</v>
      </c>
      <c r="B5" s="699" t="s">
        <v>45</v>
      </c>
      <c r="C5" s="700" t="s">
        <v>46</v>
      </c>
      <c r="D5" s="364"/>
      <c r="F5" s="697"/>
      <c r="G5" s="697"/>
      <c r="H5" s="697"/>
      <c r="I5" s="533"/>
      <c r="J5" s="701"/>
      <c r="K5" s="701"/>
      <c r="L5" s="701"/>
      <c r="M5" s="535"/>
    </row>
    <row r="6" spans="1:15" ht="15" customHeight="1" thickBot="1" x14ac:dyDescent="0.25">
      <c r="A6" s="702" t="s">
        <v>108</v>
      </c>
      <c r="B6" s="703">
        <v>110</v>
      </c>
      <c r="C6" s="704">
        <v>0.95454545454545459</v>
      </c>
      <c r="D6" s="364"/>
      <c r="F6" s="697"/>
      <c r="G6" s="697"/>
      <c r="H6" s="697"/>
      <c r="I6" s="537"/>
      <c r="J6" s="705"/>
      <c r="K6" s="705"/>
      <c r="L6" s="705"/>
      <c r="M6" s="706"/>
    </row>
    <row r="7" spans="1:15" ht="15" customHeight="1" x14ac:dyDescent="0.2">
      <c r="A7" s="707" t="s">
        <v>47</v>
      </c>
      <c r="B7" s="708">
        <v>4</v>
      </c>
      <c r="C7" s="709">
        <v>0.75</v>
      </c>
      <c r="D7" s="364"/>
      <c r="F7" s="697"/>
      <c r="G7" s="697"/>
      <c r="H7" s="697"/>
      <c r="I7" s="537"/>
      <c r="J7" s="710"/>
      <c r="K7" s="710"/>
      <c r="L7" s="710"/>
      <c r="M7" s="541"/>
    </row>
    <row r="8" spans="1:15" ht="15" customHeight="1" x14ac:dyDescent="0.2">
      <c r="A8" s="707" t="s">
        <v>48</v>
      </c>
      <c r="B8" s="708">
        <v>92</v>
      </c>
      <c r="C8" s="709">
        <v>0.95652173913043481</v>
      </c>
      <c r="D8" s="364"/>
      <c r="F8" s="697"/>
      <c r="G8" s="697"/>
      <c r="H8" s="697"/>
      <c r="I8" s="537"/>
      <c r="J8" s="691"/>
      <c r="K8" s="691"/>
      <c r="L8" s="691"/>
      <c r="M8" s="530"/>
    </row>
    <row r="9" spans="1:15" ht="15" customHeight="1" x14ac:dyDescent="0.2">
      <c r="A9" s="707" t="s">
        <v>105</v>
      </c>
      <c r="B9" s="708">
        <v>0</v>
      </c>
      <c r="C9" s="709" t="s">
        <v>77</v>
      </c>
      <c r="D9" s="364"/>
      <c r="F9" s="697"/>
      <c r="G9" s="697"/>
      <c r="H9" s="697"/>
      <c r="I9" s="537"/>
      <c r="J9" s="691"/>
      <c r="K9" s="691"/>
      <c r="L9" s="691"/>
      <c r="M9" s="530"/>
    </row>
    <row r="10" spans="1:15" ht="15" customHeight="1" x14ac:dyDescent="0.2">
      <c r="A10" s="711" t="s">
        <v>49</v>
      </c>
      <c r="B10" s="712">
        <v>14</v>
      </c>
      <c r="C10" s="713">
        <v>1</v>
      </c>
      <c r="D10" s="364"/>
      <c r="F10" s="697"/>
      <c r="G10" s="697"/>
      <c r="H10" s="697"/>
      <c r="I10" s="537"/>
      <c r="J10" s="691"/>
      <c r="K10" s="691"/>
      <c r="L10" s="691"/>
      <c r="M10" s="530"/>
    </row>
    <row r="11" spans="1:15" ht="15" customHeight="1" x14ac:dyDescent="0.2">
      <c r="A11" s="714" t="s">
        <v>143</v>
      </c>
      <c r="B11" s="715"/>
      <c r="C11" s="715"/>
      <c r="D11" s="716"/>
      <c r="F11" s="697"/>
      <c r="G11" s="697"/>
      <c r="H11" s="697"/>
      <c r="I11" s="537"/>
      <c r="J11" s="691"/>
      <c r="K11" s="691"/>
      <c r="L11" s="691"/>
      <c r="M11" s="530"/>
    </row>
    <row r="12" spans="1:15" ht="25.5" x14ac:dyDescent="0.2">
      <c r="A12" s="648"/>
      <c r="B12" s="699" t="s">
        <v>45</v>
      </c>
      <c r="C12" s="699" t="s">
        <v>50</v>
      </c>
      <c r="D12" s="699" t="s">
        <v>37</v>
      </c>
      <c r="F12" s="717"/>
      <c r="G12" s="717"/>
      <c r="H12" s="717"/>
      <c r="I12" s="537"/>
      <c r="J12" s="691" t="s">
        <v>160</v>
      </c>
      <c r="K12" s="691"/>
      <c r="L12" s="691"/>
      <c r="M12" s="530"/>
    </row>
    <row r="13" spans="1:15" ht="13.5" thickBot="1" x14ac:dyDescent="0.25">
      <c r="A13" s="702" t="s">
        <v>42</v>
      </c>
      <c r="B13" s="703">
        <v>0</v>
      </c>
      <c r="C13" s="718"/>
      <c r="D13" s="719" t="s">
        <v>77</v>
      </c>
      <c r="F13" s="720"/>
      <c r="G13" s="721"/>
      <c r="H13" s="722"/>
      <c r="I13" s="537"/>
      <c r="J13" s="691" t="s">
        <v>100</v>
      </c>
      <c r="K13" s="691" t="e">
        <v>#VALUE!</v>
      </c>
      <c r="L13" s="691" t="e">
        <v>#VALUE!</v>
      </c>
      <c r="M13" s="530"/>
    </row>
    <row r="14" spans="1:15" x14ac:dyDescent="0.2">
      <c r="A14" s="707" t="s">
        <v>52</v>
      </c>
      <c r="B14" s="708">
        <v>0</v>
      </c>
      <c r="C14" s="723" t="s">
        <v>77</v>
      </c>
      <c r="D14" s="724" t="s">
        <v>77</v>
      </c>
      <c r="F14" s="720"/>
      <c r="G14" s="725"/>
      <c r="H14" s="722"/>
      <c r="I14" s="537"/>
      <c r="J14" s="691"/>
      <c r="K14" s="691"/>
      <c r="L14" s="691"/>
      <c r="M14" s="530"/>
    </row>
    <row r="15" spans="1:15" x14ac:dyDescent="0.2">
      <c r="A15" s="711" t="s">
        <v>53</v>
      </c>
      <c r="B15" s="712">
        <v>0</v>
      </c>
      <c r="C15" s="726" t="s">
        <v>77</v>
      </c>
      <c r="D15" s="727" t="s">
        <v>77</v>
      </c>
      <c r="F15" s="720"/>
      <c r="G15" s="725"/>
      <c r="H15" s="728"/>
      <c r="I15" s="537"/>
      <c r="J15" s="729"/>
      <c r="K15" s="729"/>
      <c r="L15" s="729"/>
      <c r="M15" s="551"/>
      <c r="N15" s="440"/>
      <c r="O15" s="440"/>
    </row>
    <row r="16" spans="1:15" x14ac:dyDescent="0.2">
      <c r="A16" s="730"/>
      <c r="B16" s="355"/>
      <c r="C16" s="356"/>
      <c r="D16" s="357"/>
      <c r="F16" s="731"/>
      <c r="G16" s="731"/>
      <c r="H16" s="731"/>
      <c r="I16" s="537"/>
      <c r="J16" s="691" t="s">
        <v>100</v>
      </c>
      <c r="K16" s="691"/>
      <c r="L16" s="691"/>
      <c r="M16" s="530"/>
    </row>
    <row r="17" spans="1:15" ht="13.5" thickBot="1" x14ac:dyDescent="0.25">
      <c r="A17" s="353" t="s">
        <v>35</v>
      </c>
      <c r="B17" s="732">
        <v>358</v>
      </c>
      <c r="C17" s="718"/>
      <c r="D17" s="733">
        <v>8.0087789305666401</v>
      </c>
      <c r="F17" s="734"/>
      <c r="G17" s="721"/>
      <c r="H17" s="722"/>
      <c r="I17" s="537"/>
      <c r="J17" s="691" t="s">
        <v>100</v>
      </c>
      <c r="K17" s="691" t="s">
        <v>100</v>
      </c>
      <c r="L17" s="691" t="s">
        <v>100</v>
      </c>
      <c r="M17" s="530"/>
    </row>
    <row r="18" spans="1:15" x14ac:dyDescent="0.2">
      <c r="A18" s="707" t="s">
        <v>52</v>
      </c>
      <c r="B18" s="735">
        <v>347</v>
      </c>
      <c r="C18" s="723">
        <v>0.96927374301675973</v>
      </c>
      <c r="D18" s="724">
        <v>7.8941951420337588</v>
      </c>
      <c r="F18" s="720"/>
      <c r="G18" s="725"/>
      <c r="H18" s="722"/>
      <c r="I18" s="537"/>
      <c r="J18" s="691"/>
      <c r="K18" s="691"/>
      <c r="L18" s="691"/>
      <c r="M18" s="530"/>
    </row>
    <row r="19" spans="1:15" x14ac:dyDescent="0.2">
      <c r="A19" s="711" t="s">
        <v>53</v>
      </c>
      <c r="B19" s="712">
        <v>11</v>
      </c>
      <c r="C19" s="726">
        <v>3.0726256983240222E-2</v>
      </c>
      <c r="D19" s="727">
        <v>11.623376623376624</v>
      </c>
      <c r="F19" s="720"/>
      <c r="G19" s="725"/>
      <c r="H19" s="728"/>
      <c r="I19" s="537"/>
      <c r="J19" s="729"/>
      <c r="K19" s="729"/>
      <c r="L19" s="729"/>
      <c r="M19" s="551"/>
      <c r="N19" s="440"/>
      <c r="O19" s="440"/>
    </row>
    <row r="20" spans="1:15" x14ac:dyDescent="0.2">
      <c r="A20" s="736" t="s">
        <v>54</v>
      </c>
      <c r="B20" s="708">
        <v>316</v>
      </c>
      <c r="C20" s="723">
        <v>0.88268156424581001</v>
      </c>
      <c r="D20" s="724">
        <v>7.0343580470162754</v>
      </c>
      <c r="F20" s="720"/>
      <c r="G20" s="725"/>
      <c r="H20" s="722"/>
      <c r="I20" s="537"/>
      <c r="J20" s="691" t="s">
        <v>100</v>
      </c>
      <c r="K20" s="691" t="s">
        <v>100</v>
      </c>
      <c r="L20" s="691" t="s">
        <v>100</v>
      </c>
      <c r="M20" s="530"/>
    </row>
    <row r="21" spans="1:15" x14ac:dyDescent="0.2">
      <c r="A21" s="737" t="s">
        <v>55</v>
      </c>
      <c r="B21" s="712">
        <v>42</v>
      </c>
      <c r="C21" s="726">
        <v>0.11731843575418995</v>
      </c>
      <c r="D21" s="724">
        <v>15.340136054421768</v>
      </c>
      <c r="F21" s="720"/>
      <c r="G21" s="725"/>
      <c r="H21" s="722"/>
      <c r="I21" s="537"/>
      <c r="J21" s="729"/>
      <c r="K21" s="729"/>
      <c r="L21" s="729"/>
      <c r="M21" s="551"/>
      <c r="N21" s="440"/>
      <c r="O21" s="440"/>
    </row>
    <row r="22" spans="1:15" x14ac:dyDescent="0.2">
      <c r="A22" s="730"/>
      <c r="B22" s="355"/>
      <c r="C22" s="356"/>
      <c r="D22" s="357"/>
      <c r="F22" s="731"/>
      <c r="G22" s="731"/>
      <c r="H22" s="731"/>
      <c r="I22" s="537"/>
      <c r="J22" s="691"/>
      <c r="K22" s="691"/>
      <c r="L22" s="691"/>
      <c r="M22" s="530"/>
    </row>
    <row r="23" spans="1:15" ht="13.5" thickBot="1" x14ac:dyDescent="0.25">
      <c r="A23" s="702" t="s">
        <v>56</v>
      </c>
      <c r="B23" s="738">
        <v>214</v>
      </c>
      <c r="C23" s="739"/>
      <c r="D23" s="740">
        <v>8.61014686248331</v>
      </c>
      <c r="F23" s="734"/>
      <c r="G23" s="725"/>
      <c r="H23" s="722"/>
      <c r="I23" s="537"/>
      <c r="J23" s="691" t="s">
        <v>100</v>
      </c>
      <c r="K23" s="691" t="s">
        <v>100</v>
      </c>
      <c r="L23" s="691" t="s">
        <v>100</v>
      </c>
      <c r="M23" s="530"/>
    </row>
    <row r="24" spans="1:15" x14ac:dyDescent="0.2">
      <c r="A24" s="736" t="s">
        <v>54</v>
      </c>
      <c r="B24" s="340">
        <v>180</v>
      </c>
      <c r="C24" s="723">
        <v>0.84112149532710279</v>
      </c>
      <c r="D24" s="741">
        <v>7.1865079365079367</v>
      </c>
      <c r="F24" s="734"/>
      <c r="G24" s="725"/>
      <c r="H24" s="722"/>
      <c r="I24" s="537"/>
      <c r="J24" s="691"/>
      <c r="K24" s="691"/>
      <c r="L24" s="691"/>
      <c r="M24" s="530"/>
    </row>
    <row r="25" spans="1:15" x14ac:dyDescent="0.2">
      <c r="A25" s="737" t="s">
        <v>55</v>
      </c>
      <c r="B25" s="341">
        <v>34</v>
      </c>
      <c r="C25" s="726">
        <v>0.15887850467289719</v>
      </c>
      <c r="D25" s="742">
        <v>16.147058823529413</v>
      </c>
      <c r="F25" s="734"/>
      <c r="G25" s="725"/>
      <c r="H25" s="722"/>
      <c r="I25" s="537"/>
      <c r="J25" s="729"/>
      <c r="K25" s="729"/>
      <c r="L25" s="729"/>
      <c r="M25" s="551"/>
      <c r="N25" s="440"/>
      <c r="O25" s="440"/>
    </row>
    <row r="26" spans="1:15" x14ac:dyDescent="0.2">
      <c r="A26" s="730"/>
      <c r="B26" s="355"/>
      <c r="C26" s="356"/>
      <c r="D26" s="357"/>
      <c r="F26" s="731"/>
      <c r="G26" s="731"/>
      <c r="H26" s="731"/>
      <c r="I26" s="537"/>
      <c r="J26" s="691"/>
      <c r="K26" s="691"/>
      <c r="L26" s="691"/>
      <c r="M26" s="530"/>
    </row>
    <row r="27" spans="1:15" ht="13.5" thickBot="1" x14ac:dyDescent="0.25">
      <c r="A27" s="702" t="s">
        <v>57</v>
      </c>
      <c r="B27" s="738">
        <v>144</v>
      </c>
      <c r="C27" s="739"/>
      <c r="D27" s="740">
        <v>7.1150793650793656</v>
      </c>
      <c r="F27" s="734"/>
      <c r="G27" s="725"/>
      <c r="H27" s="722"/>
      <c r="I27" s="537"/>
      <c r="J27" s="691" t="s">
        <v>100</v>
      </c>
      <c r="K27" s="691" t="s">
        <v>100</v>
      </c>
      <c r="L27" s="691" t="s">
        <v>100</v>
      </c>
      <c r="M27" s="530"/>
    </row>
    <row r="28" spans="1:15" x14ac:dyDescent="0.2">
      <c r="A28" s="736" t="s">
        <v>54</v>
      </c>
      <c r="B28" s="340">
        <v>136</v>
      </c>
      <c r="C28" s="723">
        <v>0.94444444444444442</v>
      </c>
      <c r="D28" s="741">
        <v>6.8329831932773102</v>
      </c>
      <c r="F28" s="734"/>
      <c r="G28" s="725"/>
      <c r="H28" s="722"/>
      <c r="I28" s="537"/>
      <c r="J28" s="691"/>
      <c r="K28" s="691"/>
      <c r="L28" s="691"/>
      <c r="M28" s="530"/>
    </row>
    <row r="29" spans="1:15" x14ac:dyDescent="0.2">
      <c r="A29" s="737" t="s">
        <v>55</v>
      </c>
      <c r="B29" s="341">
        <v>8</v>
      </c>
      <c r="C29" s="726">
        <v>5.5555555555555552E-2</v>
      </c>
      <c r="D29" s="742">
        <v>11.910714285714286</v>
      </c>
      <c r="F29" s="734"/>
      <c r="G29" s="725"/>
      <c r="H29" s="722"/>
      <c r="I29" s="537"/>
      <c r="J29" s="729"/>
      <c r="K29" s="729"/>
      <c r="L29" s="729"/>
      <c r="M29" s="551"/>
      <c r="N29" s="440"/>
      <c r="O29" s="440"/>
    </row>
    <row r="30" spans="1:15" x14ac:dyDescent="0.2">
      <c r="A30" s="730"/>
      <c r="B30" s="355"/>
      <c r="C30" s="356"/>
      <c r="D30" s="357"/>
      <c r="F30" s="731"/>
      <c r="G30" s="731"/>
      <c r="H30" s="731"/>
      <c r="I30" s="537"/>
      <c r="J30" s="691"/>
      <c r="K30" s="691"/>
      <c r="L30" s="691"/>
      <c r="M30" s="530"/>
    </row>
    <row r="31" spans="1:15" x14ac:dyDescent="0.2">
      <c r="A31" s="743" t="s">
        <v>58</v>
      </c>
      <c r="B31" s="467">
        <v>0</v>
      </c>
      <c r="C31" s="744"/>
      <c r="D31" s="745" t="s">
        <v>77</v>
      </c>
      <c r="F31" s="734"/>
      <c r="G31" s="746"/>
      <c r="H31" s="722"/>
      <c r="I31" s="537"/>
      <c r="J31" s="691"/>
      <c r="K31" s="747"/>
      <c r="L31" s="748"/>
      <c r="M31" s="530"/>
    </row>
    <row r="32" spans="1:15" x14ac:dyDescent="0.2">
      <c r="A32" s="730"/>
      <c r="B32" s="355"/>
      <c r="C32" s="356"/>
      <c r="D32" s="357"/>
      <c r="F32" s="731"/>
      <c r="G32" s="731"/>
      <c r="H32" s="731"/>
      <c r="I32" s="537"/>
      <c r="J32" s="691"/>
      <c r="K32" s="691"/>
      <c r="L32" s="749"/>
      <c r="M32" s="530"/>
    </row>
    <row r="33" spans="1:18" ht="13.5" thickBot="1" x14ac:dyDescent="0.25">
      <c r="A33" s="750" t="s">
        <v>59</v>
      </c>
      <c r="B33" s="751">
        <v>94</v>
      </c>
      <c r="C33" s="403"/>
      <c r="D33" s="752">
        <v>8.7933130699088142</v>
      </c>
      <c r="F33" s="720"/>
      <c r="G33" s="753"/>
      <c r="H33" s="722"/>
      <c r="I33" s="537"/>
      <c r="J33" s="691" t="s">
        <v>100</v>
      </c>
      <c r="K33" s="691" t="s">
        <v>100</v>
      </c>
      <c r="L33" s="691" t="s">
        <v>100</v>
      </c>
      <c r="M33" s="530"/>
    </row>
    <row r="34" spans="1:18" x14ac:dyDescent="0.2">
      <c r="A34" s="736" t="s">
        <v>54</v>
      </c>
      <c r="B34" s="754">
        <v>75</v>
      </c>
      <c r="C34" s="723">
        <v>0.7978723404255319</v>
      </c>
      <c r="D34" s="724">
        <v>7.3295238095238089</v>
      </c>
      <c r="F34" s="734"/>
      <c r="G34" s="725"/>
      <c r="H34" s="722"/>
      <c r="I34" s="537"/>
      <c r="J34" s="691"/>
      <c r="K34" s="691"/>
      <c r="L34" s="691"/>
      <c r="M34" s="530"/>
    </row>
    <row r="35" spans="1:18" x14ac:dyDescent="0.2">
      <c r="A35" s="737" t="s">
        <v>55</v>
      </c>
      <c r="B35" s="346">
        <v>19</v>
      </c>
      <c r="C35" s="726">
        <v>0.20212765957446807</v>
      </c>
      <c r="D35" s="755">
        <v>14.571428571428571</v>
      </c>
      <c r="F35" s="734"/>
      <c r="G35" s="725"/>
      <c r="H35" s="722"/>
      <c r="I35" s="537"/>
      <c r="J35" s="729"/>
      <c r="K35" s="729"/>
      <c r="L35" s="729"/>
      <c r="M35" s="551"/>
      <c r="N35" s="440"/>
      <c r="O35" s="440"/>
    </row>
    <row r="36" spans="1:18" x14ac:dyDescent="0.2">
      <c r="A36" s="730"/>
      <c r="B36" s="355"/>
      <c r="C36" s="356"/>
      <c r="D36" s="357"/>
      <c r="F36" s="731"/>
      <c r="G36" s="731"/>
      <c r="H36" s="731"/>
      <c r="I36" s="537"/>
      <c r="J36" s="691"/>
      <c r="K36" s="691"/>
      <c r="L36" s="691"/>
      <c r="M36" s="530"/>
    </row>
    <row r="37" spans="1:18" x14ac:dyDescent="0.2">
      <c r="A37" s="743" t="s">
        <v>60</v>
      </c>
      <c r="B37" s="467">
        <v>0</v>
      </c>
      <c r="C37" s="744"/>
      <c r="D37" s="756" t="s">
        <v>77</v>
      </c>
      <c r="F37" s="734"/>
      <c r="G37" s="746"/>
      <c r="H37" s="728"/>
      <c r="I37" s="537"/>
      <c r="J37" s="691"/>
      <c r="K37" s="691"/>
      <c r="L37" s="691"/>
      <c r="M37" s="530"/>
    </row>
    <row r="38" spans="1:18" x14ac:dyDescent="0.2">
      <c r="A38" s="730"/>
      <c r="B38" s="355"/>
      <c r="C38" s="356"/>
      <c r="D38" s="357"/>
      <c r="F38" s="731"/>
      <c r="G38" s="731"/>
      <c r="H38" s="731"/>
      <c r="I38" s="537"/>
      <c r="J38" s="691"/>
      <c r="K38" s="691"/>
      <c r="L38" s="691"/>
      <c r="M38" s="530"/>
    </row>
    <row r="39" spans="1:18" s="332" customFormat="1" ht="15.75" thickBot="1" x14ac:dyDescent="0.25">
      <c r="A39" s="750" t="s">
        <v>61</v>
      </c>
      <c r="B39" s="751">
        <v>24</v>
      </c>
      <c r="C39" s="403"/>
      <c r="D39" s="752">
        <v>7.9166666666666661</v>
      </c>
      <c r="F39" s="720"/>
      <c r="G39" s="753"/>
      <c r="H39" s="722"/>
      <c r="I39" s="524"/>
      <c r="J39" s="691" t="s">
        <v>100</v>
      </c>
      <c r="K39" s="691" t="s">
        <v>100</v>
      </c>
      <c r="L39" s="691" t="s">
        <v>100</v>
      </c>
      <c r="M39" s="530"/>
      <c r="N39" s="336"/>
      <c r="O39" s="348"/>
    </row>
    <row r="40" spans="1:18" x14ac:dyDescent="0.2">
      <c r="A40" s="736" t="s">
        <v>54</v>
      </c>
      <c r="B40" s="754">
        <v>22</v>
      </c>
      <c r="C40" s="723">
        <v>0.91666666666666663</v>
      </c>
      <c r="D40" s="724">
        <v>7.5064935064935066</v>
      </c>
      <c r="F40" s="734"/>
      <c r="G40" s="725"/>
      <c r="H40" s="722"/>
      <c r="I40" s="537"/>
      <c r="J40" s="729"/>
      <c r="K40" s="729"/>
      <c r="L40" s="729"/>
      <c r="M40" s="551"/>
      <c r="N40" s="440"/>
      <c r="O40" s="440"/>
    </row>
    <row r="41" spans="1:18" x14ac:dyDescent="0.2">
      <c r="A41" s="737" t="s">
        <v>55</v>
      </c>
      <c r="B41" s="346">
        <v>2</v>
      </c>
      <c r="C41" s="726">
        <v>8.3333333333333329E-2</v>
      </c>
      <c r="D41" s="755">
        <v>12.428571428571429</v>
      </c>
      <c r="F41" s="734"/>
      <c r="G41" s="725"/>
      <c r="H41" s="722"/>
      <c r="I41" s="559"/>
      <c r="J41" s="729"/>
      <c r="K41" s="729"/>
      <c r="L41" s="729"/>
      <c r="M41" s="551"/>
      <c r="N41" s="440"/>
      <c r="O41" s="440"/>
    </row>
    <row r="42" spans="1:18" x14ac:dyDescent="0.2">
      <c r="A42" s="730"/>
      <c r="B42" s="355"/>
      <c r="C42" s="356"/>
      <c r="D42" s="357"/>
      <c r="F42" s="731"/>
      <c r="G42" s="731"/>
      <c r="H42" s="731"/>
      <c r="I42" s="559"/>
      <c r="J42" s="691"/>
      <c r="K42" s="691"/>
      <c r="L42" s="691"/>
      <c r="M42" s="530"/>
      <c r="O42" s="348"/>
      <c r="P42" s="368"/>
      <c r="Q42" s="368"/>
      <c r="R42" s="368"/>
    </row>
    <row r="43" spans="1:18" x14ac:dyDescent="0.2">
      <c r="A43" s="743" t="s">
        <v>102</v>
      </c>
      <c r="B43" s="467">
        <v>0</v>
      </c>
      <c r="C43" s="744"/>
      <c r="D43" s="756" t="s">
        <v>77</v>
      </c>
      <c r="F43" s="734"/>
      <c r="G43" s="746"/>
      <c r="H43" s="728"/>
      <c r="I43" s="537"/>
      <c r="J43" s="705" t="s">
        <v>154</v>
      </c>
      <c r="K43" s="691"/>
      <c r="L43" s="691"/>
      <c r="M43" s="530"/>
      <c r="P43" s="368"/>
      <c r="Q43" s="368"/>
      <c r="R43" s="368"/>
    </row>
    <row r="44" spans="1:18" x14ac:dyDescent="0.2">
      <c r="A44" s="730"/>
      <c r="B44" s="355"/>
      <c r="C44" s="356"/>
      <c r="D44" s="357"/>
      <c r="F44" s="731"/>
      <c r="G44" s="731"/>
      <c r="H44" s="731"/>
      <c r="I44" s="537"/>
      <c r="J44" s="691"/>
      <c r="K44" s="691"/>
      <c r="L44" s="691"/>
      <c r="M44" s="530"/>
      <c r="P44" s="368"/>
      <c r="Q44" s="368"/>
      <c r="R44" s="368"/>
    </row>
    <row r="45" spans="1:18" s="332" customFormat="1" ht="15.75" thickBot="1" x14ac:dyDescent="0.25">
      <c r="A45" s="750" t="s">
        <v>103</v>
      </c>
      <c r="B45" s="757">
        <v>77</v>
      </c>
      <c r="C45" s="403"/>
      <c r="D45" s="758">
        <v>8.4137291280148414</v>
      </c>
      <c r="E45" s="336"/>
      <c r="F45" s="734"/>
      <c r="G45" s="753"/>
      <c r="H45" s="759"/>
      <c r="I45" s="524"/>
      <c r="J45" s="691" t="s">
        <v>100</v>
      </c>
      <c r="K45" s="691" t="s">
        <v>100</v>
      </c>
      <c r="L45" s="691" t="s">
        <v>100</v>
      </c>
      <c r="M45" s="530"/>
      <c r="N45" s="336"/>
      <c r="O45" s="348"/>
      <c r="P45" s="368"/>
      <c r="Q45" s="368"/>
      <c r="R45" s="368"/>
    </row>
    <row r="46" spans="1:18" x14ac:dyDescent="0.2">
      <c r="A46" s="736" t="s">
        <v>54</v>
      </c>
      <c r="B46" s="754">
        <v>66</v>
      </c>
      <c r="C46" s="723">
        <v>0.8571428571428571</v>
      </c>
      <c r="D46" s="724">
        <v>6.7857142857142856</v>
      </c>
      <c r="F46" s="734"/>
      <c r="G46" s="725"/>
      <c r="H46" s="722"/>
      <c r="I46" s="559"/>
      <c r="J46" s="691"/>
      <c r="K46" s="691"/>
      <c r="L46" s="691"/>
      <c r="M46" s="530"/>
      <c r="O46" s="348"/>
      <c r="P46" s="368"/>
      <c r="Q46" s="368"/>
      <c r="R46" s="368"/>
    </row>
    <row r="47" spans="1:18" x14ac:dyDescent="0.2">
      <c r="A47" s="737" t="s">
        <v>55</v>
      </c>
      <c r="B47" s="346">
        <v>11</v>
      </c>
      <c r="C47" s="726">
        <v>0.14285714285714285</v>
      </c>
      <c r="D47" s="755">
        <v>18.18181818181818</v>
      </c>
      <c r="F47" s="734"/>
      <c r="G47" s="725"/>
      <c r="H47" s="722"/>
      <c r="I47" s="559"/>
      <c r="J47" s="729"/>
      <c r="K47" s="729"/>
      <c r="L47" s="729"/>
      <c r="M47" s="551"/>
      <c r="N47" s="440"/>
      <c r="O47" s="440"/>
      <c r="P47" s="440"/>
      <c r="Q47" s="440"/>
      <c r="R47" s="440"/>
    </row>
    <row r="48" spans="1:18" x14ac:dyDescent="0.2">
      <c r="A48" s="730"/>
      <c r="B48" s="355"/>
      <c r="C48" s="356"/>
      <c r="D48" s="357"/>
      <c r="F48" s="731"/>
      <c r="G48" s="731"/>
      <c r="H48" s="731"/>
      <c r="I48" s="559"/>
      <c r="J48" s="691"/>
      <c r="K48" s="691"/>
      <c r="L48" s="691"/>
      <c r="M48" s="530"/>
      <c r="O48" s="348"/>
      <c r="P48" s="368"/>
      <c r="Q48" s="368"/>
      <c r="R48" s="368"/>
    </row>
    <row r="49" spans="1:27" x14ac:dyDescent="0.2">
      <c r="A49" s="760" t="s">
        <v>36</v>
      </c>
      <c r="B49" s="761">
        <v>0</v>
      </c>
      <c r="C49" s="395"/>
      <c r="D49" s="762" t="s">
        <v>77</v>
      </c>
      <c r="F49" s="734"/>
      <c r="G49" s="753"/>
      <c r="H49" s="759"/>
      <c r="I49" s="559"/>
      <c r="J49" s="691"/>
      <c r="K49" s="691"/>
      <c r="L49" s="691"/>
      <c r="M49" s="530"/>
      <c r="O49" s="348"/>
    </row>
    <row r="50" spans="1:27" x14ac:dyDescent="0.2">
      <c r="A50" s="763" t="s">
        <v>7</v>
      </c>
      <c r="B50" s="346">
        <v>59</v>
      </c>
      <c r="C50" s="396"/>
      <c r="D50" s="764">
        <v>6.7530266343825662</v>
      </c>
      <c r="F50" s="734"/>
      <c r="G50" s="753"/>
      <c r="H50" s="765"/>
      <c r="I50" s="559"/>
      <c r="J50" s="691"/>
      <c r="K50" s="766"/>
      <c r="L50" s="766"/>
      <c r="M50" s="767"/>
      <c r="N50" s="768"/>
      <c r="O50" s="348"/>
    </row>
    <row r="51" spans="1:27" s="332" customFormat="1" ht="15" x14ac:dyDescent="0.2">
      <c r="A51" s="730"/>
      <c r="B51" s="769"/>
      <c r="C51" s="769"/>
      <c r="D51" s="770"/>
      <c r="E51" s="336"/>
      <c r="F51" s="771"/>
      <c r="G51" s="771"/>
      <c r="H51" s="771"/>
      <c r="I51" s="772"/>
      <c r="J51" s="766"/>
      <c r="K51" s="766"/>
      <c r="L51" s="766"/>
      <c r="M51" s="767"/>
      <c r="N51" s="768"/>
      <c r="O51" s="773"/>
    </row>
    <row r="52" spans="1:27" ht="15.75" x14ac:dyDescent="0.25">
      <c r="A52" s="419" t="s">
        <v>62</v>
      </c>
      <c r="B52" s="420"/>
      <c r="C52" s="420"/>
      <c r="D52" s="774"/>
      <c r="E52" s="348"/>
      <c r="F52" s="515"/>
      <c r="G52" s="515"/>
      <c r="H52" s="515"/>
      <c r="I52" s="772"/>
      <c r="J52" s="766"/>
      <c r="K52" s="766"/>
      <c r="L52" s="766"/>
      <c r="M52" s="767"/>
      <c r="N52" s="768"/>
      <c r="O52" s="773"/>
    </row>
    <row r="53" spans="1:27" x14ac:dyDescent="0.2">
      <c r="A53" s="775" t="s">
        <v>63</v>
      </c>
      <c r="B53" s="734">
        <v>11</v>
      </c>
      <c r="C53" s="395"/>
      <c r="D53" s="776">
        <v>11.623376623376624</v>
      </c>
      <c r="E53" s="348"/>
      <c r="F53" s="734"/>
      <c r="G53" s="753"/>
      <c r="H53" s="759"/>
      <c r="I53" s="569"/>
      <c r="J53" s="691"/>
      <c r="K53" s="691"/>
      <c r="L53" s="691"/>
      <c r="M53" s="530"/>
      <c r="O53" s="368"/>
    </row>
    <row r="54" spans="1:27" x14ac:dyDescent="0.2">
      <c r="A54" s="777" t="s">
        <v>64</v>
      </c>
      <c r="B54" s="734">
        <v>7</v>
      </c>
      <c r="C54" s="400"/>
      <c r="D54" s="374">
        <v>18.30612244897959</v>
      </c>
      <c r="E54" s="348"/>
      <c r="F54" s="734"/>
      <c r="G54" s="753"/>
      <c r="H54" s="765"/>
      <c r="I54" s="569"/>
      <c r="J54" s="691" t="s">
        <v>161</v>
      </c>
      <c r="K54" s="691"/>
      <c r="L54" s="691"/>
      <c r="M54" s="530"/>
      <c r="O54" s="368"/>
      <c r="Y54" s="368"/>
      <c r="Z54" s="368"/>
      <c r="AA54" s="368"/>
    </row>
    <row r="55" spans="1:27" ht="12.75" customHeight="1" x14ac:dyDescent="0.2">
      <c r="A55" s="730"/>
      <c r="B55" s="769"/>
      <c r="C55" s="769"/>
      <c r="D55" s="770"/>
      <c r="E55" s="348"/>
      <c r="F55" s="731"/>
      <c r="G55" s="731"/>
      <c r="H55" s="731"/>
      <c r="I55" s="537"/>
      <c r="J55" s="691" t="s">
        <v>100</v>
      </c>
      <c r="K55" s="691"/>
      <c r="L55" s="691"/>
      <c r="M55" s="530"/>
    </row>
    <row r="56" spans="1:27" ht="18.75" customHeight="1" x14ac:dyDescent="0.25">
      <c r="A56" s="778" t="s">
        <v>65</v>
      </c>
      <c r="B56" s="779"/>
      <c r="C56" s="779"/>
      <c r="D56" s="780"/>
      <c r="E56" s="515"/>
      <c r="F56" s="515"/>
      <c r="G56" s="515"/>
      <c r="H56" s="515"/>
      <c r="I56" s="537"/>
      <c r="J56" s="781"/>
      <c r="K56" s="781"/>
      <c r="L56" s="781"/>
      <c r="M56" s="571"/>
    </row>
    <row r="57" spans="1:27" ht="12.75" customHeight="1" x14ac:dyDescent="0.2">
      <c r="A57" s="782"/>
      <c r="B57" s="783"/>
      <c r="C57" s="783"/>
      <c r="D57" s="716"/>
      <c r="E57" s="731"/>
      <c r="F57" s="731"/>
      <c r="G57" s="731"/>
      <c r="H57" s="731"/>
      <c r="I57" s="537"/>
      <c r="J57" s="781"/>
      <c r="K57" s="781"/>
      <c r="L57" s="781"/>
      <c r="M57" s="571"/>
    </row>
    <row r="58" spans="1:27" ht="26.25" customHeight="1" x14ac:dyDescent="0.2">
      <c r="A58" s="350"/>
      <c r="B58" s="377" t="s">
        <v>5</v>
      </c>
      <c r="C58" s="378" t="s">
        <v>66</v>
      </c>
      <c r="D58" s="784"/>
      <c r="I58" s="559"/>
      <c r="J58" s="781"/>
      <c r="K58" s="781"/>
      <c r="L58" s="781"/>
      <c r="M58" s="571"/>
      <c r="O58" s="348"/>
    </row>
    <row r="59" spans="1:27" x14ac:dyDescent="0.2">
      <c r="A59" s="351" t="s">
        <v>64</v>
      </c>
      <c r="B59" s="467">
        <v>7</v>
      </c>
      <c r="C59" s="383">
        <v>0.8571428571428571</v>
      </c>
      <c r="D59" s="784"/>
      <c r="I59" s="537"/>
      <c r="J59" s="781"/>
      <c r="K59" s="781"/>
      <c r="L59" s="781"/>
      <c r="M59" s="571"/>
    </row>
    <row r="60" spans="1:27" ht="14.25" x14ac:dyDescent="0.2">
      <c r="A60" s="354" t="s">
        <v>151</v>
      </c>
      <c r="B60" s="388">
        <v>6</v>
      </c>
      <c r="C60" s="785">
        <v>0.83299999999999996</v>
      </c>
      <c r="D60" s="784"/>
      <c r="I60" s="537"/>
      <c r="J60" s="781"/>
      <c r="K60" s="781"/>
      <c r="L60" s="781"/>
      <c r="M60" s="571"/>
    </row>
    <row r="61" spans="1:27" x14ac:dyDescent="0.2">
      <c r="A61" s="352"/>
      <c r="B61" s="786"/>
      <c r="C61" s="786"/>
      <c r="D61" s="716"/>
      <c r="E61" s="731"/>
      <c r="F61" s="731"/>
      <c r="G61" s="731"/>
      <c r="H61" s="731"/>
      <c r="I61" s="537"/>
      <c r="J61" s="781"/>
      <c r="K61" s="781"/>
      <c r="L61" s="781"/>
      <c r="M61" s="571"/>
    </row>
    <row r="62" spans="1:27" ht="15.75" x14ac:dyDescent="0.25">
      <c r="A62" s="910" t="s">
        <v>0</v>
      </c>
      <c r="B62" s="911"/>
      <c r="C62" s="911"/>
      <c r="D62" s="912"/>
      <c r="E62" s="787"/>
      <c r="F62" s="787"/>
      <c r="G62" s="787"/>
      <c r="H62" s="787"/>
      <c r="I62" s="537"/>
      <c r="J62" s="781"/>
      <c r="K62" s="781"/>
      <c r="L62" s="781"/>
      <c r="M62" s="571"/>
    </row>
    <row r="63" spans="1:27" x14ac:dyDescent="0.2">
      <c r="A63" s="782"/>
      <c r="B63" s="783"/>
      <c r="C63" s="783"/>
      <c r="D63" s="716"/>
      <c r="E63" s="731"/>
      <c r="F63" s="731"/>
      <c r="G63" s="731"/>
      <c r="H63" s="731"/>
      <c r="I63" s="537"/>
      <c r="J63" s="781"/>
      <c r="K63" s="781"/>
      <c r="L63" s="781"/>
      <c r="M63" s="571"/>
    </row>
    <row r="64" spans="1:27" ht="12.75" customHeight="1" x14ac:dyDescent="0.2">
      <c r="A64" s="352"/>
      <c r="B64" s="386" t="s">
        <v>67</v>
      </c>
      <c r="C64" s="788"/>
      <c r="D64" s="789"/>
      <c r="I64" s="537"/>
      <c r="J64" s="781"/>
      <c r="K64" s="781"/>
      <c r="L64" s="781"/>
      <c r="M64" s="571"/>
    </row>
    <row r="65" spans="1:20" ht="12.75" customHeight="1" x14ac:dyDescent="0.2">
      <c r="A65" s="351" t="s">
        <v>38</v>
      </c>
      <c r="B65" s="382">
        <v>108</v>
      </c>
      <c r="C65" s="788"/>
      <c r="D65" s="789"/>
      <c r="I65" s="537"/>
      <c r="J65" s="781"/>
      <c r="K65" s="781"/>
      <c r="L65" s="781"/>
      <c r="M65" s="571"/>
    </row>
    <row r="66" spans="1:20" x14ac:dyDescent="0.2">
      <c r="A66" s="351" t="s">
        <v>39</v>
      </c>
      <c r="B66" s="387">
        <v>5</v>
      </c>
      <c r="C66" s="788"/>
      <c r="D66" s="789"/>
      <c r="I66" s="537"/>
      <c r="J66" s="781"/>
      <c r="K66" s="781"/>
      <c r="L66" s="781"/>
      <c r="M66" s="571"/>
    </row>
    <row r="67" spans="1:20" ht="12.75" customHeight="1" x14ac:dyDescent="0.2">
      <c r="A67" s="351" t="s">
        <v>40</v>
      </c>
      <c r="B67" s="387">
        <v>0</v>
      </c>
      <c r="C67" s="788"/>
      <c r="D67" s="789"/>
      <c r="I67" s="537"/>
      <c r="J67" s="781"/>
      <c r="K67" s="781"/>
      <c r="L67" s="781"/>
      <c r="M67" s="571"/>
    </row>
    <row r="68" spans="1:20" ht="12.75" customHeight="1" x14ac:dyDescent="0.2">
      <c r="A68" s="354" t="s">
        <v>41</v>
      </c>
      <c r="B68" s="388">
        <v>0</v>
      </c>
      <c r="C68" s="788"/>
      <c r="D68" s="789"/>
      <c r="I68" s="537"/>
      <c r="J68" s="781"/>
      <c r="K68" s="781"/>
      <c r="L68" s="781"/>
      <c r="M68" s="571"/>
    </row>
    <row r="69" spans="1:20" x14ac:dyDescent="0.2">
      <c r="A69" s="354" t="s">
        <v>152</v>
      </c>
      <c r="B69" s="382">
        <v>80</v>
      </c>
      <c r="C69" s="786"/>
      <c r="D69" s="790"/>
      <c r="E69" s="731"/>
      <c r="F69" s="731"/>
      <c r="G69" s="731"/>
      <c r="H69" s="731"/>
      <c r="I69" s="537"/>
      <c r="J69" s="781"/>
      <c r="K69" s="781"/>
      <c r="L69" s="781"/>
      <c r="M69" s="571"/>
    </row>
    <row r="70" spans="1:20" s="440" customFormat="1" ht="15.75" x14ac:dyDescent="0.25">
      <c r="A70" s="419" t="s">
        <v>89</v>
      </c>
      <c r="B70" s="791"/>
      <c r="C70" s="791"/>
      <c r="D70" s="792"/>
      <c r="E70" s="731"/>
      <c r="F70" s="731"/>
      <c r="G70" s="731"/>
      <c r="H70" s="731"/>
      <c r="I70" s="575"/>
      <c r="J70" s="781"/>
      <c r="K70" s="781"/>
      <c r="L70" s="781"/>
      <c r="M70" s="571"/>
      <c r="N70" s="336"/>
      <c r="O70" s="336"/>
    </row>
    <row r="71" spans="1:20" s="440" customFormat="1" x14ac:dyDescent="0.2">
      <c r="A71" s="793"/>
      <c r="B71" s="794"/>
      <c r="C71" s="794"/>
      <c r="D71" s="795"/>
      <c r="E71" s="336"/>
      <c r="F71" s="336"/>
      <c r="G71" s="336"/>
      <c r="H71" s="336"/>
      <c r="I71" s="575"/>
      <c r="J71" s="691"/>
      <c r="K71" s="691"/>
      <c r="L71" s="691"/>
      <c r="M71" s="530"/>
      <c r="N71" s="336"/>
      <c r="O71" s="336"/>
    </row>
    <row r="72" spans="1:20" s="440" customFormat="1" x14ac:dyDescent="0.2">
      <c r="A72" s="796" t="s">
        <v>90</v>
      </c>
      <c r="B72" s="383">
        <v>0.93400000000000005</v>
      </c>
      <c r="C72" s="797"/>
      <c r="D72" s="789"/>
      <c r="E72" s="336"/>
      <c r="F72" s="336"/>
      <c r="G72" s="336"/>
      <c r="H72" s="336"/>
      <c r="I72" s="576" t="s">
        <v>155</v>
      </c>
      <c r="J72" s="798">
        <v>467</v>
      </c>
      <c r="K72" s="799">
        <v>500</v>
      </c>
      <c r="L72" s="799" t="s">
        <v>162</v>
      </c>
      <c r="M72" s="579"/>
      <c r="N72" s="812"/>
      <c r="O72" s="336"/>
    </row>
    <row r="73" spans="1:20" s="440" customFormat="1" x14ac:dyDescent="0.2">
      <c r="A73" s="800" t="s">
        <v>91</v>
      </c>
      <c r="B73" s="785">
        <v>0.92979127134724859</v>
      </c>
      <c r="C73" s="797"/>
      <c r="D73" s="789"/>
      <c r="E73" s="336"/>
      <c r="F73" s="336"/>
      <c r="G73" s="336"/>
      <c r="H73" s="336"/>
      <c r="I73" s="575" t="s">
        <v>156</v>
      </c>
      <c r="J73" s="801">
        <v>490</v>
      </c>
      <c r="K73" s="781">
        <v>527</v>
      </c>
      <c r="L73" s="781" t="s">
        <v>163</v>
      </c>
      <c r="M73" s="530"/>
      <c r="N73" s="812"/>
      <c r="O73" s="336"/>
    </row>
    <row r="74" spans="1:20" s="440" customFormat="1" x14ac:dyDescent="0.2">
      <c r="A74" s="350"/>
      <c r="B74" s="802"/>
      <c r="C74" s="802"/>
      <c r="D74" s="803"/>
      <c r="E74" s="336"/>
      <c r="F74" s="336"/>
      <c r="G74" s="336"/>
      <c r="H74" s="336"/>
      <c r="I74" s="582"/>
      <c r="J74" s="804"/>
      <c r="K74" s="805">
        <v>611</v>
      </c>
      <c r="L74" s="805" t="s">
        <v>106</v>
      </c>
      <c r="M74" s="585"/>
      <c r="N74" s="812"/>
      <c r="O74" s="336"/>
    </row>
    <row r="75" spans="1:20" s="440" customFormat="1" x14ac:dyDescent="0.2">
      <c r="A75" s="336" t="s">
        <v>68</v>
      </c>
      <c r="J75" s="325"/>
      <c r="K75" s="325"/>
      <c r="L75" s="325"/>
      <c r="M75" s="325"/>
      <c r="N75" s="325"/>
      <c r="O75" s="325"/>
      <c r="P75" s="325"/>
      <c r="Q75" s="325"/>
      <c r="R75" s="325"/>
      <c r="S75" s="325"/>
      <c r="T75" s="325"/>
    </row>
    <row r="76" spans="1:20" s="440" customFormat="1" x14ac:dyDescent="0.2">
      <c r="A76" s="336" t="s">
        <v>149</v>
      </c>
      <c r="J76" s="325"/>
      <c r="K76" s="325"/>
      <c r="L76" s="325"/>
      <c r="M76" s="325"/>
      <c r="N76" s="325"/>
      <c r="O76" s="325"/>
      <c r="P76" s="325"/>
      <c r="Q76" s="325"/>
      <c r="R76" s="325"/>
      <c r="S76" s="325"/>
      <c r="T76" s="325"/>
    </row>
    <row r="77" spans="1:20" s="440" customFormat="1" x14ac:dyDescent="0.2">
      <c r="A77" s="922" t="s">
        <v>171</v>
      </c>
      <c r="B77" s="922"/>
      <c r="C77" s="922"/>
      <c r="D77" s="922"/>
      <c r="J77" s="325"/>
      <c r="K77" s="325"/>
      <c r="L77" s="325"/>
      <c r="M77" s="325"/>
      <c r="N77" s="325"/>
      <c r="O77" s="325"/>
      <c r="P77" s="325"/>
      <c r="Q77" s="325"/>
      <c r="R77" s="325"/>
      <c r="S77" s="325"/>
      <c r="T77" s="325"/>
    </row>
    <row r="78" spans="1:20" s="440" customFormat="1" x14ac:dyDescent="0.2">
      <c r="A78" s="922"/>
      <c r="B78" s="922"/>
      <c r="C78" s="922"/>
      <c r="D78" s="922"/>
      <c r="J78" s="336"/>
      <c r="K78" s="336"/>
      <c r="L78" s="336"/>
      <c r="M78" s="336"/>
      <c r="N78" s="336"/>
      <c r="O78" s="336"/>
      <c r="P78" s="325"/>
      <c r="Q78" s="325"/>
      <c r="R78" s="325"/>
      <c r="S78" s="325"/>
      <c r="T78" s="325"/>
    </row>
  </sheetData>
  <customSheetViews>
    <customSheetView guid="{292F9316-474B-4905-8843-B7602F3A97B5}">
      <selection activeCell="A64" sqref="A64:H66"/>
      <rowBreaks count="1" manualBreakCount="1">
        <brk id="44" max="7" man="1"/>
      </rowBreaks>
      <pageMargins left="0.70866141732283472" right="0.70866141732283472" top="0.74803149606299213" bottom="0.74803149606299213" header="0.31496062992125984" footer="0.31496062992125984"/>
      <pageSetup paperSize="9" scale="71" fitToHeight="2" orientation="landscape" r:id="rId1"/>
    </customSheetView>
  </customSheetViews>
  <mergeCells count="5">
    <mergeCell ref="A62:D62"/>
    <mergeCell ref="F3:H3"/>
    <mergeCell ref="I1:M1"/>
    <mergeCell ref="A77:D78"/>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36"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999FF"/>
    <pageSetUpPr fitToPage="1"/>
  </sheetPr>
  <dimension ref="A1:AA77"/>
  <sheetViews>
    <sheetView showGridLines="0" topLeftCell="A58" zoomScaleNormal="100" workbookViewId="0">
      <selection activeCell="C61" sqref="C61"/>
    </sheetView>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11</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162</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26</v>
      </c>
      <c r="C6" s="425">
        <v>0.84615384615384615</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23</v>
      </c>
      <c r="C8" s="428">
        <v>0.82608695652173914</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3</v>
      </c>
      <c r="C10" s="431">
        <v>1</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0</v>
      </c>
      <c r="C13" s="433"/>
      <c r="D13" s="434" t="s">
        <v>77</v>
      </c>
      <c r="E13" s="542"/>
      <c r="F13" s="545"/>
      <c r="G13" s="546"/>
      <c r="H13" s="547"/>
      <c r="I13" s="544"/>
      <c r="J13" s="528" t="s">
        <v>100</v>
      </c>
      <c r="K13" s="528" t="e">
        <v>#VALUE!</v>
      </c>
      <c r="L13" s="528" t="e">
        <v>#VALUE!</v>
      </c>
      <c r="M13" s="530"/>
      <c r="O13" s="404"/>
    </row>
    <row r="14" spans="1:16" x14ac:dyDescent="0.2">
      <c r="A14" s="426" t="s">
        <v>52</v>
      </c>
      <c r="B14" s="427">
        <v>0</v>
      </c>
      <c r="C14" s="435" t="s">
        <v>77</v>
      </c>
      <c r="D14" s="436" t="s">
        <v>77</v>
      </c>
      <c r="E14" s="542"/>
      <c r="F14" s="545"/>
      <c r="G14" s="548"/>
      <c r="H14" s="547"/>
      <c r="I14" s="544"/>
      <c r="J14" s="528"/>
      <c r="K14" s="528"/>
      <c r="L14" s="528"/>
      <c r="M14" s="530"/>
      <c r="O14" s="404"/>
    </row>
    <row r="15" spans="1:16" x14ac:dyDescent="0.2">
      <c r="A15" s="429" t="s">
        <v>53</v>
      </c>
      <c r="B15" s="430">
        <v>0</v>
      </c>
      <c r="C15" s="438" t="s">
        <v>77</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117</v>
      </c>
      <c r="C17" s="433"/>
      <c r="D17" s="442">
        <v>6.9072039072039075</v>
      </c>
      <c r="E17" s="542"/>
      <c r="F17" s="553"/>
      <c r="G17" s="546"/>
      <c r="H17" s="547"/>
      <c r="I17" s="544"/>
      <c r="J17" s="528" t="s">
        <v>100</v>
      </c>
      <c r="K17" s="528" t="s">
        <v>100</v>
      </c>
      <c r="L17" s="528" t="s">
        <v>100</v>
      </c>
      <c r="M17" s="530"/>
      <c r="O17" s="404"/>
    </row>
    <row r="18" spans="1:15" x14ac:dyDescent="0.2">
      <c r="A18" s="426" t="s">
        <v>52</v>
      </c>
      <c r="B18" s="445">
        <v>116</v>
      </c>
      <c r="C18" s="435">
        <v>0.99145299145299148</v>
      </c>
      <c r="D18" s="436">
        <v>6.8842364532019706</v>
      </c>
      <c r="E18" s="542"/>
      <c r="F18" s="545"/>
      <c r="G18" s="548"/>
      <c r="H18" s="547"/>
      <c r="I18" s="544"/>
      <c r="J18" s="528"/>
      <c r="K18" s="528"/>
      <c r="L18" s="528"/>
      <c r="M18" s="530"/>
      <c r="O18" s="404"/>
    </row>
    <row r="19" spans="1:15" x14ac:dyDescent="0.2">
      <c r="A19" s="429" t="s">
        <v>53</v>
      </c>
      <c r="B19" s="430">
        <v>1</v>
      </c>
      <c r="C19" s="438">
        <v>8.5470085470085479E-3</v>
      </c>
      <c r="D19" s="439">
        <v>9.5714285714285712</v>
      </c>
      <c r="E19" s="542"/>
      <c r="F19" s="545"/>
      <c r="G19" s="548"/>
      <c r="H19" s="549"/>
      <c r="I19" s="544"/>
      <c r="J19" s="550"/>
      <c r="K19" s="550"/>
      <c r="L19" s="550"/>
      <c r="M19" s="551"/>
      <c r="N19" s="440"/>
      <c r="O19" s="440"/>
    </row>
    <row r="20" spans="1:15" x14ac:dyDescent="0.2">
      <c r="A20" s="446" t="s">
        <v>54</v>
      </c>
      <c r="B20" s="427">
        <v>94</v>
      </c>
      <c r="C20" s="435">
        <v>0.80341880341880345</v>
      </c>
      <c r="D20" s="436">
        <v>6.2234042553191484</v>
      </c>
      <c r="E20" s="542"/>
      <c r="F20" s="545"/>
      <c r="G20" s="548"/>
      <c r="H20" s="547"/>
      <c r="I20" s="544"/>
      <c r="J20" s="528" t="s">
        <v>100</v>
      </c>
      <c r="K20" s="528" t="s">
        <v>100</v>
      </c>
      <c r="L20" s="528" t="s">
        <v>100</v>
      </c>
      <c r="M20" s="530"/>
      <c r="O20" s="404"/>
    </row>
    <row r="21" spans="1:15" x14ac:dyDescent="0.2">
      <c r="A21" s="447" t="s">
        <v>55</v>
      </c>
      <c r="B21" s="430">
        <v>23</v>
      </c>
      <c r="C21" s="438">
        <v>0.19658119658119658</v>
      </c>
      <c r="D21" s="436">
        <v>9.7018633540372683</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75</v>
      </c>
      <c r="C23" s="448"/>
      <c r="D23" s="444">
        <v>7.3676190476190468</v>
      </c>
      <c r="E23" s="542"/>
      <c r="F23" s="553"/>
      <c r="G23" s="548"/>
      <c r="H23" s="547"/>
      <c r="I23" s="544"/>
      <c r="J23" s="528" t="s">
        <v>100</v>
      </c>
      <c r="K23" s="528" t="s">
        <v>100</v>
      </c>
      <c r="L23" s="528" t="s">
        <v>100</v>
      </c>
      <c r="M23" s="530"/>
      <c r="O23" s="404"/>
    </row>
    <row r="24" spans="1:15" x14ac:dyDescent="0.2">
      <c r="A24" s="446" t="s">
        <v>54</v>
      </c>
      <c r="B24" s="340">
        <v>55</v>
      </c>
      <c r="C24" s="435">
        <v>0.73333333333333328</v>
      </c>
      <c r="D24" s="449">
        <v>6.4961038961038966</v>
      </c>
      <c r="E24" s="542"/>
      <c r="F24" s="349"/>
      <c r="G24" s="548"/>
      <c r="H24" s="547"/>
      <c r="I24" s="544"/>
      <c r="J24" s="528"/>
      <c r="K24" s="528"/>
      <c r="L24" s="528"/>
      <c r="M24" s="530"/>
      <c r="O24" s="404"/>
    </row>
    <row r="25" spans="1:15" x14ac:dyDescent="0.2">
      <c r="A25" s="447" t="s">
        <v>55</v>
      </c>
      <c r="B25" s="341">
        <v>20</v>
      </c>
      <c r="C25" s="438">
        <v>0.26666666666666666</v>
      </c>
      <c r="D25" s="450">
        <v>9.7642857142857142</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42</v>
      </c>
      <c r="C27" s="448"/>
      <c r="D27" s="444">
        <v>6.0850340136054424</v>
      </c>
      <c r="E27" s="542"/>
      <c r="F27" s="553"/>
      <c r="G27" s="548"/>
      <c r="H27" s="547"/>
      <c r="I27" s="544"/>
      <c r="J27" s="528" t="s">
        <v>100</v>
      </c>
      <c r="K27" s="528" t="s">
        <v>100</v>
      </c>
      <c r="L27" s="528" t="s">
        <v>100</v>
      </c>
      <c r="M27" s="530"/>
      <c r="O27" s="404"/>
    </row>
    <row r="28" spans="1:15" x14ac:dyDescent="0.2">
      <c r="A28" s="446" t="s">
        <v>54</v>
      </c>
      <c r="B28" s="340">
        <v>39</v>
      </c>
      <c r="C28" s="435">
        <v>0.9285714285714286</v>
      </c>
      <c r="D28" s="449">
        <v>5.8388278388278385</v>
      </c>
      <c r="E28" s="542"/>
      <c r="F28" s="349"/>
      <c r="G28" s="548"/>
      <c r="H28" s="547"/>
      <c r="I28" s="544"/>
      <c r="J28" s="528"/>
      <c r="K28" s="528"/>
      <c r="L28" s="528"/>
      <c r="M28" s="530"/>
      <c r="O28" s="404"/>
    </row>
    <row r="29" spans="1:15" x14ac:dyDescent="0.2">
      <c r="A29" s="447" t="s">
        <v>55</v>
      </c>
      <c r="B29" s="341">
        <v>3</v>
      </c>
      <c r="C29" s="438">
        <v>7.1428571428571425E-2</v>
      </c>
      <c r="D29" s="450">
        <v>9.2857142857142865</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26</v>
      </c>
      <c r="C33" s="403"/>
      <c r="D33" s="455">
        <v>6.8956043956043951</v>
      </c>
      <c r="E33" s="542"/>
      <c r="F33" s="545"/>
      <c r="G33" s="558"/>
      <c r="H33" s="547"/>
      <c r="I33" s="537"/>
      <c r="J33" s="528" t="s">
        <v>100</v>
      </c>
      <c r="K33" s="528" t="s">
        <v>100</v>
      </c>
      <c r="L33" s="528" t="s">
        <v>100</v>
      </c>
      <c r="M33" s="530"/>
    </row>
    <row r="34" spans="1:21" x14ac:dyDescent="0.2">
      <c r="A34" s="446" t="s">
        <v>54</v>
      </c>
      <c r="B34" s="456">
        <v>20</v>
      </c>
      <c r="C34" s="435">
        <v>0.76923076923076927</v>
      </c>
      <c r="D34" s="437">
        <v>5.9714285714285706</v>
      </c>
      <c r="E34" s="542"/>
      <c r="F34" s="553"/>
      <c r="G34" s="548"/>
      <c r="H34" s="547"/>
      <c r="I34" s="537"/>
      <c r="J34" s="528"/>
      <c r="K34" s="528"/>
      <c r="L34" s="528"/>
      <c r="M34" s="530"/>
    </row>
    <row r="35" spans="1:21" x14ac:dyDescent="0.2">
      <c r="A35" s="447" t="s">
        <v>55</v>
      </c>
      <c r="B35" s="457">
        <v>6</v>
      </c>
      <c r="C35" s="438">
        <v>0.23076923076923078</v>
      </c>
      <c r="D35" s="458">
        <v>9.9761904761904763</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9</v>
      </c>
      <c r="C39" s="403"/>
      <c r="D39" s="455">
        <v>7</v>
      </c>
      <c r="E39" s="359"/>
      <c r="F39" s="545"/>
      <c r="G39" s="558"/>
      <c r="H39" s="547"/>
      <c r="I39" s="524"/>
      <c r="J39" s="528" t="s">
        <v>100</v>
      </c>
      <c r="K39" s="528" t="s">
        <v>100</v>
      </c>
      <c r="L39" s="528" t="s">
        <v>100</v>
      </c>
      <c r="M39" s="530"/>
      <c r="N39" s="338"/>
      <c r="O39" s="392"/>
      <c r="P39" s="390"/>
    </row>
    <row r="40" spans="1:21" x14ac:dyDescent="0.2">
      <c r="A40" s="446" t="s">
        <v>54</v>
      </c>
      <c r="B40" s="456">
        <v>7</v>
      </c>
      <c r="C40" s="435">
        <v>0.77777777777777779</v>
      </c>
      <c r="D40" s="437">
        <v>6.3265306122448974</v>
      </c>
      <c r="E40" s="542"/>
      <c r="F40" s="553"/>
      <c r="G40" s="548"/>
      <c r="H40" s="547"/>
      <c r="I40" s="544"/>
      <c r="J40" s="550"/>
      <c r="K40" s="550"/>
      <c r="L40" s="550"/>
      <c r="M40" s="551"/>
      <c r="N40" s="440"/>
      <c r="O40" s="440"/>
    </row>
    <row r="41" spans="1:21" x14ac:dyDescent="0.2">
      <c r="A41" s="447" t="s">
        <v>55</v>
      </c>
      <c r="B41" s="457">
        <v>2</v>
      </c>
      <c r="C41" s="438">
        <v>0.22222222222222221</v>
      </c>
      <c r="D41" s="458">
        <v>9.3571428571428577</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37</v>
      </c>
      <c r="C45" s="403"/>
      <c r="D45" s="461">
        <v>7.7876447876447878</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26</v>
      </c>
      <c r="C46" s="435">
        <v>0.70270270270270274</v>
      </c>
      <c r="D46" s="437">
        <v>6.9285714285714288</v>
      </c>
      <c r="E46" s="542"/>
      <c r="F46" s="553"/>
      <c r="G46" s="548"/>
      <c r="H46" s="547"/>
      <c r="I46" s="559"/>
      <c r="J46" s="528"/>
      <c r="K46" s="528"/>
      <c r="L46" s="528"/>
      <c r="M46" s="530"/>
      <c r="O46" s="392"/>
      <c r="P46" s="369"/>
      <c r="Q46" s="369"/>
      <c r="R46" s="369"/>
      <c r="S46" s="338"/>
      <c r="T46" s="338"/>
      <c r="U46" s="338"/>
    </row>
    <row r="47" spans="1:21" x14ac:dyDescent="0.2">
      <c r="A47" s="447" t="s">
        <v>55</v>
      </c>
      <c r="B47" s="457">
        <v>11</v>
      </c>
      <c r="C47" s="438">
        <v>0.29729729729729731</v>
      </c>
      <c r="D47" s="458">
        <v>9.8181818181818183</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19</v>
      </c>
      <c r="C50" s="396"/>
      <c r="D50" s="347">
        <v>6.0902255639097742</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1</v>
      </c>
      <c r="C53" s="395"/>
      <c r="D53" s="464">
        <v>9.5714285714285712</v>
      </c>
      <c r="E53" s="567"/>
      <c r="F53" s="349"/>
      <c r="G53" s="558"/>
      <c r="H53" s="561"/>
      <c r="I53" s="569"/>
      <c r="J53" s="528"/>
      <c r="K53" s="528"/>
      <c r="L53" s="528"/>
      <c r="M53" s="530"/>
      <c r="O53" s="369"/>
    </row>
    <row r="54" spans="1:27" x14ac:dyDescent="0.2">
      <c r="A54" s="327" t="s">
        <v>64</v>
      </c>
      <c r="B54" s="349">
        <v>1</v>
      </c>
      <c r="C54" s="400"/>
      <c r="D54" s="374">
        <v>9</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1</v>
      </c>
      <c r="C59" s="383">
        <v>1</v>
      </c>
      <c r="D59" s="465"/>
      <c r="E59" s="572"/>
      <c r="F59" s="572"/>
      <c r="G59" s="572"/>
      <c r="H59" s="572"/>
      <c r="I59" s="537"/>
      <c r="J59" s="570"/>
      <c r="K59" s="570"/>
      <c r="L59" s="570"/>
      <c r="M59" s="571"/>
    </row>
    <row r="60" spans="1:27" ht="14.25" x14ac:dyDescent="0.2">
      <c r="A60" s="468" t="s">
        <v>151</v>
      </c>
      <c r="B60" s="469">
        <v>0</v>
      </c>
      <c r="C60" s="879" t="s">
        <v>77</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31</v>
      </c>
      <c r="C65" s="379"/>
      <c r="D65" s="381"/>
      <c r="E65" s="572"/>
      <c r="F65" s="572"/>
      <c r="G65" s="572"/>
      <c r="H65" s="572"/>
      <c r="I65" s="537"/>
      <c r="J65" s="570"/>
      <c r="K65" s="570"/>
      <c r="L65" s="570"/>
      <c r="M65" s="571"/>
    </row>
    <row r="66" spans="1:20" x14ac:dyDescent="0.2">
      <c r="A66" s="351" t="s">
        <v>39</v>
      </c>
      <c r="B66" s="387">
        <v>0</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19</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0.967741935483871</v>
      </c>
      <c r="C72" s="380"/>
      <c r="D72" s="381"/>
      <c r="E72" s="572"/>
      <c r="F72" s="572"/>
      <c r="G72" s="572"/>
      <c r="H72" s="572"/>
      <c r="I72" s="576" t="s">
        <v>155</v>
      </c>
      <c r="J72" s="577">
        <v>150</v>
      </c>
      <c r="K72" s="578">
        <v>155</v>
      </c>
      <c r="L72" s="578" t="s">
        <v>162</v>
      </c>
      <c r="M72" s="579"/>
      <c r="N72" s="812"/>
      <c r="O72" s="338"/>
    </row>
    <row r="73" spans="1:20" s="471" customFormat="1" x14ac:dyDescent="0.2">
      <c r="A73" s="412" t="s">
        <v>91</v>
      </c>
      <c r="B73" s="413">
        <v>0.98765432098765427</v>
      </c>
      <c r="C73" s="380"/>
      <c r="D73" s="381"/>
      <c r="E73" s="572"/>
      <c r="F73" s="572"/>
      <c r="G73" s="572"/>
      <c r="H73" s="572"/>
      <c r="I73" s="575" t="s">
        <v>156</v>
      </c>
      <c r="J73" s="580">
        <v>160</v>
      </c>
      <c r="K73" s="581">
        <v>162</v>
      </c>
      <c r="L73" s="581" t="s">
        <v>163</v>
      </c>
      <c r="M73" s="530"/>
      <c r="N73" s="812"/>
      <c r="O73" s="338"/>
    </row>
    <row r="74" spans="1:20" s="471" customFormat="1" x14ac:dyDescent="0.2">
      <c r="A74" s="414"/>
      <c r="B74" s="415"/>
      <c r="C74" s="415"/>
      <c r="D74" s="416"/>
      <c r="E74" s="572"/>
      <c r="F74" s="572"/>
      <c r="G74" s="572"/>
      <c r="H74" s="572"/>
      <c r="I74" s="582"/>
      <c r="J74" s="583"/>
      <c r="K74" s="584">
        <v>223</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x14ac:dyDescent="0.2">
      <c r="A77" s="336" t="s">
        <v>157</v>
      </c>
      <c r="P77" s="328"/>
      <c r="Q77" s="328"/>
      <c r="R77" s="328"/>
      <c r="S77" s="328"/>
      <c r="T77" s="328"/>
    </row>
  </sheetData>
  <customSheetViews>
    <customSheetView guid="{292F9316-474B-4905-8843-B7602F3A97B5}" fitToPage="1">
      <selection activeCell="A64" sqref="A64:H66"/>
      <pageMargins left="0.74803149606299213" right="0.74803149606299213" top="0.98425196850393704" bottom="0.98425196850393704" header="0.51181102362204722" footer="0.51181102362204722"/>
      <pageSetup paperSize="9" scale="78" orientation="portrait" r:id="rId1"/>
      <headerFooter alignWithMargins="0"/>
    </customSheetView>
  </customSheetViews>
  <mergeCells count="4">
    <mergeCell ref="A62:D62"/>
    <mergeCell ref="F3:H3"/>
    <mergeCell ref="I1:M1"/>
    <mergeCell ref="I2:M2"/>
  </mergeCells>
  <pageMargins left="0.70866141732283472" right="0.70866141732283472" top="0.74803149606299213" bottom="0.74803149606299213" header="0.31496062992125984" footer="0.31496062992125984"/>
  <pageSetup paperSize="9" scale="70" orientation="portrait" r:id="rId2"/>
  <rowBreaks count="1" manualBreakCount="1">
    <brk id="36"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999FF"/>
    <pageSetUpPr fitToPage="1"/>
  </sheetPr>
  <dimension ref="A1:AA78"/>
  <sheetViews>
    <sheetView showGridLines="0" topLeftCell="A55"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173</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288</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1</v>
      </c>
      <c r="C6" s="425">
        <v>1</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1</v>
      </c>
      <c r="C10" s="431">
        <v>1</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3</v>
      </c>
      <c r="C13" s="433"/>
      <c r="D13" s="434">
        <v>48.095238095238095</v>
      </c>
      <c r="E13" s="542"/>
      <c r="F13" s="545"/>
      <c r="G13" s="546"/>
      <c r="H13" s="547"/>
      <c r="I13" s="544"/>
      <c r="J13" s="528" t="s">
        <v>100</v>
      </c>
      <c r="K13" s="528" t="s">
        <v>100</v>
      </c>
      <c r="L13" s="528" t="e">
        <v>#VALUE!</v>
      </c>
      <c r="M13" s="530"/>
      <c r="O13" s="404"/>
    </row>
    <row r="14" spans="1:16" x14ac:dyDescent="0.2">
      <c r="A14" s="426" t="s">
        <v>52</v>
      </c>
      <c r="B14" s="427">
        <v>3</v>
      </c>
      <c r="C14" s="435">
        <v>1</v>
      </c>
      <c r="D14" s="436">
        <v>48.095238095238095</v>
      </c>
      <c r="E14" s="542"/>
      <c r="F14" s="545"/>
      <c r="G14" s="548"/>
      <c r="H14" s="547"/>
      <c r="I14" s="544"/>
      <c r="J14" s="528"/>
      <c r="K14" s="528"/>
      <c r="L14" s="528"/>
      <c r="M14" s="530"/>
      <c r="O14" s="404"/>
    </row>
    <row r="15" spans="1:16" x14ac:dyDescent="0.2">
      <c r="A15" s="429" t="s">
        <v>53</v>
      </c>
      <c r="B15" s="430">
        <v>0</v>
      </c>
      <c r="C15" s="438">
        <v>0</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236</v>
      </c>
      <c r="C17" s="433"/>
      <c r="D17" s="442">
        <v>9.6422518159806287</v>
      </c>
      <c r="E17" s="542"/>
      <c r="F17" s="553"/>
      <c r="G17" s="546"/>
      <c r="H17" s="547"/>
      <c r="I17" s="544"/>
      <c r="J17" s="528" t="s">
        <v>100</v>
      </c>
      <c r="K17" s="528" t="s">
        <v>100</v>
      </c>
      <c r="L17" s="528" t="s">
        <v>100</v>
      </c>
      <c r="M17" s="530"/>
      <c r="O17" s="404"/>
    </row>
    <row r="18" spans="1:15" x14ac:dyDescent="0.2">
      <c r="A18" s="426" t="s">
        <v>52</v>
      </c>
      <c r="B18" s="445">
        <v>235</v>
      </c>
      <c r="C18" s="435">
        <v>0.99576271186440679</v>
      </c>
      <c r="D18" s="436">
        <v>9.6382978723404253</v>
      </c>
      <c r="E18" s="542"/>
      <c r="F18" s="545"/>
      <c r="G18" s="548"/>
      <c r="H18" s="547"/>
      <c r="I18" s="544"/>
      <c r="J18" s="528"/>
      <c r="K18" s="528"/>
      <c r="L18" s="528"/>
      <c r="M18" s="530"/>
      <c r="O18" s="404"/>
    </row>
    <row r="19" spans="1:15" x14ac:dyDescent="0.2">
      <c r="A19" s="429" t="s">
        <v>53</v>
      </c>
      <c r="B19" s="430">
        <v>1</v>
      </c>
      <c r="C19" s="438">
        <v>4.2372881355932203E-3</v>
      </c>
      <c r="D19" s="439">
        <v>10.571428571428571</v>
      </c>
      <c r="E19" s="542"/>
      <c r="F19" s="545"/>
      <c r="G19" s="548"/>
      <c r="H19" s="549"/>
      <c r="I19" s="544"/>
      <c r="J19" s="550"/>
      <c r="K19" s="550"/>
      <c r="L19" s="550"/>
      <c r="M19" s="551"/>
      <c r="N19" s="440"/>
      <c r="O19" s="440"/>
    </row>
    <row r="20" spans="1:15" x14ac:dyDescent="0.2">
      <c r="A20" s="446" t="s">
        <v>54</v>
      </c>
      <c r="B20" s="427">
        <v>151</v>
      </c>
      <c r="C20" s="435">
        <v>0.63983050847457623</v>
      </c>
      <c r="D20" s="436">
        <v>6.6130558183538311</v>
      </c>
      <c r="E20" s="542"/>
      <c r="F20" s="545"/>
      <c r="G20" s="548"/>
      <c r="H20" s="547"/>
      <c r="I20" s="544"/>
      <c r="J20" s="528" t="s">
        <v>100</v>
      </c>
      <c r="K20" s="528" t="s">
        <v>100</v>
      </c>
      <c r="L20" s="528" t="s">
        <v>100</v>
      </c>
      <c r="M20" s="530"/>
      <c r="O20" s="404"/>
    </row>
    <row r="21" spans="1:15" x14ac:dyDescent="0.2">
      <c r="A21" s="447" t="s">
        <v>55</v>
      </c>
      <c r="B21" s="430">
        <v>85</v>
      </c>
      <c r="C21" s="438">
        <v>0.36016949152542371</v>
      </c>
      <c r="D21" s="436">
        <v>15.023529411764708</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146</v>
      </c>
      <c r="C23" s="448"/>
      <c r="D23" s="444">
        <v>11.198630136986301</v>
      </c>
      <c r="E23" s="542"/>
      <c r="F23" s="553"/>
      <c r="G23" s="548"/>
      <c r="H23" s="547"/>
      <c r="I23" s="544"/>
      <c r="J23" s="528" t="s">
        <v>100</v>
      </c>
      <c r="K23" s="528" t="s">
        <v>100</v>
      </c>
      <c r="L23" s="528" t="s">
        <v>100</v>
      </c>
      <c r="M23" s="530"/>
      <c r="O23" s="404"/>
    </row>
    <row r="24" spans="1:15" x14ac:dyDescent="0.2">
      <c r="A24" s="446" t="s">
        <v>54</v>
      </c>
      <c r="B24" s="340">
        <v>77</v>
      </c>
      <c r="C24" s="435">
        <v>0.5273972602739726</v>
      </c>
      <c r="D24" s="449">
        <v>6.8552875695732842</v>
      </c>
      <c r="E24" s="542"/>
      <c r="F24" s="349"/>
      <c r="G24" s="548"/>
      <c r="H24" s="547"/>
      <c r="I24" s="544"/>
      <c r="J24" s="528"/>
      <c r="K24" s="528"/>
      <c r="L24" s="528"/>
      <c r="M24" s="530"/>
      <c r="O24" s="404"/>
    </row>
    <row r="25" spans="1:15" x14ac:dyDescent="0.2">
      <c r="A25" s="447" t="s">
        <v>55</v>
      </c>
      <c r="B25" s="341">
        <v>69</v>
      </c>
      <c r="C25" s="438">
        <v>0.4726027397260274</v>
      </c>
      <c r="D25" s="450">
        <v>16.045548654244307</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90</v>
      </c>
      <c r="C27" s="448"/>
      <c r="D27" s="444">
        <v>7.1174603174603179</v>
      </c>
      <c r="E27" s="542"/>
      <c r="F27" s="553"/>
      <c r="G27" s="548"/>
      <c r="H27" s="547"/>
      <c r="I27" s="544"/>
      <c r="J27" s="528" t="s">
        <v>100</v>
      </c>
      <c r="K27" s="528" t="s">
        <v>100</v>
      </c>
      <c r="L27" s="528" t="s">
        <v>100</v>
      </c>
      <c r="M27" s="530"/>
      <c r="O27" s="404"/>
    </row>
    <row r="28" spans="1:15" x14ac:dyDescent="0.2">
      <c r="A28" s="446" t="s">
        <v>54</v>
      </c>
      <c r="B28" s="340">
        <v>74</v>
      </c>
      <c r="C28" s="435">
        <v>0.82222222222222219</v>
      </c>
      <c r="D28" s="449">
        <v>6.3610038610038604</v>
      </c>
      <c r="E28" s="542"/>
      <c r="F28" s="349"/>
      <c r="G28" s="548"/>
      <c r="H28" s="547"/>
      <c r="I28" s="544"/>
      <c r="J28" s="528"/>
      <c r="K28" s="528"/>
      <c r="L28" s="528"/>
      <c r="M28" s="530"/>
      <c r="O28" s="404"/>
    </row>
    <row r="29" spans="1:15" x14ac:dyDescent="0.2">
      <c r="A29" s="447" t="s">
        <v>55</v>
      </c>
      <c r="B29" s="341">
        <v>16</v>
      </c>
      <c r="C29" s="438">
        <v>0.17777777777777778</v>
      </c>
      <c r="D29" s="450">
        <v>10.616071428571429</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64</v>
      </c>
      <c r="C33" s="403"/>
      <c r="D33" s="455">
        <v>11.863839285714286</v>
      </c>
      <c r="E33" s="542"/>
      <c r="F33" s="545"/>
      <c r="G33" s="558"/>
      <c r="H33" s="547"/>
      <c r="I33" s="537"/>
      <c r="J33" s="528" t="s">
        <v>100</v>
      </c>
      <c r="K33" s="528" t="s">
        <v>100</v>
      </c>
      <c r="L33" s="528" t="s">
        <v>100</v>
      </c>
      <c r="M33" s="530"/>
    </row>
    <row r="34" spans="1:21" x14ac:dyDescent="0.2">
      <c r="A34" s="446" t="s">
        <v>54</v>
      </c>
      <c r="B34" s="456">
        <v>32</v>
      </c>
      <c r="C34" s="435">
        <v>0.5</v>
      </c>
      <c r="D34" s="437">
        <v>7.1473214285714288</v>
      </c>
      <c r="E34" s="542"/>
      <c r="F34" s="553"/>
      <c r="G34" s="548"/>
      <c r="H34" s="547"/>
      <c r="I34" s="537"/>
      <c r="J34" s="528"/>
      <c r="K34" s="528"/>
      <c r="L34" s="528"/>
      <c r="M34" s="530"/>
    </row>
    <row r="35" spans="1:21" x14ac:dyDescent="0.2">
      <c r="A35" s="447" t="s">
        <v>55</v>
      </c>
      <c r="B35" s="457">
        <v>32</v>
      </c>
      <c r="C35" s="438">
        <v>0.5</v>
      </c>
      <c r="D35" s="458">
        <v>16.580357142857142</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6</v>
      </c>
      <c r="C39" s="403"/>
      <c r="D39" s="455">
        <v>10.047619047619047</v>
      </c>
      <c r="E39" s="359"/>
      <c r="F39" s="545"/>
      <c r="G39" s="558"/>
      <c r="H39" s="547"/>
      <c r="I39" s="524"/>
      <c r="J39" s="528" t="s">
        <v>100</v>
      </c>
      <c r="K39" s="528" t="s">
        <v>100</v>
      </c>
      <c r="L39" s="528" t="s">
        <v>100</v>
      </c>
      <c r="M39" s="530"/>
      <c r="N39" s="338"/>
      <c r="O39" s="392"/>
      <c r="P39" s="390"/>
    </row>
    <row r="40" spans="1:21" x14ac:dyDescent="0.2">
      <c r="A40" s="446" t="s">
        <v>54</v>
      </c>
      <c r="B40" s="456">
        <v>3</v>
      </c>
      <c r="C40" s="435">
        <v>0.5</v>
      </c>
      <c r="D40" s="437">
        <v>7.2857142857142856</v>
      </c>
      <c r="E40" s="542"/>
      <c r="F40" s="553"/>
      <c r="G40" s="548"/>
      <c r="H40" s="547"/>
      <c r="I40" s="544"/>
      <c r="J40" s="550"/>
      <c r="K40" s="550"/>
      <c r="L40" s="550"/>
      <c r="M40" s="551"/>
      <c r="N40" s="440"/>
      <c r="O40" s="440"/>
    </row>
    <row r="41" spans="1:21" x14ac:dyDescent="0.2">
      <c r="A41" s="447" t="s">
        <v>55</v>
      </c>
      <c r="B41" s="457">
        <v>3</v>
      </c>
      <c r="C41" s="438">
        <v>0.5</v>
      </c>
      <c r="D41" s="458">
        <v>12.80952380952381</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1</v>
      </c>
      <c r="C43" s="452"/>
      <c r="D43" s="459">
        <v>25.428571428571427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59</v>
      </c>
      <c r="C45" s="403"/>
      <c r="D45" s="461">
        <v>11.084745762711863</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30</v>
      </c>
      <c r="C46" s="435">
        <v>0.50847457627118642</v>
      </c>
      <c r="D46" s="437">
        <v>6.9190476190476184</v>
      </c>
      <c r="E46" s="542"/>
      <c r="F46" s="553"/>
      <c r="G46" s="548"/>
      <c r="H46" s="547"/>
      <c r="I46" s="559"/>
      <c r="J46" s="528"/>
      <c r="K46" s="528"/>
      <c r="L46" s="528"/>
      <c r="M46" s="530"/>
      <c r="O46" s="392"/>
      <c r="P46" s="369"/>
      <c r="Q46" s="369"/>
      <c r="R46" s="369"/>
      <c r="S46" s="338"/>
      <c r="T46" s="338"/>
      <c r="U46" s="338"/>
    </row>
    <row r="47" spans="1:21" x14ac:dyDescent="0.2">
      <c r="A47" s="447" t="s">
        <v>55</v>
      </c>
      <c r="B47" s="457">
        <v>29</v>
      </c>
      <c r="C47" s="438">
        <v>0.49152542372881358</v>
      </c>
      <c r="D47" s="458">
        <v>15.394088669950738</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3</v>
      </c>
      <c r="C49" s="395"/>
      <c r="D49" s="463">
        <v>9.3333333333333321</v>
      </c>
      <c r="E49" s="542"/>
      <c r="F49" s="553"/>
      <c r="G49" s="558"/>
      <c r="H49" s="561"/>
      <c r="I49" s="559"/>
      <c r="J49" s="528"/>
      <c r="K49" s="528"/>
      <c r="L49" s="528"/>
      <c r="M49" s="530"/>
      <c r="O49" s="392"/>
    </row>
    <row r="50" spans="1:27" x14ac:dyDescent="0.2">
      <c r="A50" s="345" t="s">
        <v>7</v>
      </c>
      <c r="B50" s="346">
        <v>45</v>
      </c>
      <c r="C50" s="396"/>
      <c r="D50" s="347">
        <v>6.9714285714285706</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1</v>
      </c>
      <c r="C53" s="395"/>
      <c r="D53" s="464">
        <v>10.571428571428571</v>
      </c>
      <c r="E53" s="567"/>
      <c r="F53" s="349"/>
      <c r="G53" s="558"/>
      <c r="H53" s="561"/>
      <c r="I53" s="569"/>
      <c r="J53" s="528"/>
      <c r="K53" s="528"/>
      <c r="L53" s="528"/>
      <c r="M53" s="530"/>
      <c r="O53" s="369"/>
    </row>
    <row r="54" spans="1:27" x14ac:dyDescent="0.2">
      <c r="A54" s="327" t="s">
        <v>64</v>
      </c>
      <c r="B54" s="349">
        <v>3</v>
      </c>
      <c r="C54" s="400"/>
      <c r="D54" s="374">
        <v>17.80952380952381</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3</v>
      </c>
      <c r="C59" s="383">
        <v>0.33333333333333331</v>
      </c>
      <c r="D59" s="465"/>
      <c r="E59" s="572"/>
      <c r="F59" s="572"/>
      <c r="G59" s="572"/>
      <c r="H59" s="572"/>
      <c r="I59" s="537"/>
      <c r="J59" s="570"/>
      <c r="K59" s="570"/>
      <c r="L59" s="570"/>
      <c r="M59" s="571"/>
    </row>
    <row r="60" spans="1:27" ht="14.25" x14ac:dyDescent="0.2">
      <c r="A60" s="468" t="s">
        <v>151</v>
      </c>
      <c r="B60" s="469">
        <v>1</v>
      </c>
      <c r="C60" s="413">
        <v>0</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52</v>
      </c>
      <c r="C65" s="379"/>
      <c r="D65" s="381"/>
      <c r="E65" s="572"/>
      <c r="F65" s="572"/>
      <c r="G65" s="572"/>
      <c r="H65" s="572"/>
      <c r="I65" s="537"/>
      <c r="J65" s="570"/>
      <c r="K65" s="570"/>
      <c r="L65" s="570"/>
      <c r="M65" s="571"/>
    </row>
    <row r="66" spans="1:20" x14ac:dyDescent="0.2">
      <c r="A66" s="351" t="s">
        <v>39</v>
      </c>
      <c r="B66" s="387">
        <v>12</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27</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0.98897058823529416</v>
      </c>
      <c r="C72" s="380"/>
      <c r="D72" s="381"/>
      <c r="E72" s="572"/>
      <c r="F72" s="572"/>
      <c r="G72" s="572"/>
      <c r="H72" s="572"/>
      <c r="I72" s="576" t="s">
        <v>155</v>
      </c>
      <c r="J72" s="577">
        <v>269</v>
      </c>
      <c r="K72" s="578">
        <v>272</v>
      </c>
      <c r="L72" s="578" t="s">
        <v>162</v>
      </c>
      <c r="M72" s="579"/>
      <c r="N72" s="812"/>
      <c r="O72" s="338"/>
    </row>
    <row r="73" spans="1:20" s="471" customFormat="1" x14ac:dyDescent="0.2">
      <c r="A73" s="412" t="s">
        <v>91</v>
      </c>
      <c r="B73" s="413">
        <v>0.96527777777777779</v>
      </c>
      <c r="C73" s="380"/>
      <c r="D73" s="381"/>
      <c r="E73" s="572"/>
      <c r="F73" s="572"/>
      <c r="G73" s="572"/>
      <c r="H73" s="572"/>
      <c r="I73" s="575" t="s">
        <v>156</v>
      </c>
      <c r="J73" s="580">
        <v>278</v>
      </c>
      <c r="K73" s="581">
        <v>288</v>
      </c>
      <c r="L73" s="581" t="s">
        <v>163</v>
      </c>
      <c r="M73" s="530"/>
      <c r="N73" s="812"/>
      <c r="O73" s="338"/>
    </row>
    <row r="74" spans="1:20" s="471" customFormat="1" x14ac:dyDescent="0.2">
      <c r="A74" s="414"/>
      <c r="B74" s="415"/>
      <c r="C74" s="415"/>
      <c r="D74" s="416"/>
      <c r="E74" s="572"/>
      <c r="F74" s="572"/>
      <c r="G74" s="572"/>
      <c r="H74" s="572"/>
      <c r="I74" s="582"/>
      <c r="J74" s="583"/>
      <c r="K74" s="584">
        <v>407</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224</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selection activeCell="A64" sqref="A64:H66"/>
      <pageMargins left="0.7" right="0.7" top="0.75" bottom="0.75" header="0.3" footer="0.3"/>
    </customSheetView>
  </customSheetViews>
  <mergeCells count="5">
    <mergeCell ref="A77:D78"/>
    <mergeCell ref="F3:H3"/>
    <mergeCell ref="I1:M1"/>
    <mergeCell ref="A62:D62"/>
    <mergeCell ref="I2:M2"/>
  </mergeCells>
  <pageMargins left="0.70866141732283472" right="0.70866141732283472" top="0.74803149606299213" bottom="0.74803149606299213" header="0.31496062992125984" footer="0.31496062992125984"/>
  <pageSetup paperSize="9" scale="70" orientation="portrait" r:id="rId1"/>
  <rowBreaks count="1" manualBreakCount="1">
    <brk id="49"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999FF"/>
    <pageSetUpPr fitToPage="1"/>
  </sheetPr>
  <dimension ref="A1:AA77"/>
  <sheetViews>
    <sheetView showGridLines="0" topLeftCell="A49" zoomScaleNormal="100" workbookViewId="0">
      <selection activeCell="C61" sqref="C61"/>
    </sheetView>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75</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5</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c r="N4" s="390"/>
    </row>
    <row r="5" spans="1:16" s="335" customFormat="1" ht="25.5" x14ac:dyDescent="0.2">
      <c r="A5" s="333" t="s">
        <v>4</v>
      </c>
      <c r="B5" s="334" t="s">
        <v>45</v>
      </c>
      <c r="C5" s="337" t="s">
        <v>46</v>
      </c>
      <c r="D5" s="364"/>
      <c r="E5" s="532"/>
      <c r="F5" s="531"/>
      <c r="G5" s="531"/>
      <c r="H5" s="531"/>
      <c r="I5" s="533"/>
      <c r="J5" s="534"/>
      <c r="K5" s="534"/>
      <c r="L5" s="534"/>
      <c r="M5" s="535"/>
      <c r="N5" s="813"/>
    </row>
    <row r="6" spans="1:16" ht="15" customHeight="1" thickBot="1" x14ac:dyDescent="0.25">
      <c r="A6" s="339" t="s">
        <v>108</v>
      </c>
      <c r="B6" s="424">
        <v>5</v>
      </c>
      <c r="C6" s="425">
        <v>0.8</v>
      </c>
      <c r="D6" s="364"/>
      <c r="E6" s="536"/>
      <c r="F6" s="531"/>
      <c r="G6" s="531"/>
      <c r="H6" s="531"/>
      <c r="I6" s="537"/>
      <c r="J6" s="538"/>
      <c r="K6" s="538"/>
      <c r="L6" s="538"/>
      <c r="M6" s="539"/>
      <c r="O6" s="336"/>
      <c r="P6" s="336"/>
    </row>
    <row r="7" spans="1:16" ht="15" customHeight="1" x14ac:dyDescent="0.2">
      <c r="A7" s="426" t="s">
        <v>47</v>
      </c>
      <c r="B7" s="427">
        <v>0</v>
      </c>
      <c r="C7" s="428" t="s">
        <v>77</v>
      </c>
      <c r="D7" s="364"/>
      <c r="E7" s="536"/>
      <c r="F7" s="531"/>
      <c r="G7" s="531"/>
      <c r="H7" s="531"/>
      <c r="I7" s="537"/>
      <c r="J7" s="540"/>
      <c r="K7" s="540"/>
      <c r="L7" s="540"/>
      <c r="M7" s="541"/>
      <c r="O7" s="336"/>
      <c r="P7" s="336"/>
    </row>
    <row r="8" spans="1:16" ht="15" customHeight="1" x14ac:dyDescent="0.2">
      <c r="A8" s="426" t="s">
        <v>48</v>
      </c>
      <c r="B8" s="427">
        <v>5</v>
      </c>
      <c r="C8" s="428">
        <v>0.8</v>
      </c>
      <c r="D8" s="364"/>
      <c r="E8" s="536"/>
      <c r="F8" s="531"/>
      <c r="G8" s="531"/>
      <c r="H8" s="531"/>
      <c r="I8" s="537"/>
      <c r="J8" s="528"/>
      <c r="K8" s="528"/>
      <c r="L8" s="528"/>
      <c r="M8" s="530"/>
      <c r="O8" s="336"/>
      <c r="P8" s="336"/>
    </row>
    <row r="9" spans="1:16" ht="15" customHeight="1" x14ac:dyDescent="0.2">
      <c r="A9" s="426" t="s">
        <v>105</v>
      </c>
      <c r="B9" s="427">
        <v>0</v>
      </c>
      <c r="C9" s="428" t="s">
        <v>77</v>
      </c>
      <c r="D9" s="364"/>
      <c r="E9" s="536"/>
      <c r="F9" s="531"/>
      <c r="G9" s="531"/>
      <c r="H9" s="531"/>
      <c r="I9" s="537"/>
      <c r="J9" s="528"/>
      <c r="K9" s="528"/>
      <c r="L9" s="528"/>
      <c r="M9" s="530"/>
      <c r="O9" s="336"/>
      <c r="P9" s="336"/>
    </row>
    <row r="10" spans="1:16" ht="15" customHeight="1" x14ac:dyDescent="0.2">
      <c r="A10" s="429" t="s">
        <v>49</v>
      </c>
      <c r="B10" s="430">
        <v>0</v>
      </c>
      <c r="C10" s="431" t="s">
        <v>77</v>
      </c>
      <c r="D10" s="364"/>
      <c r="E10" s="536"/>
      <c r="F10" s="531"/>
      <c r="G10" s="531"/>
      <c r="H10" s="531"/>
      <c r="I10" s="537"/>
      <c r="J10" s="528"/>
      <c r="K10" s="528"/>
      <c r="L10" s="528"/>
      <c r="M10" s="530"/>
      <c r="O10" s="336"/>
      <c r="P10" s="336"/>
    </row>
    <row r="11" spans="1:16" ht="15" customHeight="1" x14ac:dyDescent="0.2">
      <c r="A11" s="365" t="s">
        <v>143</v>
      </c>
      <c r="B11" s="366"/>
      <c r="C11" s="366"/>
      <c r="D11" s="367"/>
      <c r="E11" s="536"/>
      <c r="F11" s="531"/>
      <c r="G11" s="531"/>
      <c r="H11" s="531"/>
      <c r="I11" s="537"/>
      <c r="J11" s="528"/>
      <c r="K11" s="528"/>
      <c r="L11" s="528"/>
      <c r="M11" s="530"/>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0</v>
      </c>
      <c r="C13" s="433"/>
      <c r="D13" s="434" t="s">
        <v>77</v>
      </c>
      <c r="E13" s="542"/>
      <c r="F13" s="545"/>
      <c r="G13" s="546"/>
      <c r="H13" s="547"/>
      <c r="I13" s="544"/>
      <c r="J13" s="528" t="s">
        <v>100</v>
      </c>
      <c r="K13" s="528" t="e">
        <v>#VALUE!</v>
      </c>
      <c r="L13" s="528" t="e">
        <v>#VALUE!</v>
      </c>
      <c r="M13" s="530"/>
      <c r="O13" s="404"/>
    </row>
    <row r="14" spans="1:16" x14ac:dyDescent="0.2">
      <c r="A14" s="426" t="s">
        <v>52</v>
      </c>
      <c r="B14" s="427">
        <v>0</v>
      </c>
      <c r="C14" s="435" t="s">
        <v>77</v>
      </c>
      <c r="D14" s="436" t="s">
        <v>77</v>
      </c>
      <c r="E14" s="542"/>
      <c r="F14" s="545"/>
      <c r="G14" s="548"/>
      <c r="H14" s="547"/>
      <c r="I14" s="544"/>
      <c r="J14" s="528"/>
      <c r="K14" s="528"/>
      <c r="L14" s="528"/>
      <c r="M14" s="530"/>
      <c r="O14" s="404"/>
    </row>
    <row r="15" spans="1:16" x14ac:dyDescent="0.2">
      <c r="A15" s="429" t="s">
        <v>53</v>
      </c>
      <c r="B15" s="430">
        <v>0</v>
      </c>
      <c r="C15" s="438" t="s">
        <v>77</v>
      </c>
      <c r="D15" s="439" t="s">
        <v>77</v>
      </c>
      <c r="E15" s="542"/>
      <c r="F15" s="545"/>
      <c r="G15" s="548"/>
      <c r="H15" s="549"/>
      <c r="I15" s="544"/>
      <c r="J15" s="550"/>
      <c r="K15" s="550"/>
      <c r="L15" s="550"/>
      <c r="M15" s="551"/>
      <c r="N15" s="471"/>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0</v>
      </c>
      <c r="C17" s="433"/>
      <c r="D17" s="442" t="s">
        <v>77</v>
      </c>
      <c r="E17" s="542"/>
      <c r="F17" s="553"/>
      <c r="G17" s="546"/>
      <c r="H17" s="547"/>
      <c r="I17" s="544"/>
      <c r="J17" s="528" t="s">
        <v>100</v>
      </c>
      <c r="K17" s="528" t="e">
        <v>#VALUE!</v>
      </c>
      <c r="L17" s="528" t="e">
        <v>#VALUE!</v>
      </c>
      <c r="M17" s="530"/>
      <c r="O17" s="404"/>
    </row>
    <row r="18" spans="1:15" x14ac:dyDescent="0.2">
      <c r="A18" s="426" t="s">
        <v>52</v>
      </c>
      <c r="B18" s="445">
        <v>0</v>
      </c>
      <c r="C18" s="435" t="s">
        <v>77</v>
      </c>
      <c r="D18" s="436" t="s">
        <v>77</v>
      </c>
      <c r="E18" s="542"/>
      <c r="F18" s="545"/>
      <c r="G18" s="548"/>
      <c r="H18" s="547"/>
      <c r="I18" s="544"/>
      <c r="J18" s="528"/>
      <c r="K18" s="528"/>
      <c r="L18" s="528"/>
      <c r="M18" s="530"/>
      <c r="O18" s="404"/>
    </row>
    <row r="19" spans="1:15" x14ac:dyDescent="0.2">
      <c r="A19" s="429" t="s">
        <v>53</v>
      </c>
      <c r="B19" s="430">
        <v>0</v>
      </c>
      <c r="C19" s="438" t="s">
        <v>77</v>
      </c>
      <c r="D19" s="439" t="s">
        <v>77</v>
      </c>
      <c r="E19" s="542"/>
      <c r="F19" s="545"/>
      <c r="G19" s="548"/>
      <c r="H19" s="549"/>
      <c r="I19" s="544"/>
      <c r="J19" s="550"/>
      <c r="K19" s="550"/>
      <c r="L19" s="550"/>
      <c r="M19" s="551"/>
      <c r="N19" s="471"/>
      <c r="O19" s="440"/>
    </row>
    <row r="20" spans="1:15" x14ac:dyDescent="0.2">
      <c r="A20" s="446" t="s">
        <v>54</v>
      </c>
      <c r="B20" s="427">
        <v>0</v>
      </c>
      <c r="C20" s="435" t="s">
        <v>77</v>
      </c>
      <c r="D20" s="436" t="s">
        <v>77</v>
      </c>
      <c r="E20" s="542"/>
      <c r="F20" s="545"/>
      <c r="G20" s="548"/>
      <c r="H20" s="547"/>
      <c r="I20" s="544"/>
      <c r="J20" s="528" t="s">
        <v>100</v>
      </c>
      <c r="K20" s="528" t="e">
        <v>#VALUE!</v>
      </c>
      <c r="L20" s="528" t="e">
        <v>#VALUE!</v>
      </c>
      <c r="M20" s="530"/>
      <c r="O20" s="404"/>
    </row>
    <row r="21" spans="1:15" x14ac:dyDescent="0.2">
      <c r="A21" s="447" t="s">
        <v>55</v>
      </c>
      <c r="B21" s="430">
        <v>0</v>
      </c>
      <c r="C21" s="438" t="s">
        <v>77</v>
      </c>
      <c r="D21" s="436" t="s">
        <v>77</v>
      </c>
      <c r="E21" s="542"/>
      <c r="F21" s="545"/>
      <c r="G21" s="548"/>
      <c r="H21" s="547"/>
      <c r="I21" s="544"/>
      <c r="J21" s="550"/>
      <c r="K21" s="550"/>
      <c r="L21" s="550"/>
      <c r="M21" s="551"/>
      <c r="N21" s="471"/>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0</v>
      </c>
      <c r="C23" s="448"/>
      <c r="D23" s="444" t="s">
        <v>77</v>
      </c>
      <c r="E23" s="542"/>
      <c r="F23" s="553"/>
      <c r="G23" s="548"/>
      <c r="H23" s="547"/>
      <c r="I23" s="544"/>
      <c r="J23" s="528" t="s">
        <v>100</v>
      </c>
      <c r="K23" s="528" t="e">
        <v>#VALUE!</v>
      </c>
      <c r="L23" s="528" t="e">
        <v>#VALUE!</v>
      </c>
      <c r="M23" s="530"/>
      <c r="O23" s="404"/>
    </row>
    <row r="24" spans="1:15" x14ac:dyDescent="0.2">
      <c r="A24" s="446" t="s">
        <v>54</v>
      </c>
      <c r="B24" s="340">
        <v>0</v>
      </c>
      <c r="C24" s="435" t="s">
        <v>77</v>
      </c>
      <c r="D24" s="449" t="s">
        <v>77</v>
      </c>
      <c r="E24" s="542"/>
      <c r="F24" s="349"/>
      <c r="G24" s="548"/>
      <c r="H24" s="547"/>
      <c r="I24" s="544"/>
      <c r="J24" s="528"/>
      <c r="K24" s="528"/>
      <c r="L24" s="528"/>
      <c r="M24" s="530"/>
      <c r="O24" s="404"/>
    </row>
    <row r="25" spans="1:15" x14ac:dyDescent="0.2">
      <c r="A25" s="447" t="s">
        <v>55</v>
      </c>
      <c r="B25" s="341">
        <v>0</v>
      </c>
      <c r="C25" s="438" t="s">
        <v>77</v>
      </c>
      <c r="D25" s="450" t="s">
        <v>77</v>
      </c>
      <c r="E25" s="542"/>
      <c r="F25" s="349"/>
      <c r="G25" s="548"/>
      <c r="H25" s="547"/>
      <c r="I25" s="544"/>
      <c r="J25" s="550"/>
      <c r="K25" s="550"/>
      <c r="L25" s="550"/>
      <c r="M25" s="551"/>
      <c r="N25" s="471"/>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0</v>
      </c>
      <c r="C27" s="448"/>
      <c r="D27" s="444" t="s">
        <v>77</v>
      </c>
      <c r="E27" s="542"/>
      <c r="F27" s="553"/>
      <c r="G27" s="548"/>
      <c r="H27" s="547"/>
      <c r="I27" s="544"/>
      <c r="J27" s="528" t="s">
        <v>100</v>
      </c>
      <c r="K27" s="528" t="e">
        <v>#VALUE!</v>
      </c>
      <c r="L27" s="528" t="e">
        <v>#VALUE!</v>
      </c>
      <c r="M27" s="530"/>
      <c r="O27" s="404"/>
    </row>
    <row r="28" spans="1:15" x14ac:dyDescent="0.2">
      <c r="A28" s="446" t="s">
        <v>54</v>
      </c>
      <c r="B28" s="340">
        <v>0</v>
      </c>
      <c r="C28" s="435" t="s">
        <v>77</v>
      </c>
      <c r="D28" s="449" t="s">
        <v>77</v>
      </c>
      <c r="E28" s="542"/>
      <c r="F28" s="349"/>
      <c r="G28" s="548"/>
      <c r="H28" s="547"/>
      <c r="I28" s="544"/>
      <c r="J28" s="528"/>
      <c r="K28" s="528"/>
      <c r="L28" s="528"/>
      <c r="M28" s="530"/>
      <c r="O28" s="404"/>
    </row>
    <row r="29" spans="1:15" x14ac:dyDescent="0.2">
      <c r="A29" s="447" t="s">
        <v>55</v>
      </c>
      <c r="B29" s="341">
        <v>0</v>
      </c>
      <c r="C29" s="438" t="s">
        <v>77</v>
      </c>
      <c r="D29" s="450" t="s">
        <v>77</v>
      </c>
      <c r="E29" s="542"/>
      <c r="F29" s="349"/>
      <c r="G29" s="548"/>
      <c r="H29" s="547"/>
      <c r="I29" s="544"/>
      <c r="J29" s="550"/>
      <c r="K29" s="550"/>
      <c r="L29" s="550"/>
      <c r="M29" s="551"/>
      <c r="N29" s="471"/>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0</v>
      </c>
      <c r="C33" s="403"/>
      <c r="D33" s="455" t="s">
        <v>77</v>
      </c>
      <c r="E33" s="542"/>
      <c r="F33" s="545"/>
      <c r="G33" s="558"/>
      <c r="H33" s="547"/>
      <c r="I33" s="537"/>
      <c r="J33" s="528" t="s">
        <v>100</v>
      </c>
      <c r="K33" s="528" t="e">
        <v>#VALUE!</v>
      </c>
      <c r="L33" s="528" t="e">
        <v>#VALUE!</v>
      </c>
      <c r="M33" s="530"/>
    </row>
    <row r="34" spans="1:21" x14ac:dyDescent="0.2">
      <c r="A34" s="446" t="s">
        <v>54</v>
      </c>
      <c r="B34" s="456">
        <v>0</v>
      </c>
      <c r="C34" s="435" t="s">
        <v>77</v>
      </c>
      <c r="D34" s="437" t="s">
        <v>77</v>
      </c>
      <c r="E34" s="542"/>
      <c r="F34" s="553"/>
      <c r="G34" s="548"/>
      <c r="H34" s="547"/>
      <c r="I34" s="537"/>
      <c r="J34" s="528"/>
      <c r="K34" s="528"/>
      <c r="L34" s="528"/>
      <c r="M34" s="530"/>
    </row>
    <row r="35" spans="1:21" x14ac:dyDescent="0.2">
      <c r="A35" s="447" t="s">
        <v>55</v>
      </c>
      <c r="B35" s="457">
        <v>0</v>
      </c>
      <c r="C35" s="438" t="s">
        <v>77</v>
      </c>
      <c r="D35" s="458" t="s">
        <v>77</v>
      </c>
      <c r="E35" s="542"/>
      <c r="F35" s="553"/>
      <c r="G35" s="548"/>
      <c r="H35" s="547"/>
      <c r="I35" s="537"/>
      <c r="J35" s="550"/>
      <c r="K35" s="550"/>
      <c r="L35" s="550"/>
      <c r="M35" s="551"/>
      <c r="N35" s="471"/>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0</v>
      </c>
      <c r="C39" s="403"/>
      <c r="D39" s="455" t="s">
        <v>77</v>
      </c>
      <c r="E39" s="359"/>
      <c r="F39" s="545"/>
      <c r="G39" s="558"/>
      <c r="H39" s="547"/>
      <c r="I39" s="524"/>
      <c r="J39" s="528" t="s">
        <v>100</v>
      </c>
      <c r="K39" s="528" t="e">
        <v>#VALUE!</v>
      </c>
      <c r="L39" s="528" t="e">
        <v>#VALUE!</v>
      </c>
      <c r="M39" s="530"/>
      <c r="N39" s="338"/>
      <c r="O39" s="392"/>
      <c r="P39" s="390"/>
    </row>
    <row r="40" spans="1:21" x14ac:dyDescent="0.2">
      <c r="A40" s="446" t="s">
        <v>54</v>
      </c>
      <c r="B40" s="456">
        <v>0</v>
      </c>
      <c r="C40" s="435" t="s">
        <v>77</v>
      </c>
      <c r="D40" s="437" t="s">
        <v>77</v>
      </c>
      <c r="E40" s="542"/>
      <c r="F40" s="553"/>
      <c r="G40" s="548"/>
      <c r="H40" s="547"/>
      <c r="I40" s="544"/>
      <c r="J40" s="550"/>
      <c r="K40" s="550"/>
      <c r="L40" s="550"/>
      <c r="M40" s="551"/>
      <c r="N40" s="471"/>
      <c r="O40" s="440"/>
    </row>
    <row r="41" spans="1:21" x14ac:dyDescent="0.2">
      <c r="A41" s="447" t="s">
        <v>55</v>
      </c>
      <c r="B41" s="457">
        <v>0</v>
      </c>
      <c r="C41" s="438" t="s">
        <v>77</v>
      </c>
      <c r="D41" s="458" t="s">
        <v>77</v>
      </c>
      <c r="E41" s="542"/>
      <c r="F41" s="553"/>
      <c r="G41" s="548"/>
      <c r="H41" s="547"/>
      <c r="I41" s="559"/>
      <c r="J41" s="550"/>
      <c r="K41" s="550"/>
      <c r="L41" s="550"/>
      <c r="M41" s="551"/>
      <c r="N41" s="471"/>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0</v>
      </c>
      <c r="C45" s="403"/>
      <c r="D45" s="461" t="s">
        <v>77</v>
      </c>
      <c r="E45" s="542"/>
      <c r="F45" s="553"/>
      <c r="G45" s="558"/>
      <c r="H45" s="561"/>
      <c r="I45" s="524"/>
      <c r="J45" s="528" t="s">
        <v>100</v>
      </c>
      <c r="K45" s="528" t="e">
        <v>#VALUE!</v>
      </c>
      <c r="L45" s="528" t="e">
        <v>#VALUE!</v>
      </c>
      <c r="M45" s="530"/>
      <c r="N45" s="338"/>
      <c r="O45" s="392"/>
      <c r="P45" s="369"/>
      <c r="Q45" s="369"/>
      <c r="R45" s="369"/>
      <c r="S45" s="390"/>
      <c r="T45" s="390"/>
      <c r="U45" s="390"/>
    </row>
    <row r="46" spans="1:21" x14ac:dyDescent="0.2">
      <c r="A46" s="446" t="s">
        <v>54</v>
      </c>
      <c r="B46" s="456">
        <v>0</v>
      </c>
      <c r="C46" s="435" t="s">
        <v>77</v>
      </c>
      <c r="D46" s="437" t="s">
        <v>77</v>
      </c>
      <c r="E46" s="542"/>
      <c r="F46" s="553"/>
      <c r="G46" s="548"/>
      <c r="H46" s="547"/>
      <c r="I46" s="559"/>
      <c r="J46" s="528"/>
      <c r="K46" s="528"/>
      <c r="L46" s="528"/>
      <c r="M46" s="530"/>
      <c r="O46" s="392"/>
      <c r="P46" s="369"/>
      <c r="Q46" s="369"/>
      <c r="R46" s="369"/>
      <c r="S46" s="338"/>
      <c r="T46" s="338"/>
      <c r="U46" s="338"/>
    </row>
    <row r="47" spans="1:21" x14ac:dyDescent="0.2">
      <c r="A47" s="447" t="s">
        <v>55</v>
      </c>
      <c r="B47" s="457">
        <v>0</v>
      </c>
      <c r="C47" s="438" t="s">
        <v>77</v>
      </c>
      <c r="D47" s="458" t="s">
        <v>77</v>
      </c>
      <c r="E47" s="542"/>
      <c r="F47" s="553"/>
      <c r="G47" s="548"/>
      <c r="H47" s="547"/>
      <c r="I47" s="559"/>
      <c r="J47" s="550"/>
      <c r="K47" s="550"/>
      <c r="L47" s="550"/>
      <c r="M47" s="551"/>
      <c r="N47" s="471"/>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0</v>
      </c>
      <c r="C50" s="396"/>
      <c r="D50" s="347" t="s">
        <v>77</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0</v>
      </c>
      <c r="C53" s="395"/>
      <c r="D53" s="464" t="s">
        <v>77</v>
      </c>
      <c r="E53" s="567"/>
      <c r="F53" s="349"/>
      <c r="G53" s="558"/>
      <c r="H53" s="561"/>
      <c r="I53" s="569"/>
      <c r="J53" s="528"/>
      <c r="K53" s="528"/>
      <c r="L53" s="528"/>
      <c r="M53" s="530"/>
      <c r="O53" s="369"/>
    </row>
    <row r="54" spans="1:27" x14ac:dyDescent="0.2">
      <c r="A54" s="327" t="s">
        <v>64</v>
      </c>
      <c r="B54" s="349">
        <v>0</v>
      </c>
      <c r="C54" s="400"/>
      <c r="D54" s="374" t="s">
        <v>77</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0</v>
      </c>
      <c r="C59" s="383" t="s">
        <v>77</v>
      </c>
      <c r="D59" s="465"/>
      <c r="E59" s="572"/>
      <c r="F59" s="572"/>
      <c r="G59" s="572"/>
      <c r="H59" s="572"/>
      <c r="I59" s="537"/>
      <c r="J59" s="570"/>
      <c r="K59" s="570"/>
      <c r="L59" s="570"/>
      <c r="M59" s="571"/>
    </row>
    <row r="60" spans="1:27" ht="14.25" x14ac:dyDescent="0.2">
      <c r="A60" s="468" t="s">
        <v>151</v>
      </c>
      <c r="B60" s="469">
        <v>0</v>
      </c>
      <c r="C60" s="879" t="s">
        <v>77</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16</v>
      </c>
      <c r="C65" s="379"/>
      <c r="D65" s="381"/>
      <c r="E65" s="572"/>
      <c r="F65" s="572"/>
      <c r="G65" s="572"/>
      <c r="H65" s="572"/>
      <c r="I65" s="537"/>
      <c r="J65" s="570"/>
      <c r="K65" s="570"/>
      <c r="L65" s="570"/>
      <c r="M65" s="571"/>
    </row>
    <row r="66" spans="1:20" x14ac:dyDescent="0.2">
      <c r="A66" s="351" t="s">
        <v>39</v>
      </c>
      <c r="B66" s="387">
        <v>0</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8</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1</v>
      </c>
      <c r="C72" s="380"/>
      <c r="D72" s="381"/>
      <c r="E72" s="572"/>
      <c r="F72" s="572"/>
      <c r="G72" s="572"/>
      <c r="H72" s="572"/>
      <c r="I72" s="576" t="s">
        <v>155</v>
      </c>
      <c r="J72" s="577">
        <v>5</v>
      </c>
      <c r="K72" s="578">
        <v>5</v>
      </c>
      <c r="L72" s="578" t="s">
        <v>162</v>
      </c>
      <c r="M72" s="579"/>
      <c r="N72" s="338"/>
      <c r="O72" s="338"/>
    </row>
    <row r="73" spans="1:20" s="471" customFormat="1" x14ac:dyDescent="0.2">
      <c r="A73" s="412" t="s">
        <v>91</v>
      </c>
      <c r="B73" s="413">
        <v>0</v>
      </c>
      <c r="C73" s="380"/>
      <c r="D73" s="381"/>
      <c r="E73" s="572"/>
      <c r="F73" s="572"/>
      <c r="G73" s="572"/>
      <c r="H73" s="572"/>
      <c r="I73" s="575" t="s">
        <v>156</v>
      </c>
      <c r="J73" s="580">
        <v>0</v>
      </c>
      <c r="K73" s="581">
        <v>5</v>
      </c>
      <c r="L73" s="581" t="s">
        <v>163</v>
      </c>
      <c r="M73" s="530"/>
      <c r="N73" s="338"/>
      <c r="O73" s="338"/>
    </row>
    <row r="74" spans="1:20" s="471" customFormat="1" x14ac:dyDescent="0.2">
      <c r="A74" s="414"/>
      <c r="B74" s="415"/>
      <c r="C74" s="415"/>
      <c r="D74" s="416"/>
      <c r="E74" s="572"/>
      <c r="F74" s="572"/>
      <c r="G74" s="572"/>
      <c r="H74" s="572"/>
      <c r="I74" s="582"/>
      <c r="J74" s="583"/>
      <c r="K74" s="584">
        <v>12</v>
      </c>
      <c r="L74" s="584" t="s">
        <v>106</v>
      </c>
      <c r="M74" s="585"/>
      <c r="N74" s="338"/>
      <c r="O74" s="338"/>
    </row>
    <row r="75" spans="1:20" s="440" customFormat="1" x14ac:dyDescent="0.2">
      <c r="A75" s="472" t="s">
        <v>68</v>
      </c>
      <c r="E75" s="471"/>
      <c r="F75" s="471"/>
      <c r="G75" s="471"/>
      <c r="H75" s="471"/>
      <c r="J75" s="325"/>
      <c r="K75" s="325"/>
      <c r="L75" s="325"/>
      <c r="M75" s="325"/>
      <c r="N75" s="328"/>
      <c r="O75" s="325"/>
      <c r="P75" s="325"/>
      <c r="Q75" s="325"/>
      <c r="R75" s="325"/>
      <c r="S75" s="325"/>
      <c r="T75" s="325"/>
    </row>
    <row r="76" spans="1:20" s="440" customFormat="1" x14ac:dyDescent="0.2">
      <c r="A76" s="472" t="s">
        <v>149</v>
      </c>
      <c r="E76" s="471"/>
      <c r="F76" s="471"/>
      <c r="G76" s="471"/>
      <c r="H76" s="471"/>
      <c r="J76" s="325"/>
      <c r="K76" s="325"/>
      <c r="L76" s="325"/>
      <c r="M76" s="325"/>
      <c r="N76" s="328"/>
      <c r="O76" s="325"/>
      <c r="P76" s="325"/>
      <c r="Q76" s="325"/>
      <c r="R76" s="325"/>
      <c r="S76" s="325"/>
      <c r="T76" s="325"/>
    </row>
    <row r="77" spans="1:20" x14ac:dyDescent="0.2">
      <c r="A77" s="336" t="s">
        <v>157</v>
      </c>
      <c r="P77" s="328"/>
      <c r="Q77" s="328"/>
      <c r="R77" s="328"/>
      <c r="S77" s="328"/>
      <c r="T77" s="328"/>
    </row>
  </sheetData>
  <customSheetViews>
    <customSheetView guid="{292F9316-474B-4905-8843-B7602F3A97B5}">
      <selection activeCell="A64" sqref="A64:H85"/>
      <rowBreaks count="1" manualBreakCount="1">
        <brk id="48" max="3" man="1"/>
      </rowBreaks>
      <pageMargins left="0.74803149606299213" right="0.74803149606299213" top="0.98425196850393704" bottom="0.98425196850393704" header="0.51181102362204722" footer="0.51181102362204722"/>
      <pageSetup paperSize="9" scale="99" fitToHeight="2" orientation="portrait" r:id="rId1"/>
      <headerFooter alignWithMargins="0"/>
    </customSheetView>
  </customSheetViews>
  <mergeCells count="4">
    <mergeCell ref="A62:D62"/>
    <mergeCell ref="F3:H3"/>
    <mergeCell ref="I1:M1"/>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999FF"/>
    <pageSetUpPr fitToPage="1"/>
  </sheetPr>
  <dimension ref="A1:AA78"/>
  <sheetViews>
    <sheetView showGridLines="0" topLeftCell="A49" zoomScaleNormal="100" workbookViewId="0">
      <selection activeCell="C61" sqref="C61"/>
    </sheetView>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12</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62</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0</v>
      </c>
      <c r="C6" s="425" t="s">
        <v>77</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1</v>
      </c>
      <c r="C13" s="433"/>
      <c r="D13" s="434">
        <v>35.571428571428569</v>
      </c>
      <c r="E13" s="542"/>
      <c r="F13" s="545"/>
      <c r="G13" s="546"/>
      <c r="H13" s="547"/>
      <c r="I13" s="544"/>
      <c r="J13" s="528" t="s">
        <v>100</v>
      </c>
      <c r="K13" s="528" t="s">
        <v>100</v>
      </c>
      <c r="L13" s="528" t="e">
        <v>#VALUE!</v>
      </c>
      <c r="M13" s="530"/>
      <c r="O13" s="404"/>
    </row>
    <row r="14" spans="1:16" x14ac:dyDescent="0.2">
      <c r="A14" s="426" t="s">
        <v>52</v>
      </c>
      <c r="B14" s="427">
        <v>1</v>
      </c>
      <c r="C14" s="435">
        <v>1</v>
      </c>
      <c r="D14" s="436">
        <v>35.571428571428569</v>
      </c>
      <c r="E14" s="542"/>
      <c r="F14" s="545"/>
      <c r="G14" s="548"/>
      <c r="H14" s="547"/>
      <c r="I14" s="544"/>
      <c r="J14" s="528"/>
      <c r="K14" s="528"/>
      <c r="L14" s="528"/>
      <c r="M14" s="530"/>
      <c r="O14" s="404"/>
    </row>
    <row r="15" spans="1:16" x14ac:dyDescent="0.2">
      <c r="A15" s="429" t="s">
        <v>53</v>
      </c>
      <c r="B15" s="430">
        <v>0</v>
      </c>
      <c r="C15" s="438">
        <v>0</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49</v>
      </c>
      <c r="C17" s="433"/>
      <c r="D17" s="442">
        <v>8.0641399416909625</v>
      </c>
      <c r="E17" s="542"/>
      <c r="F17" s="553"/>
      <c r="G17" s="546"/>
      <c r="H17" s="547"/>
      <c r="I17" s="544"/>
      <c r="J17" s="528" t="s">
        <v>100</v>
      </c>
      <c r="K17" s="528" t="s">
        <v>100</v>
      </c>
      <c r="L17" s="528" t="e">
        <v>#VALUE!</v>
      </c>
      <c r="M17" s="530"/>
      <c r="O17" s="404"/>
    </row>
    <row r="18" spans="1:15" x14ac:dyDescent="0.2">
      <c r="A18" s="426" t="s">
        <v>52</v>
      </c>
      <c r="B18" s="445">
        <v>49</v>
      </c>
      <c r="C18" s="435">
        <v>1</v>
      </c>
      <c r="D18" s="436">
        <v>8.0641399416909625</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45</v>
      </c>
      <c r="C20" s="435">
        <v>0.91836734693877553</v>
      </c>
      <c r="D20" s="436">
        <v>5.3428571428571425</v>
      </c>
      <c r="E20" s="542"/>
      <c r="F20" s="545"/>
      <c r="G20" s="548"/>
      <c r="H20" s="547"/>
      <c r="I20" s="544"/>
      <c r="J20" s="528" t="s">
        <v>100</v>
      </c>
      <c r="K20" s="528" t="s">
        <v>100</v>
      </c>
      <c r="L20" s="528" t="s">
        <v>100</v>
      </c>
      <c r="M20" s="530"/>
      <c r="O20" s="404"/>
    </row>
    <row r="21" spans="1:15" x14ac:dyDescent="0.2">
      <c r="A21" s="447" t="s">
        <v>55</v>
      </c>
      <c r="B21" s="430">
        <v>4</v>
      </c>
      <c r="C21" s="438">
        <v>8.1632653061224483E-2</v>
      </c>
      <c r="D21" s="436">
        <v>38.678571428571431</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17</v>
      </c>
      <c r="C23" s="448"/>
      <c r="D23" s="444">
        <v>14.050420168067228</v>
      </c>
      <c r="E23" s="542"/>
      <c r="F23" s="553"/>
      <c r="G23" s="548"/>
      <c r="H23" s="547"/>
      <c r="I23" s="544"/>
      <c r="J23" s="528" t="s">
        <v>100</v>
      </c>
      <c r="K23" s="528" t="s">
        <v>100</v>
      </c>
      <c r="L23" s="528" t="s">
        <v>100</v>
      </c>
      <c r="M23" s="530"/>
      <c r="O23" s="404"/>
    </row>
    <row r="24" spans="1:15" x14ac:dyDescent="0.2">
      <c r="A24" s="446" t="s">
        <v>54</v>
      </c>
      <c r="B24" s="340">
        <v>13</v>
      </c>
      <c r="C24" s="435">
        <v>0.76470588235294112</v>
      </c>
      <c r="D24" s="449">
        <v>6.4725274725274726</v>
      </c>
      <c r="E24" s="542"/>
      <c r="F24" s="349"/>
      <c r="G24" s="548"/>
      <c r="H24" s="547"/>
      <c r="I24" s="544"/>
      <c r="J24" s="528"/>
      <c r="K24" s="528"/>
      <c r="L24" s="528"/>
      <c r="M24" s="530"/>
      <c r="O24" s="404"/>
    </row>
    <row r="25" spans="1:15" x14ac:dyDescent="0.2">
      <c r="A25" s="447" t="s">
        <v>55</v>
      </c>
      <c r="B25" s="341">
        <v>4</v>
      </c>
      <c r="C25" s="438">
        <v>0.23529411764705882</v>
      </c>
      <c r="D25" s="450">
        <v>38.678571428571431</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32</v>
      </c>
      <c r="C27" s="448"/>
      <c r="D27" s="444">
        <v>4.8839285714285712</v>
      </c>
      <c r="E27" s="542"/>
      <c r="F27" s="553"/>
      <c r="G27" s="548"/>
      <c r="H27" s="547"/>
      <c r="I27" s="544"/>
      <c r="J27" s="528" t="s">
        <v>100</v>
      </c>
      <c r="K27" s="528" t="s">
        <v>100</v>
      </c>
      <c r="L27" s="528" t="e">
        <v>#VALUE!</v>
      </c>
      <c r="M27" s="530"/>
      <c r="O27" s="404"/>
    </row>
    <row r="28" spans="1:15" x14ac:dyDescent="0.2">
      <c r="A28" s="446" t="s">
        <v>54</v>
      </c>
      <c r="B28" s="340">
        <v>32</v>
      </c>
      <c r="C28" s="435">
        <v>1</v>
      </c>
      <c r="D28" s="449">
        <v>4.8839285714285712</v>
      </c>
      <c r="E28" s="542"/>
      <c r="F28" s="349"/>
      <c r="G28" s="548"/>
      <c r="H28" s="547"/>
      <c r="I28" s="544"/>
      <c r="J28" s="528"/>
      <c r="K28" s="528"/>
      <c r="L28" s="528"/>
      <c r="M28" s="530"/>
      <c r="O28" s="404"/>
    </row>
    <row r="29" spans="1:15" x14ac:dyDescent="0.2">
      <c r="A29" s="447" t="s">
        <v>55</v>
      </c>
      <c r="B29" s="341">
        <v>0</v>
      </c>
      <c r="C29" s="438">
        <v>0</v>
      </c>
      <c r="D29" s="450" t="s">
        <v>77</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1</v>
      </c>
      <c r="C31" s="452"/>
      <c r="D31" s="453">
        <v>35.571428571428569</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7</v>
      </c>
      <c r="C33" s="403"/>
      <c r="D33" s="455">
        <v>9.6326530612244898</v>
      </c>
      <c r="E33" s="542"/>
      <c r="F33" s="545"/>
      <c r="G33" s="558"/>
      <c r="H33" s="547"/>
      <c r="I33" s="537"/>
      <c r="J33" s="528" t="s">
        <v>100</v>
      </c>
      <c r="K33" s="528" t="s">
        <v>100</v>
      </c>
      <c r="L33" s="528" t="s">
        <v>100</v>
      </c>
      <c r="M33" s="530"/>
    </row>
    <row r="34" spans="1:21" x14ac:dyDescent="0.2">
      <c r="A34" s="446" t="s">
        <v>54</v>
      </c>
      <c r="B34" s="456">
        <v>5</v>
      </c>
      <c r="C34" s="435">
        <v>0.7142857142857143</v>
      </c>
      <c r="D34" s="437">
        <v>6.6857142857142851</v>
      </c>
      <c r="E34" s="542"/>
      <c r="F34" s="553"/>
      <c r="G34" s="548"/>
      <c r="H34" s="547"/>
      <c r="I34" s="537"/>
      <c r="J34" s="528"/>
      <c r="K34" s="528"/>
      <c r="L34" s="528"/>
      <c r="M34" s="530"/>
    </row>
    <row r="35" spans="1:21" x14ac:dyDescent="0.2">
      <c r="A35" s="447" t="s">
        <v>55</v>
      </c>
      <c r="B35" s="457">
        <v>2</v>
      </c>
      <c r="C35" s="438">
        <v>0.2857142857142857</v>
      </c>
      <c r="D35" s="458">
        <v>17</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6</v>
      </c>
      <c r="C39" s="403"/>
      <c r="D39" s="455">
        <v>7.2619047619047619</v>
      </c>
      <c r="E39" s="359"/>
      <c r="F39" s="545"/>
      <c r="G39" s="558"/>
      <c r="H39" s="547"/>
      <c r="I39" s="524"/>
      <c r="J39" s="528" t="s">
        <v>100</v>
      </c>
      <c r="K39" s="528" t="s">
        <v>100</v>
      </c>
      <c r="L39" s="528" t="s">
        <v>100</v>
      </c>
      <c r="M39" s="530"/>
      <c r="N39" s="338"/>
      <c r="O39" s="392"/>
      <c r="P39" s="390"/>
    </row>
    <row r="40" spans="1:21" x14ac:dyDescent="0.2">
      <c r="A40" s="446" t="s">
        <v>54</v>
      </c>
      <c r="B40" s="456">
        <v>5</v>
      </c>
      <c r="C40" s="435">
        <v>0.83333333333333337</v>
      </c>
      <c r="D40" s="437">
        <v>6.8285714285714283</v>
      </c>
      <c r="E40" s="542"/>
      <c r="F40" s="553"/>
      <c r="G40" s="548"/>
      <c r="H40" s="547"/>
      <c r="I40" s="544"/>
      <c r="J40" s="550"/>
      <c r="K40" s="550"/>
      <c r="L40" s="550"/>
      <c r="M40" s="551"/>
      <c r="N40" s="440"/>
      <c r="O40" s="440"/>
    </row>
    <row r="41" spans="1:21" x14ac:dyDescent="0.2">
      <c r="A41" s="447" t="s">
        <v>55</v>
      </c>
      <c r="B41" s="457">
        <v>1</v>
      </c>
      <c r="C41" s="438">
        <v>0.16666666666666666</v>
      </c>
      <c r="D41" s="458">
        <v>9.4285714285714288</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3</v>
      </c>
      <c r="C45" s="403"/>
      <c r="D45" s="461">
        <v>5.5238095238095237</v>
      </c>
      <c r="E45" s="542"/>
      <c r="F45" s="553"/>
      <c r="G45" s="558"/>
      <c r="H45" s="561"/>
      <c r="I45" s="524"/>
      <c r="J45" s="528" t="s">
        <v>100</v>
      </c>
      <c r="K45" s="528" t="s">
        <v>100</v>
      </c>
      <c r="L45" s="528" t="e">
        <v>#VALUE!</v>
      </c>
      <c r="M45" s="530"/>
      <c r="N45" s="338"/>
      <c r="O45" s="392"/>
      <c r="P45" s="369"/>
      <c r="Q45" s="369"/>
      <c r="R45" s="369"/>
      <c r="S45" s="390"/>
      <c r="T45" s="390"/>
      <c r="U45" s="390"/>
    </row>
    <row r="46" spans="1:21" x14ac:dyDescent="0.2">
      <c r="A46" s="446" t="s">
        <v>54</v>
      </c>
      <c r="B46" s="456">
        <v>3</v>
      </c>
      <c r="C46" s="435">
        <v>1</v>
      </c>
      <c r="D46" s="437">
        <v>5.5238095238095237</v>
      </c>
      <c r="E46" s="542"/>
      <c r="F46" s="553"/>
      <c r="G46" s="548"/>
      <c r="H46" s="547"/>
      <c r="I46" s="559"/>
      <c r="J46" s="528"/>
      <c r="K46" s="528"/>
      <c r="L46" s="528"/>
      <c r="M46" s="530"/>
      <c r="O46" s="392"/>
      <c r="P46" s="369"/>
      <c r="Q46" s="369"/>
      <c r="R46" s="369"/>
      <c r="S46" s="338"/>
      <c r="T46" s="338"/>
      <c r="U46" s="338"/>
    </row>
    <row r="47" spans="1:21" x14ac:dyDescent="0.2">
      <c r="A47" s="447" t="s">
        <v>55</v>
      </c>
      <c r="B47" s="457">
        <v>0</v>
      </c>
      <c r="C47" s="438">
        <v>0</v>
      </c>
      <c r="D47" s="458" t="s">
        <v>77</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12</v>
      </c>
      <c r="C50" s="396"/>
      <c r="D50" s="347">
        <v>4.9285714285714288</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0</v>
      </c>
      <c r="C53" s="395"/>
      <c r="D53" s="464" t="s">
        <v>77</v>
      </c>
      <c r="E53" s="567"/>
      <c r="F53" s="349"/>
      <c r="G53" s="558"/>
      <c r="H53" s="561"/>
      <c r="I53" s="569"/>
      <c r="J53" s="528"/>
      <c r="K53" s="528"/>
      <c r="L53" s="528"/>
      <c r="M53" s="530"/>
      <c r="O53" s="369"/>
    </row>
    <row r="54" spans="1:27" x14ac:dyDescent="0.2">
      <c r="A54" s="327" t="s">
        <v>64</v>
      </c>
      <c r="B54" s="349">
        <v>2</v>
      </c>
      <c r="C54" s="400"/>
      <c r="D54" s="374">
        <v>21.5</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2</v>
      </c>
      <c r="C59" s="383">
        <v>0</v>
      </c>
      <c r="D59" s="465"/>
      <c r="E59" s="572"/>
      <c r="F59" s="572"/>
      <c r="G59" s="572"/>
      <c r="H59" s="572"/>
      <c r="I59" s="537"/>
      <c r="J59" s="570"/>
      <c r="K59" s="570"/>
      <c r="L59" s="570"/>
      <c r="M59" s="571"/>
    </row>
    <row r="60" spans="1:27" ht="14.25" x14ac:dyDescent="0.2">
      <c r="A60" s="468" t="s">
        <v>151</v>
      </c>
      <c r="B60" s="469">
        <v>0</v>
      </c>
      <c r="C60" s="879" t="s">
        <v>77</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9</v>
      </c>
      <c r="C65" s="379"/>
      <c r="D65" s="381"/>
      <c r="E65" s="572"/>
      <c r="F65" s="572"/>
      <c r="G65" s="572"/>
      <c r="H65" s="572"/>
      <c r="I65" s="537"/>
      <c r="J65" s="570"/>
      <c r="K65" s="570"/>
      <c r="L65" s="570"/>
      <c r="M65" s="571"/>
    </row>
    <row r="66" spans="1:20" x14ac:dyDescent="0.2">
      <c r="A66" s="351" t="s">
        <v>39</v>
      </c>
      <c r="B66" s="387">
        <v>0</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11</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1</v>
      </c>
      <c r="C72" s="380"/>
      <c r="D72" s="381"/>
      <c r="E72" s="572"/>
      <c r="F72" s="572"/>
      <c r="G72" s="572"/>
      <c r="H72" s="572"/>
      <c r="I72" s="576" t="s">
        <v>155</v>
      </c>
      <c r="J72" s="577">
        <v>59</v>
      </c>
      <c r="K72" s="578">
        <v>59</v>
      </c>
      <c r="L72" s="578" t="s">
        <v>162</v>
      </c>
      <c r="M72" s="579"/>
      <c r="N72" s="812"/>
      <c r="O72" s="338"/>
    </row>
    <row r="73" spans="1:20" s="471" customFormat="1" x14ac:dyDescent="0.2">
      <c r="A73" s="412" t="s">
        <v>91</v>
      </c>
      <c r="B73" s="413">
        <v>0.967741935483871</v>
      </c>
      <c r="C73" s="380"/>
      <c r="D73" s="381"/>
      <c r="E73" s="572"/>
      <c r="F73" s="572"/>
      <c r="G73" s="572"/>
      <c r="H73" s="572"/>
      <c r="I73" s="575" t="s">
        <v>156</v>
      </c>
      <c r="J73" s="580">
        <v>60</v>
      </c>
      <c r="K73" s="581">
        <v>62</v>
      </c>
      <c r="L73" s="581" t="s">
        <v>163</v>
      </c>
      <c r="M73" s="530"/>
      <c r="N73" s="812"/>
      <c r="O73" s="338"/>
    </row>
    <row r="74" spans="1:20" s="471" customFormat="1" x14ac:dyDescent="0.2">
      <c r="A74" s="414"/>
      <c r="B74" s="415"/>
      <c r="C74" s="415"/>
      <c r="D74" s="416"/>
      <c r="E74" s="572"/>
      <c r="F74" s="572"/>
      <c r="G74" s="572"/>
      <c r="H74" s="572"/>
      <c r="I74" s="582"/>
      <c r="J74" s="583"/>
      <c r="K74" s="584">
        <v>60</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171</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fitToPage="1">
      <selection activeCell="F38" sqref="F38"/>
      <pageMargins left="0.74803149606299213" right="0.74803149606299213" top="0.98425196850393704" bottom="0.98425196850393704" header="0.51181102362204722" footer="0.51181102362204722"/>
      <pageSetup paperSize="9" scale="77" orientation="portrait" r:id="rId1"/>
      <headerFooter alignWithMargins="0"/>
    </customSheetView>
  </customSheetViews>
  <mergeCells count="5">
    <mergeCell ref="A62:D62"/>
    <mergeCell ref="A77:D78"/>
    <mergeCell ref="F3:H3"/>
    <mergeCell ref="I1:M1"/>
    <mergeCell ref="I2:M2"/>
  </mergeCells>
  <pageMargins left="0.70866141732283472" right="0.70866141732283472" top="0.74803149606299213" bottom="0.74803149606299213" header="0.31496062992125984" footer="0.31496062992125984"/>
  <pageSetup paperSize="9" scale="70" orientation="portrait" r:id="rId2"/>
  <rowBreaks count="1" manualBreakCount="1">
    <brk id="45"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999FF"/>
    <pageSetUpPr fitToPage="1"/>
  </sheetPr>
  <dimension ref="A1:AA78"/>
  <sheetViews>
    <sheetView showGridLines="0" topLeftCell="A49"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174</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330</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9</v>
      </c>
      <c r="C6" s="425">
        <v>1</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8</v>
      </c>
      <c r="C8" s="428">
        <v>1</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1</v>
      </c>
      <c r="C10" s="431">
        <v>1</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2</v>
      </c>
      <c r="C13" s="433"/>
      <c r="D13" s="434">
        <v>22</v>
      </c>
      <c r="E13" s="542"/>
      <c r="F13" s="545"/>
      <c r="G13" s="546"/>
      <c r="H13" s="547"/>
      <c r="I13" s="544"/>
      <c r="J13" s="528" t="s">
        <v>100</v>
      </c>
      <c r="K13" s="528" t="s">
        <v>100</v>
      </c>
      <c r="L13" s="528" t="s">
        <v>100</v>
      </c>
      <c r="M13" s="530"/>
      <c r="O13" s="404"/>
    </row>
    <row r="14" spans="1:16" x14ac:dyDescent="0.2">
      <c r="A14" s="426" t="s">
        <v>52</v>
      </c>
      <c r="B14" s="427">
        <v>1</v>
      </c>
      <c r="C14" s="435">
        <v>0.5</v>
      </c>
      <c r="D14" s="436">
        <v>15.714285714285714</v>
      </c>
      <c r="E14" s="542"/>
      <c r="F14" s="545"/>
      <c r="G14" s="548"/>
      <c r="H14" s="547"/>
      <c r="I14" s="544"/>
      <c r="J14" s="528"/>
      <c r="K14" s="528"/>
      <c r="L14" s="528"/>
      <c r="M14" s="530"/>
      <c r="O14" s="404"/>
    </row>
    <row r="15" spans="1:16" x14ac:dyDescent="0.2">
      <c r="A15" s="429" t="s">
        <v>53</v>
      </c>
      <c r="B15" s="430">
        <v>1</v>
      </c>
      <c r="C15" s="438">
        <v>0.5</v>
      </c>
      <c r="D15" s="439">
        <v>28.285714285714285</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258</v>
      </c>
      <c r="C17" s="433"/>
      <c r="D17" s="442">
        <v>8.2281284606865999</v>
      </c>
      <c r="E17" s="542"/>
      <c r="F17" s="553"/>
      <c r="G17" s="546"/>
      <c r="H17" s="547"/>
      <c r="I17" s="544"/>
      <c r="J17" s="528" t="s">
        <v>100</v>
      </c>
      <c r="K17" s="528" t="s">
        <v>100</v>
      </c>
      <c r="L17" s="528" t="e">
        <v>#VALUE!</v>
      </c>
      <c r="M17" s="530"/>
      <c r="O17" s="404"/>
    </row>
    <row r="18" spans="1:15" x14ac:dyDescent="0.2">
      <c r="A18" s="426" t="s">
        <v>52</v>
      </c>
      <c r="B18" s="445">
        <v>258</v>
      </c>
      <c r="C18" s="435">
        <v>1</v>
      </c>
      <c r="D18" s="436">
        <v>8.2281284606865999</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172</v>
      </c>
      <c r="C20" s="435">
        <v>0.66666666666666663</v>
      </c>
      <c r="D20" s="436">
        <v>5.9252491694352161</v>
      </c>
      <c r="E20" s="542"/>
      <c r="F20" s="545"/>
      <c r="G20" s="548"/>
      <c r="H20" s="547"/>
      <c r="I20" s="544"/>
      <c r="J20" s="528" t="s">
        <v>100</v>
      </c>
      <c r="K20" s="528" t="s">
        <v>100</v>
      </c>
      <c r="L20" s="528" t="s">
        <v>100</v>
      </c>
      <c r="M20" s="530"/>
      <c r="O20" s="404"/>
    </row>
    <row r="21" spans="1:15" x14ac:dyDescent="0.2">
      <c r="A21" s="447" t="s">
        <v>55</v>
      </c>
      <c r="B21" s="430">
        <v>86</v>
      </c>
      <c r="C21" s="438">
        <v>0.33333333333333331</v>
      </c>
      <c r="D21" s="436">
        <v>12.833887043189367</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157</v>
      </c>
      <c r="C23" s="448"/>
      <c r="D23" s="444">
        <v>9.7106460418562328</v>
      </c>
      <c r="E23" s="542"/>
      <c r="F23" s="553"/>
      <c r="G23" s="548"/>
      <c r="H23" s="547"/>
      <c r="I23" s="544"/>
      <c r="J23" s="528" t="s">
        <v>100</v>
      </c>
      <c r="K23" s="528" t="s">
        <v>100</v>
      </c>
      <c r="L23" s="528" t="s">
        <v>100</v>
      </c>
      <c r="M23" s="530"/>
      <c r="O23" s="404"/>
    </row>
    <row r="24" spans="1:15" x14ac:dyDescent="0.2">
      <c r="A24" s="446" t="s">
        <v>54</v>
      </c>
      <c r="B24" s="340">
        <v>76</v>
      </c>
      <c r="C24" s="435">
        <v>0.48407643312101911</v>
      </c>
      <c r="D24" s="449">
        <v>6.246240601503759</v>
      </c>
      <c r="E24" s="542"/>
      <c r="F24" s="349"/>
      <c r="G24" s="548"/>
      <c r="H24" s="547"/>
      <c r="I24" s="544"/>
      <c r="J24" s="528"/>
      <c r="K24" s="528"/>
      <c r="L24" s="528"/>
      <c r="M24" s="530"/>
      <c r="O24" s="404"/>
    </row>
    <row r="25" spans="1:15" x14ac:dyDescent="0.2">
      <c r="A25" s="447" t="s">
        <v>55</v>
      </c>
      <c r="B25" s="341">
        <v>81</v>
      </c>
      <c r="C25" s="438">
        <v>0.51592356687898089</v>
      </c>
      <c r="D25" s="450">
        <v>12.961199294532628</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101</v>
      </c>
      <c r="C27" s="448"/>
      <c r="D27" s="444">
        <v>5.9236209335219234</v>
      </c>
      <c r="E27" s="542"/>
      <c r="F27" s="553"/>
      <c r="G27" s="548"/>
      <c r="H27" s="547"/>
      <c r="I27" s="544"/>
      <c r="J27" s="528" t="s">
        <v>100</v>
      </c>
      <c r="K27" s="528" t="s">
        <v>100</v>
      </c>
      <c r="L27" s="528" t="s">
        <v>100</v>
      </c>
      <c r="M27" s="530"/>
      <c r="O27" s="404"/>
    </row>
    <row r="28" spans="1:15" x14ac:dyDescent="0.2">
      <c r="A28" s="446" t="s">
        <v>54</v>
      </c>
      <c r="B28" s="340">
        <v>96</v>
      </c>
      <c r="C28" s="435">
        <v>0.95049504950495045</v>
      </c>
      <c r="D28" s="449">
        <v>5.6711309523809517</v>
      </c>
      <c r="E28" s="542"/>
      <c r="F28" s="349"/>
      <c r="G28" s="548"/>
      <c r="H28" s="547"/>
      <c r="I28" s="544"/>
      <c r="J28" s="528"/>
      <c r="K28" s="528"/>
      <c r="L28" s="528"/>
      <c r="M28" s="530"/>
      <c r="O28" s="404"/>
    </row>
    <row r="29" spans="1:15" x14ac:dyDescent="0.2">
      <c r="A29" s="447" t="s">
        <v>55</v>
      </c>
      <c r="B29" s="341">
        <v>5</v>
      </c>
      <c r="C29" s="438">
        <v>4.9504950495049507E-2</v>
      </c>
      <c r="D29" s="450">
        <v>10.771428571428572</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56</v>
      </c>
      <c r="C33" s="403"/>
      <c r="D33" s="455">
        <v>12.147959183673469</v>
      </c>
      <c r="E33" s="542"/>
      <c r="F33" s="545"/>
      <c r="G33" s="558"/>
      <c r="H33" s="547"/>
      <c r="I33" s="537"/>
      <c r="J33" s="528" t="s">
        <v>100</v>
      </c>
      <c r="K33" s="528" t="s">
        <v>100</v>
      </c>
      <c r="L33" s="528" t="s">
        <v>100</v>
      </c>
      <c r="M33" s="530"/>
    </row>
    <row r="34" spans="1:21" x14ac:dyDescent="0.2">
      <c r="A34" s="446" t="s">
        <v>54</v>
      </c>
      <c r="B34" s="456">
        <v>18</v>
      </c>
      <c r="C34" s="435">
        <v>0.32142857142857145</v>
      </c>
      <c r="D34" s="437">
        <v>6.7777777777777777</v>
      </c>
      <c r="E34" s="542"/>
      <c r="F34" s="553"/>
      <c r="G34" s="548"/>
      <c r="H34" s="547"/>
      <c r="I34" s="537"/>
      <c r="J34" s="528"/>
      <c r="K34" s="528"/>
      <c r="L34" s="528"/>
      <c r="M34" s="530"/>
    </row>
    <row r="35" spans="1:21" x14ac:dyDescent="0.2">
      <c r="A35" s="447" t="s">
        <v>55</v>
      </c>
      <c r="B35" s="457">
        <v>38</v>
      </c>
      <c r="C35" s="438">
        <v>0.6785714285714286</v>
      </c>
      <c r="D35" s="458">
        <v>14.69172932330827</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0</v>
      </c>
      <c r="C39" s="403"/>
      <c r="D39" s="455" t="s">
        <v>77</v>
      </c>
      <c r="E39" s="359"/>
      <c r="F39" s="545"/>
      <c r="G39" s="558"/>
      <c r="H39" s="547"/>
      <c r="I39" s="524"/>
      <c r="J39" s="528" t="s">
        <v>100</v>
      </c>
      <c r="K39" s="528" t="e">
        <v>#VALUE!</v>
      </c>
      <c r="L39" s="528" t="e">
        <v>#VALUE!</v>
      </c>
      <c r="M39" s="530"/>
      <c r="N39" s="338"/>
      <c r="O39" s="392"/>
      <c r="P39" s="390"/>
    </row>
    <row r="40" spans="1:21" x14ac:dyDescent="0.2">
      <c r="A40" s="446" t="s">
        <v>54</v>
      </c>
      <c r="B40" s="456">
        <v>0</v>
      </c>
      <c r="C40" s="435" t="s">
        <v>77</v>
      </c>
      <c r="D40" s="437" t="s">
        <v>77</v>
      </c>
      <c r="E40" s="542"/>
      <c r="F40" s="553"/>
      <c r="G40" s="548"/>
      <c r="H40" s="547"/>
      <c r="I40" s="544"/>
      <c r="J40" s="550"/>
      <c r="K40" s="550"/>
      <c r="L40" s="550"/>
      <c r="M40" s="551"/>
      <c r="N40" s="440"/>
      <c r="O40" s="440"/>
    </row>
    <row r="41" spans="1:21" x14ac:dyDescent="0.2">
      <c r="A41" s="447" t="s">
        <v>55</v>
      </c>
      <c r="B41" s="457">
        <v>0</v>
      </c>
      <c r="C41" s="438" t="s">
        <v>77</v>
      </c>
      <c r="D41" s="458" t="s">
        <v>77</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1</v>
      </c>
      <c r="C43" s="452"/>
      <c r="D43" s="459">
        <v>15.714285714285714</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90</v>
      </c>
      <c r="C45" s="403"/>
      <c r="D45" s="461">
        <v>8.2158730158730169</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53</v>
      </c>
      <c r="C46" s="435">
        <v>0.58888888888888891</v>
      </c>
      <c r="D46" s="437">
        <v>6.0539083557951487</v>
      </c>
      <c r="E46" s="542"/>
      <c r="F46" s="553"/>
      <c r="G46" s="548"/>
      <c r="H46" s="547"/>
      <c r="I46" s="559"/>
      <c r="J46" s="528"/>
      <c r="K46" s="528"/>
      <c r="L46" s="528"/>
      <c r="M46" s="530"/>
      <c r="O46" s="392"/>
      <c r="P46" s="369"/>
      <c r="Q46" s="369"/>
      <c r="R46" s="369"/>
      <c r="S46" s="338"/>
      <c r="T46" s="338"/>
      <c r="U46" s="338"/>
    </row>
    <row r="47" spans="1:21" x14ac:dyDescent="0.2">
      <c r="A47" s="447" t="s">
        <v>55</v>
      </c>
      <c r="B47" s="457">
        <v>37</v>
      </c>
      <c r="C47" s="438">
        <v>0.41111111111111109</v>
      </c>
      <c r="D47" s="458">
        <v>11.312741312741313</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61</v>
      </c>
      <c r="C50" s="396"/>
      <c r="D50" s="347">
        <v>7.5948477751756442</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1</v>
      </c>
      <c r="C53" s="395"/>
      <c r="D53" s="464">
        <v>28.285714285714285</v>
      </c>
      <c r="E53" s="567"/>
      <c r="F53" s="349"/>
      <c r="G53" s="558"/>
      <c r="H53" s="561"/>
      <c r="I53" s="569"/>
      <c r="J53" s="528"/>
      <c r="K53" s="528"/>
      <c r="L53" s="528"/>
      <c r="M53" s="530"/>
      <c r="O53" s="369"/>
    </row>
    <row r="54" spans="1:27" x14ac:dyDescent="0.2">
      <c r="A54" s="327" t="s">
        <v>64</v>
      </c>
      <c r="B54" s="349">
        <v>5</v>
      </c>
      <c r="C54" s="400"/>
      <c r="D54" s="374">
        <v>17.085714285714285</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5</v>
      </c>
      <c r="C59" s="383">
        <v>0.4</v>
      </c>
      <c r="D59" s="465"/>
      <c r="E59" s="572"/>
      <c r="F59" s="572"/>
      <c r="G59" s="572"/>
      <c r="H59" s="572"/>
      <c r="I59" s="537"/>
      <c r="J59" s="570"/>
      <c r="K59" s="570"/>
      <c r="L59" s="570"/>
      <c r="M59" s="571"/>
    </row>
    <row r="60" spans="1:27" ht="14.25" x14ac:dyDescent="0.2">
      <c r="A60" s="468" t="s">
        <v>151</v>
      </c>
      <c r="B60" s="469">
        <v>6</v>
      </c>
      <c r="C60" s="413">
        <v>0.5</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35</v>
      </c>
      <c r="C65" s="379"/>
      <c r="D65" s="381"/>
      <c r="E65" s="572"/>
      <c r="F65" s="572"/>
      <c r="G65" s="572"/>
      <c r="H65" s="572"/>
      <c r="I65" s="537"/>
      <c r="J65" s="570"/>
      <c r="K65" s="570"/>
      <c r="L65" s="570"/>
      <c r="M65" s="571"/>
    </row>
    <row r="66" spans="1:20" x14ac:dyDescent="0.2">
      <c r="A66" s="351" t="s">
        <v>39</v>
      </c>
      <c r="B66" s="387">
        <v>2</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39</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0.94444444444444442</v>
      </c>
      <c r="C72" s="380"/>
      <c r="D72" s="381"/>
      <c r="E72" s="572"/>
      <c r="F72" s="572"/>
      <c r="G72" s="572"/>
      <c r="H72" s="572"/>
      <c r="I72" s="576" t="s">
        <v>155</v>
      </c>
      <c r="J72" s="577">
        <v>289</v>
      </c>
      <c r="K72" s="578">
        <v>306</v>
      </c>
      <c r="L72" s="578" t="s">
        <v>162</v>
      </c>
      <c r="M72" s="579"/>
      <c r="N72" s="812"/>
      <c r="O72" s="338"/>
    </row>
    <row r="73" spans="1:20" s="471" customFormat="1" x14ac:dyDescent="0.2">
      <c r="A73" s="412" t="s">
        <v>91</v>
      </c>
      <c r="B73" s="413">
        <v>0.95454545454545459</v>
      </c>
      <c r="C73" s="380"/>
      <c r="D73" s="381"/>
      <c r="E73" s="572"/>
      <c r="F73" s="572"/>
      <c r="G73" s="572"/>
      <c r="H73" s="572"/>
      <c r="I73" s="575" t="s">
        <v>156</v>
      </c>
      <c r="J73" s="580">
        <v>315</v>
      </c>
      <c r="K73" s="581">
        <v>330</v>
      </c>
      <c r="L73" s="581" t="s">
        <v>163</v>
      </c>
      <c r="M73" s="530"/>
      <c r="N73" s="812"/>
      <c r="O73" s="338"/>
    </row>
    <row r="74" spans="1:20" s="471" customFormat="1" x14ac:dyDescent="0.2">
      <c r="A74" s="414"/>
      <c r="B74" s="415"/>
      <c r="C74" s="415"/>
      <c r="D74" s="416"/>
      <c r="E74" s="572"/>
      <c r="F74" s="572"/>
      <c r="G74" s="572"/>
      <c r="H74" s="572"/>
      <c r="I74" s="582"/>
      <c r="J74" s="583"/>
      <c r="K74" s="584">
        <v>369</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219</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selection activeCell="J31" sqref="J31"/>
      <rowBreaks count="1" manualBreakCount="1">
        <brk id="44" max="7" man="1"/>
      </rowBreaks>
      <pageMargins left="0.70866141732283472" right="0.70866141732283472" top="0.74803149606299213" bottom="0.74803149606299213" header="0.31496062992125984" footer="0.31496062992125984"/>
      <pageSetup paperSize="9" scale="79" fitToHeight="2" orientation="landscape" r:id="rId1"/>
    </customSheetView>
  </customSheetViews>
  <mergeCells count="5">
    <mergeCell ref="A62:D62"/>
    <mergeCell ref="A77:D78"/>
    <mergeCell ref="F3:H3"/>
    <mergeCell ref="I1:M1"/>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999FF"/>
    <pageSetUpPr fitToPage="1"/>
  </sheetPr>
  <dimension ref="A1:AA78"/>
  <sheetViews>
    <sheetView showGridLines="0" topLeftCell="A46" zoomScaleNormal="100" workbookViewId="0">
      <selection activeCell="C61" sqref="C61"/>
    </sheetView>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13</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127</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0</v>
      </c>
      <c r="C6" s="425" t="s">
        <v>77</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0</v>
      </c>
      <c r="C13" s="433"/>
      <c r="D13" s="434" t="s">
        <v>77</v>
      </c>
      <c r="E13" s="542"/>
      <c r="F13" s="545"/>
      <c r="G13" s="546"/>
      <c r="H13" s="547"/>
      <c r="I13" s="544"/>
      <c r="J13" s="528" t="s">
        <v>100</v>
      </c>
      <c r="K13" s="528" t="e">
        <v>#VALUE!</v>
      </c>
      <c r="L13" s="528" t="e">
        <v>#VALUE!</v>
      </c>
      <c r="M13" s="530"/>
      <c r="O13" s="404"/>
    </row>
    <row r="14" spans="1:16" x14ac:dyDescent="0.2">
      <c r="A14" s="426" t="s">
        <v>52</v>
      </c>
      <c r="B14" s="427">
        <v>0</v>
      </c>
      <c r="C14" s="435" t="s">
        <v>77</v>
      </c>
      <c r="D14" s="436" t="s">
        <v>77</v>
      </c>
      <c r="E14" s="542"/>
      <c r="F14" s="545"/>
      <c r="G14" s="548"/>
      <c r="H14" s="547"/>
      <c r="I14" s="544"/>
      <c r="J14" s="528"/>
      <c r="K14" s="528"/>
      <c r="L14" s="528"/>
      <c r="M14" s="530"/>
      <c r="O14" s="404"/>
    </row>
    <row r="15" spans="1:16" x14ac:dyDescent="0.2">
      <c r="A15" s="429" t="s">
        <v>53</v>
      </c>
      <c r="B15" s="430">
        <v>0</v>
      </c>
      <c r="C15" s="438" t="s">
        <v>77</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86</v>
      </c>
      <c r="C17" s="433"/>
      <c r="D17" s="442">
        <v>8.6926910299003328</v>
      </c>
      <c r="E17" s="542"/>
      <c r="F17" s="553"/>
      <c r="G17" s="546"/>
      <c r="H17" s="547"/>
      <c r="I17" s="544"/>
      <c r="J17" s="528" t="s">
        <v>100</v>
      </c>
      <c r="K17" s="528" t="s">
        <v>100</v>
      </c>
      <c r="L17" s="528" t="e">
        <v>#VALUE!</v>
      </c>
      <c r="M17" s="530"/>
      <c r="O17" s="404"/>
    </row>
    <row r="18" spans="1:15" x14ac:dyDescent="0.2">
      <c r="A18" s="426" t="s">
        <v>52</v>
      </c>
      <c r="B18" s="445">
        <v>86</v>
      </c>
      <c r="C18" s="435">
        <v>1</v>
      </c>
      <c r="D18" s="436">
        <v>8.6926910299003328</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64</v>
      </c>
      <c r="C20" s="435">
        <v>0.7441860465116279</v>
      </c>
      <c r="D20" s="436">
        <v>7.2008928571428568</v>
      </c>
      <c r="E20" s="542"/>
      <c r="F20" s="545"/>
      <c r="G20" s="548"/>
      <c r="H20" s="547"/>
      <c r="I20" s="544"/>
      <c r="J20" s="528" t="s">
        <v>100</v>
      </c>
      <c r="K20" s="528" t="s">
        <v>100</v>
      </c>
      <c r="L20" s="528" t="s">
        <v>100</v>
      </c>
      <c r="M20" s="530"/>
      <c r="O20" s="404"/>
    </row>
    <row r="21" spans="1:15" x14ac:dyDescent="0.2">
      <c r="A21" s="447" t="s">
        <v>55</v>
      </c>
      <c r="B21" s="430">
        <v>22</v>
      </c>
      <c r="C21" s="438">
        <v>0.2558139534883721</v>
      </c>
      <c r="D21" s="436">
        <v>13.032467532467534</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49</v>
      </c>
      <c r="C23" s="448"/>
      <c r="D23" s="444">
        <v>9.5306122448979576</v>
      </c>
      <c r="E23" s="542"/>
      <c r="F23" s="553"/>
      <c r="G23" s="548"/>
      <c r="H23" s="547"/>
      <c r="I23" s="544"/>
      <c r="J23" s="528" t="s">
        <v>100</v>
      </c>
      <c r="K23" s="528" t="s">
        <v>100</v>
      </c>
      <c r="L23" s="528" t="s">
        <v>100</v>
      </c>
      <c r="M23" s="530"/>
      <c r="O23" s="404"/>
    </row>
    <row r="24" spans="1:15" x14ac:dyDescent="0.2">
      <c r="A24" s="446" t="s">
        <v>54</v>
      </c>
      <c r="B24" s="340">
        <v>30</v>
      </c>
      <c r="C24" s="435">
        <v>0.61224489795918369</v>
      </c>
      <c r="D24" s="449">
        <v>7.1285714285714281</v>
      </c>
      <c r="E24" s="542"/>
      <c r="F24" s="349"/>
      <c r="G24" s="548"/>
      <c r="H24" s="547"/>
      <c r="I24" s="544"/>
      <c r="J24" s="528"/>
      <c r="K24" s="528"/>
      <c r="L24" s="528"/>
      <c r="M24" s="530"/>
      <c r="O24" s="404"/>
    </row>
    <row r="25" spans="1:15" x14ac:dyDescent="0.2">
      <c r="A25" s="447" t="s">
        <v>55</v>
      </c>
      <c r="B25" s="341">
        <v>19</v>
      </c>
      <c r="C25" s="438">
        <v>0.38775510204081631</v>
      </c>
      <c r="D25" s="450">
        <v>13.323308270676691</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37</v>
      </c>
      <c r="C27" s="448"/>
      <c r="D27" s="444">
        <v>7.583011583011583</v>
      </c>
      <c r="E27" s="542"/>
      <c r="F27" s="553"/>
      <c r="G27" s="548"/>
      <c r="H27" s="547"/>
      <c r="I27" s="544"/>
      <c r="J27" s="528" t="s">
        <v>100</v>
      </c>
      <c r="K27" s="528" t="s">
        <v>100</v>
      </c>
      <c r="L27" s="528" t="s">
        <v>100</v>
      </c>
      <c r="M27" s="530"/>
      <c r="O27" s="404"/>
    </row>
    <row r="28" spans="1:15" x14ac:dyDescent="0.2">
      <c r="A28" s="446" t="s">
        <v>54</v>
      </c>
      <c r="B28" s="340">
        <v>34</v>
      </c>
      <c r="C28" s="435">
        <v>0.91891891891891897</v>
      </c>
      <c r="D28" s="449">
        <v>7.2647058823529411</v>
      </c>
      <c r="E28" s="542"/>
      <c r="F28" s="349"/>
      <c r="G28" s="548"/>
      <c r="H28" s="547"/>
      <c r="I28" s="544"/>
      <c r="J28" s="528"/>
      <c r="K28" s="528"/>
      <c r="L28" s="528"/>
      <c r="M28" s="530"/>
      <c r="O28" s="404"/>
    </row>
    <row r="29" spans="1:15" x14ac:dyDescent="0.2">
      <c r="A29" s="447" t="s">
        <v>55</v>
      </c>
      <c r="B29" s="341">
        <v>3</v>
      </c>
      <c r="C29" s="438">
        <v>8.1081081081081086E-2</v>
      </c>
      <c r="D29" s="450">
        <v>11.19047619047619</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14</v>
      </c>
      <c r="C33" s="403"/>
      <c r="D33" s="455">
        <v>12.020408163265305</v>
      </c>
      <c r="E33" s="542"/>
      <c r="F33" s="545"/>
      <c r="G33" s="558"/>
      <c r="H33" s="547"/>
      <c r="I33" s="537"/>
      <c r="J33" s="528" t="s">
        <v>100</v>
      </c>
      <c r="K33" s="528" t="s">
        <v>100</v>
      </c>
      <c r="L33" s="528" t="s">
        <v>100</v>
      </c>
      <c r="M33" s="530"/>
    </row>
    <row r="34" spans="1:21" x14ac:dyDescent="0.2">
      <c r="A34" s="446" t="s">
        <v>54</v>
      </c>
      <c r="B34" s="456">
        <v>4</v>
      </c>
      <c r="C34" s="435">
        <v>0.2857142857142857</v>
      </c>
      <c r="D34" s="437">
        <v>7.4285714285714288</v>
      </c>
      <c r="E34" s="542"/>
      <c r="F34" s="553"/>
      <c r="G34" s="548"/>
      <c r="H34" s="547"/>
      <c r="I34" s="537"/>
      <c r="J34" s="528"/>
      <c r="K34" s="528"/>
      <c r="L34" s="528"/>
      <c r="M34" s="530"/>
    </row>
    <row r="35" spans="1:21" x14ac:dyDescent="0.2">
      <c r="A35" s="447" t="s">
        <v>55</v>
      </c>
      <c r="B35" s="457">
        <v>10</v>
      </c>
      <c r="C35" s="438">
        <v>0.7142857142857143</v>
      </c>
      <c r="D35" s="458">
        <v>13.857142857142858</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12</v>
      </c>
      <c r="C39" s="403"/>
      <c r="D39" s="455">
        <v>9.5952380952380967</v>
      </c>
      <c r="E39" s="359"/>
      <c r="F39" s="545"/>
      <c r="G39" s="558"/>
      <c r="H39" s="547"/>
      <c r="I39" s="524"/>
      <c r="J39" s="528" t="s">
        <v>100</v>
      </c>
      <c r="K39" s="528" t="s">
        <v>100</v>
      </c>
      <c r="L39" s="528" t="s">
        <v>100</v>
      </c>
      <c r="M39" s="530"/>
      <c r="N39" s="338"/>
      <c r="O39" s="392"/>
      <c r="P39" s="390"/>
    </row>
    <row r="40" spans="1:21" x14ac:dyDescent="0.2">
      <c r="A40" s="446" t="s">
        <v>54</v>
      </c>
      <c r="B40" s="456">
        <v>6</v>
      </c>
      <c r="C40" s="435">
        <v>0.5</v>
      </c>
      <c r="D40" s="437">
        <v>7.5</v>
      </c>
      <c r="E40" s="542"/>
      <c r="F40" s="553"/>
      <c r="G40" s="548"/>
      <c r="H40" s="547"/>
      <c r="I40" s="544"/>
      <c r="J40" s="550"/>
      <c r="K40" s="550"/>
      <c r="L40" s="550"/>
      <c r="M40" s="551"/>
      <c r="N40" s="440"/>
      <c r="O40" s="440"/>
    </row>
    <row r="41" spans="1:21" x14ac:dyDescent="0.2">
      <c r="A41" s="447" t="s">
        <v>55</v>
      </c>
      <c r="B41" s="457">
        <v>6</v>
      </c>
      <c r="C41" s="438">
        <v>0.5</v>
      </c>
      <c r="D41" s="458">
        <v>11.69047619047619</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20</v>
      </c>
      <c r="C45" s="403"/>
      <c r="D45" s="461">
        <v>7.9357142857142851</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18</v>
      </c>
      <c r="C46" s="435">
        <v>0.9</v>
      </c>
      <c r="D46" s="437">
        <v>6.9523809523809517</v>
      </c>
      <c r="E46" s="542"/>
      <c r="F46" s="553"/>
      <c r="G46" s="548"/>
      <c r="H46" s="547"/>
      <c r="I46" s="559"/>
      <c r="J46" s="528"/>
      <c r="K46" s="528"/>
      <c r="L46" s="528"/>
      <c r="M46" s="530"/>
      <c r="O46" s="392"/>
      <c r="P46" s="369"/>
      <c r="Q46" s="369"/>
      <c r="R46" s="369"/>
      <c r="S46" s="338"/>
      <c r="T46" s="338"/>
      <c r="U46" s="338"/>
    </row>
    <row r="47" spans="1:21" x14ac:dyDescent="0.2">
      <c r="A47" s="447" t="s">
        <v>55</v>
      </c>
      <c r="B47" s="457">
        <v>2</v>
      </c>
      <c r="C47" s="438">
        <v>0.1</v>
      </c>
      <c r="D47" s="458">
        <v>16.785714285714285</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41</v>
      </c>
      <c r="C50" s="396"/>
      <c r="D50" s="347">
        <v>8.1846689895470384</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0</v>
      </c>
      <c r="C53" s="395"/>
      <c r="D53" s="464" t="s">
        <v>77</v>
      </c>
      <c r="E53" s="567"/>
      <c r="F53" s="349"/>
      <c r="G53" s="558"/>
      <c r="H53" s="561"/>
      <c r="I53" s="569"/>
      <c r="J53" s="528"/>
      <c r="K53" s="528"/>
      <c r="L53" s="528"/>
      <c r="M53" s="530"/>
      <c r="O53" s="369"/>
    </row>
    <row r="54" spans="1:27" x14ac:dyDescent="0.2">
      <c r="A54" s="327" t="s">
        <v>64</v>
      </c>
      <c r="B54" s="349">
        <v>0</v>
      </c>
      <c r="C54" s="400"/>
      <c r="D54" s="374" t="s">
        <v>77</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0</v>
      </c>
      <c r="C59" s="383" t="s">
        <v>77</v>
      </c>
      <c r="D59" s="465"/>
      <c r="E59" s="572"/>
      <c r="F59" s="572"/>
      <c r="G59" s="572"/>
      <c r="H59" s="572"/>
      <c r="I59" s="537"/>
      <c r="J59" s="570"/>
      <c r="K59" s="570"/>
      <c r="L59" s="570"/>
      <c r="M59" s="571"/>
    </row>
    <row r="60" spans="1:27" ht="14.25" x14ac:dyDescent="0.2">
      <c r="A60" s="468" t="s">
        <v>151</v>
      </c>
      <c r="B60" s="469">
        <v>0</v>
      </c>
      <c r="C60" s="879" t="s">
        <v>77</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31</v>
      </c>
      <c r="C65" s="379"/>
      <c r="D65" s="381"/>
      <c r="E65" s="572"/>
      <c r="F65" s="572"/>
      <c r="G65" s="572"/>
      <c r="H65" s="572"/>
      <c r="I65" s="537"/>
      <c r="J65" s="570"/>
      <c r="K65" s="570"/>
      <c r="L65" s="570"/>
      <c r="M65" s="571"/>
    </row>
    <row r="66" spans="1:20" x14ac:dyDescent="0.2">
      <c r="A66" s="351" t="s">
        <v>39</v>
      </c>
      <c r="B66" s="387">
        <v>1</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4</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0.93162393162393164</v>
      </c>
      <c r="C72" s="380"/>
      <c r="D72" s="381"/>
      <c r="E72" s="572"/>
      <c r="F72" s="572"/>
      <c r="G72" s="572"/>
      <c r="H72" s="572"/>
      <c r="I72" s="576" t="s">
        <v>155</v>
      </c>
      <c r="J72" s="577">
        <v>109</v>
      </c>
      <c r="K72" s="578">
        <v>117</v>
      </c>
      <c r="L72" s="578" t="s">
        <v>162</v>
      </c>
      <c r="M72" s="579"/>
      <c r="N72" s="812"/>
      <c r="O72" s="338"/>
    </row>
    <row r="73" spans="1:20" s="471" customFormat="1" x14ac:dyDescent="0.2">
      <c r="A73" s="412" t="s">
        <v>91</v>
      </c>
      <c r="B73" s="413">
        <v>0.96850393700787396</v>
      </c>
      <c r="C73" s="380"/>
      <c r="D73" s="381"/>
      <c r="E73" s="572"/>
      <c r="F73" s="572"/>
      <c r="G73" s="572"/>
      <c r="H73" s="572"/>
      <c r="I73" s="575" t="s">
        <v>156</v>
      </c>
      <c r="J73" s="580">
        <v>123</v>
      </c>
      <c r="K73" s="581">
        <v>127</v>
      </c>
      <c r="L73" s="581" t="s">
        <v>163</v>
      </c>
      <c r="M73" s="530"/>
      <c r="N73" s="812"/>
      <c r="O73" s="338"/>
    </row>
    <row r="74" spans="1:20" s="471" customFormat="1" x14ac:dyDescent="0.2">
      <c r="A74" s="414"/>
      <c r="B74" s="415"/>
      <c r="C74" s="415"/>
      <c r="D74" s="416"/>
      <c r="E74" s="572"/>
      <c r="F74" s="572"/>
      <c r="G74" s="572"/>
      <c r="H74" s="572"/>
      <c r="I74" s="582"/>
      <c r="J74" s="583"/>
      <c r="K74" s="584">
        <v>186</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153</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fitToPage="1">
      <selection activeCell="G34" sqref="G34"/>
      <pageMargins left="0.74803149606299213" right="0.74803149606299213" top="0.98425196850393704" bottom="0.98425196850393704" header="0.51181102362204722" footer="0.51181102362204722"/>
      <pageSetup paperSize="9" scale="77" orientation="portrait" r:id="rId1"/>
      <headerFooter alignWithMargins="0"/>
    </customSheetView>
  </customSheetViews>
  <mergeCells count="5">
    <mergeCell ref="A62:D62"/>
    <mergeCell ref="A77:D78"/>
    <mergeCell ref="F3:H3"/>
    <mergeCell ref="I1:M1"/>
    <mergeCell ref="I2:M2"/>
  </mergeCells>
  <pageMargins left="0.70866141732283472" right="0.70866141732283472" top="0.74803149606299213" bottom="0.74803149606299213" header="0.31496062992125984" footer="0.31496062992125984"/>
  <pageSetup paperSize="9" scale="70" orientation="portrait" r:id="rId2"/>
  <rowBreaks count="1" manualBreakCount="1">
    <brk id="45"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999FF"/>
    <pageSetUpPr fitToPage="1"/>
  </sheetPr>
  <dimension ref="A1:AA83"/>
  <sheetViews>
    <sheetView showGridLines="0" topLeftCell="A43"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14</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94</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9</v>
      </c>
      <c r="C6" s="425">
        <v>0</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9</v>
      </c>
      <c r="C8" s="428">
        <v>0</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1</v>
      </c>
      <c r="C13" s="433"/>
      <c r="D13" s="434">
        <v>37.857142857142854</v>
      </c>
      <c r="E13" s="542"/>
      <c r="F13" s="545"/>
      <c r="G13" s="546"/>
      <c r="H13" s="547"/>
      <c r="I13" s="544"/>
      <c r="J13" s="528" t="s">
        <v>100</v>
      </c>
      <c r="K13" s="528" t="s">
        <v>100</v>
      </c>
      <c r="L13" s="528" t="e">
        <v>#VALUE!</v>
      </c>
      <c r="M13" s="530"/>
      <c r="O13" s="404"/>
    </row>
    <row r="14" spans="1:16" x14ac:dyDescent="0.2">
      <c r="A14" s="426" t="s">
        <v>52</v>
      </c>
      <c r="B14" s="427">
        <v>1</v>
      </c>
      <c r="C14" s="435">
        <v>1</v>
      </c>
      <c r="D14" s="436">
        <v>37.857142857142854</v>
      </c>
      <c r="E14" s="542"/>
      <c r="F14" s="545"/>
      <c r="G14" s="548"/>
      <c r="H14" s="547"/>
      <c r="I14" s="544"/>
      <c r="J14" s="528"/>
      <c r="K14" s="528"/>
      <c r="L14" s="528"/>
      <c r="M14" s="530"/>
      <c r="O14" s="404"/>
    </row>
    <row r="15" spans="1:16" x14ac:dyDescent="0.2">
      <c r="A15" s="429" t="s">
        <v>53</v>
      </c>
      <c r="B15" s="430">
        <v>0</v>
      </c>
      <c r="C15" s="438">
        <v>0</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70</v>
      </c>
      <c r="C17" s="433"/>
      <c r="D17" s="442">
        <v>8.3285714285714274</v>
      </c>
      <c r="E17" s="542"/>
      <c r="F17" s="553"/>
      <c r="G17" s="546"/>
      <c r="H17" s="547"/>
      <c r="I17" s="544"/>
      <c r="J17" s="528" t="s">
        <v>100</v>
      </c>
      <c r="K17" s="528" t="s">
        <v>100</v>
      </c>
      <c r="L17" s="528" t="e">
        <v>#VALUE!</v>
      </c>
      <c r="M17" s="530"/>
      <c r="O17" s="404"/>
    </row>
    <row r="18" spans="1:15" x14ac:dyDescent="0.2">
      <c r="A18" s="426" t="s">
        <v>52</v>
      </c>
      <c r="B18" s="445">
        <v>70</v>
      </c>
      <c r="C18" s="435">
        <v>1</v>
      </c>
      <c r="D18" s="436">
        <v>8.3285714285714274</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61</v>
      </c>
      <c r="C20" s="435">
        <v>0.87142857142857144</v>
      </c>
      <c r="D20" s="436">
        <v>7.004683840749415</v>
      </c>
      <c r="E20" s="542"/>
      <c r="F20" s="545"/>
      <c r="G20" s="548"/>
      <c r="H20" s="547"/>
      <c r="I20" s="544"/>
      <c r="J20" s="528" t="s">
        <v>100</v>
      </c>
      <c r="K20" s="528" t="s">
        <v>100</v>
      </c>
      <c r="L20" s="528" t="s">
        <v>100</v>
      </c>
      <c r="M20" s="530"/>
      <c r="O20" s="404"/>
    </row>
    <row r="21" spans="1:15" x14ac:dyDescent="0.2">
      <c r="A21" s="447" t="s">
        <v>55</v>
      </c>
      <c r="B21" s="430">
        <v>9</v>
      </c>
      <c r="C21" s="438">
        <v>0.12857142857142856</v>
      </c>
      <c r="D21" s="436">
        <v>17.301587301587301</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44</v>
      </c>
      <c r="C23" s="448"/>
      <c r="D23" s="444">
        <v>9.1363636363636367</v>
      </c>
      <c r="E23" s="542"/>
      <c r="F23" s="553"/>
      <c r="G23" s="548"/>
      <c r="H23" s="547"/>
      <c r="I23" s="544"/>
      <c r="J23" s="528" t="s">
        <v>100</v>
      </c>
      <c r="K23" s="528" t="s">
        <v>100</v>
      </c>
      <c r="L23" s="528" t="s">
        <v>100</v>
      </c>
      <c r="M23" s="530"/>
      <c r="O23" s="404"/>
    </row>
    <row r="24" spans="1:15" x14ac:dyDescent="0.2">
      <c r="A24" s="446" t="s">
        <v>54</v>
      </c>
      <c r="B24" s="340">
        <v>36</v>
      </c>
      <c r="C24" s="435">
        <v>0.81818181818181823</v>
      </c>
      <c r="D24" s="449">
        <v>7.1468253968253972</v>
      </c>
      <c r="E24" s="542"/>
      <c r="F24" s="349"/>
      <c r="G24" s="548"/>
      <c r="H24" s="547"/>
      <c r="I24" s="544"/>
      <c r="J24" s="528"/>
      <c r="K24" s="528"/>
      <c r="L24" s="528"/>
      <c r="M24" s="530"/>
      <c r="O24" s="404"/>
    </row>
    <row r="25" spans="1:15" x14ac:dyDescent="0.2">
      <c r="A25" s="447" t="s">
        <v>55</v>
      </c>
      <c r="B25" s="341">
        <v>8</v>
      </c>
      <c r="C25" s="438">
        <v>0.18181818181818182</v>
      </c>
      <c r="D25" s="450">
        <v>18.089285714285715</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26</v>
      </c>
      <c r="C27" s="448"/>
      <c r="D27" s="444">
        <v>6.9615384615384617</v>
      </c>
      <c r="E27" s="542"/>
      <c r="F27" s="553"/>
      <c r="G27" s="548"/>
      <c r="H27" s="547"/>
      <c r="I27" s="544"/>
      <c r="J27" s="528" t="s">
        <v>100</v>
      </c>
      <c r="K27" s="528" t="s">
        <v>100</v>
      </c>
      <c r="L27" s="528" t="s">
        <v>100</v>
      </c>
      <c r="M27" s="530"/>
      <c r="O27" s="404"/>
    </row>
    <row r="28" spans="1:15" x14ac:dyDescent="0.2">
      <c r="A28" s="446" t="s">
        <v>54</v>
      </c>
      <c r="B28" s="340">
        <v>25</v>
      </c>
      <c r="C28" s="435">
        <v>0.96153846153846156</v>
      </c>
      <c r="D28" s="449">
        <v>6.8</v>
      </c>
      <c r="E28" s="542"/>
      <c r="F28" s="349"/>
      <c r="G28" s="548"/>
      <c r="H28" s="547"/>
      <c r="I28" s="544"/>
      <c r="J28" s="528"/>
      <c r="K28" s="528"/>
      <c r="L28" s="528"/>
      <c r="M28" s="530"/>
      <c r="O28" s="404"/>
    </row>
    <row r="29" spans="1:15" x14ac:dyDescent="0.2">
      <c r="A29" s="447" t="s">
        <v>55</v>
      </c>
      <c r="B29" s="341">
        <v>1</v>
      </c>
      <c r="C29" s="438">
        <v>3.8461538461538464E-2</v>
      </c>
      <c r="D29" s="450">
        <v>11</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1</v>
      </c>
      <c r="C31" s="452"/>
      <c r="D31" s="453">
        <v>37.857142857142854</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13</v>
      </c>
      <c r="C33" s="403"/>
      <c r="D33" s="455">
        <v>10.967032967032967</v>
      </c>
      <c r="E33" s="542"/>
      <c r="F33" s="545"/>
      <c r="G33" s="558"/>
      <c r="H33" s="547"/>
      <c r="I33" s="537"/>
      <c r="J33" s="528" t="s">
        <v>100</v>
      </c>
      <c r="K33" s="528" t="s">
        <v>100</v>
      </c>
      <c r="L33" s="528" t="s">
        <v>100</v>
      </c>
      <c r="M33" s="530"/>
    </row>
    <row r="34" spans="1:21" x14ac:dyDescent="0.2">
      <c r="A34" s="446" t="s">
        <v>54</v>
      </c>
      <c r="B34" s="456">
        <v>10</v>
      </c>
      <c r="C34" s="435">
        <v>0.76923076923076927</v>
      </c>
      <c r="D34" s="437">
        <v>7.4857142857142858</v>
      </c>
      <c r="E34" s="542"/>
      <c r="F34" s="553"/>
      <c r="G34" s="548"/>
      <c r="H34" s="547"/>
      <c r="I34" s="537"/>
      <c r="J34" s="528"/>
      <c r="K34" s="528"/>
      <c r="L34" s="528"/>
      <c r="M34" s="530"/>
    </row>
    <row r="35" spans="1:21" x14ac:dyDescent="0.2">
      <c r="A35" s="447" t="s">
        <v>55</v>
      </c>
      <c r="B35" s="457">
        <v>3</v>
      </c>
      <c r="C35" s="438">
        <v>0.23076923076923078</v>
      </c>
      <c r="D35" s="458">
        <v>22.571428571428573</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11</v>
      </c>
      <c r="C39" s="403"/>
      <c r="D39" s="455">
        <v>8.5714285714285712</v>
      </c>
      <c r="E39" s="359"/>
      <c r="F39" s="545"/>
      <c r="G39" s="558"/>
      <c r="H39" s="547"/>
      <c r="I39" s="524"/>
      <c r="J39" s="528" t="s">
        <v>100</v>
      </c>
      <c r="K39" s="528" t="s">
        <v>100</v>
      </c>
      <c r="L39" s="528" t="s">
        <v>100</v>
      </c>
      <c r="M39" s="530"/>
      <c r="N39" s="338"/>
      <c r="O39" s="392"/>
      <c r="P39" s="390"/>
    </row>
    <row r="40" spans="1:21" x14ac:dyDescent="0.2">
      <c r="A40" s="446" t="s">
        <v>54</v>
      </c>
      <c r="B40" s="456">
        <v>10</v>
      </c>
      <c r="C40" s="435">
        <v>0.90909090909090906</v>
      </c>
      <c r="D40" s="437">
        <v>6.5714285714285712</v>
      </c>
      <c r="E40" s="542"/>
      <c r="F40" s="553"/>
      <c r="G40" s="548"/>
      <c r="H40" s="547"/>
      <c r="I40" s="544"/>
      <c r="J40" s="550"/>
      <c r="K40" s="550"/>
      <c r="L40" s="550"/>
      <c r="M40" s="551"/>
      <c r="N40" s="440"/>
      <c r="O40" s="440"/>
    </row>
    <row r="41" spans="1:21" x14ac:dyDescent="0.2">
      <c r="A41" s="447" t="s">
        <v>55</v>
      </c>
      <c r="B41" s="457">
        <v>1</v>
      </c>
      <c r="C41" s="438">
        <v>9.0909090909090912E-2</v>
      </c>
      <c r="D41" s="458">
        <v>28.571428571428573</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15</v>
      </c>
      <c r="C45" s="403"/>
      <c r="D45" s="461">
        <v>8.8380952380952387</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11</v>
      </c>
      <c r="C46" s="435">
        <v>0.73333333333333328</v>
      </c>
      <c r="D46" s="437">
        <v>7.6493506493506498</v>
      </c>
      <c r="E46" s="542"/>
      <c r="F46" s="553"/>
      <c r="G46" s="548"/>
      <c r="H46" s="547"/>
      <c r="I46" s="559"/>
      <c r="J46" s="528"/>
      <c r="K46" s="528"/>
      <c r="L46" s="528"/>
      <c r="M46" s="530"/>
      <c r="O46" s="392"/>
      <c r="P46" s="369"/>
      <c r="Q46" s="369"/>
      <c r="R46" s="369"/>
      <c r="S46" s="338"/>
      <c r="T46" s="338"/>
      <c r="U46" s="338"/>
    </row>
    <row r="47" spans="1:21" x14ac:dyDescent="0.2">
      <c r="A47" s="447" t="s">
        <v>55</v>
      </c>
      <c r="B47" s="457">
        <v>4</v>
      </c>
      <c r="C47" s="438">
        <v>0.26666666666666666</v>
      </c>
      <c r="D47" s="458">
        <v>12.107142857142858</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14</v>
      </c>
      <c r="C50" s="396"/>
      <c r="D50" s="347">
        <v>6.4183673469387754</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0</v>
      </c>
      <c r="C53" s="395"/>
      <c r="D53" s="464" t="s">
        <v>77</v>
      </c>
      <c r="E53" s="567"/>
      <c r="F53" s="349"/>
      <c r="G53" s="558"/>
      <c r="H53" s="561"/>
      <c r="I53" s="569"/>
      <c r="J53" s="528"/>
      <c r="K53" s="528"/>
      <c r="L53" s="528"/>
      <c r="M53" s="530"/>
      <c r="O53" s="369"/>
    </row>
    <row r="54" spans="1:27" x14ac:dyDescent="0.2">
      <c r="A54" s="327" t="s">
        <v>64</v>
      </c>
      <c r="B54" s="349">
        <v>5</v>
      </c>
      <c r="C54" s="400"/>
      <c r="D54" s="374">
        <v>9.3714285714285701</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5</v>
      </c>
      <c r="C59" s="383">
        <v>0.6</v>
      </c>
      <c r="D59" s="465"/>
      <c r="E59" s="572"/>
      <c r="F59" s="572"/>
      <c r="G59" s="572"/>
      <c r="H59" s="572"/>
      <c r="I59" s="537"/>
      <c r="J59" s="570"/>
      <c r="K59" s="570"/>
      <c r="L59" s="570"/>
      <c r="M59" s="571"/>
    </row>
    <row r="60" spans="1:27" ht="14.25" x14ac:dyDescent="0.2">
      <c r="A60" s="468" t="s">
        <v>151</v>
      </c>
      <c r="B60" s="469">
        <v>2</v>
      </c>
      <c r="C60" s="413">
        <v>0.5</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39</v>
      </c>
      <c r="C65" s="379"/>
      <c r="D65" s="381"/>
      <c r="E65" s="572"/>
      <c r="F65" s="572"/>
      <c r="G65" s="572"/>
      <c r="H65" s="572"/>
      <c r="I65" s="537"/>
      <c r="J65" s="570"/>
      <c r="K65" s="570"/>
      <c r="L65" s="570"/>
      <c r="M65" s="571"/>
    </row>
    <row r="66" spans="1:20" x14ac:dyDescent="0.2">
      <c r="A66" s="351" t="s">
        <v>39</v>
      </c>
      <c r="B66" s="387">
        <v>5</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99</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0.93406593406593408</v>
      </c>
      <c r="C72" s="380"/>
      <c r="D72" s="381"/>
      <c r="E72" s="572"/>
      <c r="F72" s="572"/>
      <c r="G72" s="572"/>
      <c r="H72" s="572"/>
      <c r="I72" s="576" t="s">
        <v>155</v>
      </c>
      <c r="J72" s="577">
        <v>85</v>
      </c>
      <c r="K72" s="578">
        <v>91</v>
      </c>
      <c r="L72" s="578" t="s">
        <v>162</v>
      </c>
      <c r="M72" s="579"/>
      <c r="N72" s="812"/>
      <c r="O72" s="338"/>
    </row>
    <row r="73" spans="1:20" s="471" customFormat="1" x14ac:dyDescent="0.2">
      <c r="A73" s="412" t="s">
        <v>91</v>
      </c>
      <c r="B73" s="413">
        <v>0.96808510638297873</v>
      </c>
      <c r="C73" s="380"/>
      <c r="D73" s="381"/>
      <c r="E73" s="572"/>
      <c r="F73" s="572"/>
      <c r="G73" s="572"/>
      <c r="H73" s="572"/>
      <c r="I73" s="575" t="s">
        <v>156</v>
      </c>
      <c r="J73" s="580">
        <v>91</v>
      </c>
      <c r="K73" s="581">
        <v>94</v>
      </c>
      <c r="L73" s="581" t="s">
        <v>163</v>
      </c>
      <c r="M73" s="530"/>
      <c r="N73" s="812"/>
      <c r="O73" s="338"/>
    </row>
    <row r="74" spans="1:20" s="471" customFormat="1" x14ac:dyDescent="0.2">
      <c r="A74" s="414"/>
      <c r="B74" s="415"/>
      <c r="C74" s="415"/>
      <c r="D74" s="416"/>
      <c r="E74" s="572"/>
      <c r="F74" s="572"/>
      <c r="G74" s="572"/>
      <c r="H74" s="572"/>
      <c r="I74" s="582"/>
      <c r="J74" s="583"/>
      <c r="K74" s="584">
        <v>158</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153</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row r="79" spans="1:20" x14ac:dyDescent="0.2">
      <c r="A79" s="473"/>
      <c r="P79" s="328"/>
      <c r="Q79" s="328"/>
      <c r="R79" s="328"/>
      <c r="S79" s="328"/>
      <c r="T79" s="328"/>
    </row>
    <row r="80" spans="1:20" x14ac:dyDescent="0.2">
      <c r="A80" s="922"/>
      <c r="B80" s="922"/>
      <c r="C80" s="922"/>
      <c r="D80" s="922"/>
      <c r="P80" s="328"/>
      <c r="Q80" s="328"/>
      <c r="R80" s="328"/>
      <c r="S80" s="328"/>
      <c r="T80" s="328"/>
    </row>
    <row r="81" spans="1:20" x14ac:dyDescent="0.2">
      <c r="A81" s="922"/>
      <c r="B81" s="922"/>
      <c r="C81" s="922"/>
      <c r="D81" s="922"/>
      <c r="P81" s="328"/>
      <c r="Q81" s="328"/>
      <c r="R81" s="328"/>
      <c r="S81" s="328"/>
      <c r="T81" s="328"/>
    </row>
    <row r="82" spans="1:20" x14ac:dyDescent="0.2">
      <c r="A82" s="473"/>
      <c r="P82" s="328"/>
      <c r="Q82" s="328"/>
      <c r="R82" s="328"/>
      <c r="S82" s="328"/>
      <c r="T82" s="328"/>
    </row>
    <row r="83" spans="1:20" x14ac:dyDescent="0.2">
      <c r="P83" s="328"/>
      <c r="Q83" s="328"/>
      <c r="R83" s="328"/>
      <c r="S83" s="328"/>
      <c r="T83" s="328"/>
    </row>
  </sheetData>
  <customSheetViews>
    <customSheetView guid="{292F9316-474B-4905-8843-B7602F3A97B5}">
      <selection activeCell="J31" sqref="J31"/>
      <rowBreaks count="1" manualBreakCount="1">
        <brk id="44" max="7" man="1"/>
      </rowBreaks>
      <pageMargins left="0.70866141732283472" right="0.70866141732283472" top="0.74803149606299213" bottom="0.74803149606299213" header="0.31496062992125984" footer="0.31496062992125984"/>
      <pageSetup paperSize="9" scale="78" fitToHeight="2" orientation="landscape" r:id="rId1"/>
    </customSheetView>
  </customSheetViews>
  <mergeCells count="6">
    <mergeCell ref="A80:D81"/>
    <mergeCell ref="A62:D62"/>
    <mergeCell ref="A77:D78"/>
    <mergeCell ref="F3:H3"/>
    <mergeCell ref="I1:M1"/>
    <mergeCell ref="I2:M2"/>
  </mergeCells>
  <pageMargins left="0.70866141732283472" right="0.70866141732283472" top="0.74803149606299213" bottom="0.74803149606299213" header="0.31496062992125984" footer="0.31496062992125984"/>
  <pageSetup paperSize="9" scale="65" orientation="portrait" r:id="rId2"/>
  <rowBreaks count="1" manualBreakCount="1">
    <brk id="5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9999FF"/>
    <pageSetUpPr fitToPage="1"/>
  </sheetPr>
  <dimension ref="A1:AA78"/>
  <sheetViews>
    <sheetView showGridLines="0" topLeftCell="A43"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15</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145</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0</v>
      </c>
      <c r="C6" s="425" t="s">
        <v>77</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1</v>
      </c>
      <c r="C13" s="433"/>
      <c r="D13" s="434">
        <v>82.714285714285708</v>
      </c>
      <c r="E13" s="542"/>
      <c r="F13" s="545"/>
      <c r="G13" s="546"/>
      <c r="H13" s="547"/>
      <c r="I13" s="544"/>
      <c r="J13" s="528" t="s">
        <v>100</v>
      </c>
      <c r="K13" s="528" t="s">
        <v>100</v>
      </c>
      <c r="L13" s="528" t="e">
        <v>#VALUE!</v>
      </c>
      <c r="M13" s="530"/>
      <c r="O13" s="404"/>
    </row>
    <row r="14" spans="1:16" x14ac:dyDescent="0.2">
      <c r="A14" s="426" t="s">
        <v>52</v>
      </c>
      <c r="B14" s="427">
        <v>0</v>
      </c>
      <c r="C14" s="435">
        <v>0</v>
      </c>
      <c r="D14" s="436" t="s">
        <v>77</v>
      </c>
      <c r="E14" s="542"/>
      <c r="F14" s="545"/>
      <c r="G14" s="548"/>
      <c r="H14" s="547"/>
      <c r="I14" s="544"/>
      <c r="J14" s="528"/>
      <c r="K14" s="528"/>
      <c r="L14" s="528"/>
      <c r="M14" s="530"/>
      <c r="O14" s="404"/>
    </row>
    <row r="15" spans="1:16" x14ac:dyDescent="0.2">
      <c r="A15" s="429" t="s">
        <v>53</v>
      </c>
      <c r="B15" s="430">
        <v>1</v>
      </c>
      <c r="C15" s="438">
        <v>1</v>
      </c>
      <c r="D15" s="439">
        <v>82.714285714285708</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124</v>
      </c>
      <c r="C17" s="433"/>
      <c r="D17" s="442">
        <v>7.8444700460829493</v>
      </c>
      <c r="E17" s="542"/>
      <c r="F17" s="553"/>
      <c r="G17" s="546"/>
      <c r="H17" s="547"/>
      <c r="I17" s="544"/>
      <c r="J17" s="528" t="s">
        <v>100</v>
      </c>
      <c r="K17" s="528" t="s">
        <v>100</v>
      </c>
      <c r="L17" s="528" t="e">
        <v>#VALUE!</v>
      </c>
      <c r="M17" s="530"/>
      <c r="O17" s="404"/>
    </row>
    <row r="18" spans="1:15" x14ac:dyDescent="0.2">
      <c r="A18" s="426" t="s">
        <v>52</v>
      </c>
      <c r="B18" s="445">
        <v>124</v>
      </c>
      <c r="C18" s="435">
        <v>1</v>
      </c>
      <c r="D18" s="436">
        <v>7.8444700460829493</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115</v>
      </c>
      <c r="C20" s="435">
        <v>0.92741935483870963</v>
      </c>
      <c r="D20" s="436">
        <v>7.4968944099378882</v>
      </c>
      <c r="E20" s="542"/>
      <c r="F20" s="545"/>
      <c r="G20" s="548"/>
      <c r="H20" s="547"/>
      <c r="I20" s="544"/>
      <c r="J20" s="528" t="s">
        <v>100</v>
      </c>
      <c r="K20" s="528" t="s">
        <v>100</v>
      </c>
      <c r="L20" s="528" t="s">
        <v>100</v>
      </c>
      <c r="M20" s="530"/>
      <c r="O20" s="404"/>
    </row>
    <row r="21" spans="1:15" x14ac:dyDescent="0.2">
      <c r="A21" s="447" t="s">
        <v>55</v>
      </c>
      <c r="B21" s="430">
        <v>9</v>
      </c>
      <c r="C21" s="438">
        <v>7.2580645161290328E-2</v>
      </c>
      <c r="D21" s="436">
        <v>12.285714285714286</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13</v>
      </c>
      <c r="C23" s="448"/>
      <c r="D23" s="444">
        <v>8.4505494505494507</v>
      </c>
      <c r="E23" s="542"/>
      <c r="F23" s="553"/>
      <c r="G23" s="548"/>
      <c r="H23" s="547"/>
      <c r="I23" s="544"/>
      <c r="J23" s="528" t="s">
        <v>100</v>
      </c>
      <c r="K23" s="528" t="s">
        <v>100</v>
      </c>
      <c r="L23" s="528" t="s">
        <v>100</v>
      </c>
      <c r="M23" s="530"/>
      <c r="O23" s="404"/>
    </row>
    <row r="24" spans="1:15" x14ac:dyDescent="0.2">
      <c r="A24" s="446" t="s">
        <v>54</v>
      </c>
      <c r="B24" s="340">
        <v>11</v>
      </c>
      <c r="C24" s="435">
        <v>0.84615384615384615</v>
      </c>
      <c r="D24" s="449">
        <v>7.5714285714285712</v>
      </c>
      <c r="E24" s="542"/>
      <c r="F24" s="349"/>
      <c r="G24" s="548"/>
      <c r="H24" s="547"/>
      <c r="I24" s="544"/>
      <c r="J24" s="528"/>
      <c r="K24" s="528"/>
      <c r="L24" s="528"/>
      <c r="M24" s="530"/>
      <c r="O24" s="404"/>
    </row>
    <row r="25" spans="1:15" x14ac:dyDescent="0.2">
      <c r="A25" s="447" t="s">
        <v>55</v>
      </c>
      <c r="B25" s="341">
        <v>2</v>
      </c>
      <c r="C25" s="438">
        <v>0.15384615384615385</v>
      </c>
      <c r="D25" s="450">
        <v>13.285714285714286</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111</v>
      </c>
      <c r="C27" s="448"/>
      <c r="D27" s="444">
        <v>7.7734877734877736</v>
      </c>
      <c r="E27" s="542"/>
      <c r="F27" s="553"/>
      <c r="G27" s="548"/>
      <c r="H27" s="547"/>
      <c r="I27" s="544"/>
      <c r="J27" s="528" t="s">
        <v>100</v>
      </c>
      <c r="K27" s="528" t="s">
        <v>100</v>
      </c>
      <c r="L27" s="528" t="s">
        <v>100</v>
      </c>
      <c r="M27" s="530"/>
      <c r="O27" s="404"/>
    </row>
    <row r="28" spans="1:15" x14ac:dyDescent="0.2">
      <c r="A28" s="446" t="s">
        <v>54</v>
      </c>
      <c r="B28" s="340">
        <v>104</v>
      </c>
      <c r="C28" s="435">
        <v>0.93693693693693691</v>
      </c>
      <c r="D28" s="449">
        <v>7.4890109890109882</v>
      </c>
      <c r="E28" s="542"/>
      <c r="F28" s="349"/>
      <c r="G28" s="548"/>
      <c r="H28" s="547"/>
      <c r="I28" s="544"/>
      <c r="J28" s="528"/>
      <c r="K28" s="528"/>
      <c r="L28" s="528"/>
      <c r="M28" s="530"/>
      <c r="O28" s="404"/>
    </row>
    <row r="29" spans="1:15" x14ac:dyDescent="0.2">
      <c r="A29" s="447" t="s">
        <v>55</v>
      </c>
      <c r="B29" s="341">
        <v>7</v>
      </c>
      <c r="C29" s="438">
        <v>6.3063063063063057E-2</v>
      </c>
      <c r="D29" s="450">
        <v>12</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1</v>
      </c>
      <c r="C31" s="452"/>
      <c r="D31" s="453">
        <v>82.714285714285708</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5</v>
      </c>
      <c r="C33" s="403"/>
      <c r="D33" s="455">
        <v>8.5714285714285712</v>
      </c>
      <c r="E33" s="542"/>
      <c r="F33" s="545"/>
      <c r="G33" s="558"/>
      <c r="H33" s="547"/>
      <c r="I33" s="537"/>
      <c r="J33" s="528" t="s">
        <v>100</v>
      </c>
      <c r="K33" s="528" t="s">
        <v>100</v>
      </c>
      <c r="L33" s="528" t="s">
        <v>100</v>
      </c>
      <c r="M33" s="530"/>
    </row>
    <row r="34" spans="1:21" x14ac:dyDescent="0.2">
      <c r="A34" s="446" t="s">
        <v>54</v>
      </c>
      <c r="B34" s="456">
        <v>4</v>
      </c>
      <c r="C34" s="435">
        <v>0.8</v>
      </c>
      <c r="D34" s="437">
        <v>8.3571428571428577</v>
      </c>
      <c r="E34" s="542"/>
      <c r="F34" s="553"/>
      <c r="G34" s="548"/>
      <c r="H34" s="547"/>
      <c r="I34" s="537"/>
      <c r="J34" s="528"/>
      <c r="K34" s="528"/>
      <c r="L34" s="528"/>
      <c r="M34" s="530"/>
    </row>
    <row r="35" spans="1:21" x14ac:dyDescent="0.2">
      <c r="A35" s="447" t="s">
        <v>55</v>
      </c>
      <c r="B35" s="457">
        <v>1</v>
      </c>
      <c r="C35" s="438">
        <v>0.2</v>
      </c>
      <c r="D35" s="458">
        <v>9.4285714285714288</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0</v>
      </c>
      <c r="C39" s="403"/>
      <c r="D39" s="455" t="s">
        <v>77</v>
      </c>
      <c r="E39" s="359"/>
      <c r="F39" s="545"/>
      <c r="G39" s="558"/>
      <c r="H39" s="547"/>
      <c r="I39" s="524"/>
      <c r="J39" s="528" t="s">
        <v>100</v>
      </c>
      <c r="K39" s="528" t="e">
        <v>#VALUE!</v>
      </c>
      <c r="L39" s="528" t="e">
        <v>#VALUE!</v>
      </c>
      <c r="M39" s="530"/>
      <c r="N39" s="338"/>
      <c r="O39" s="392"/>
      <c r="P39" s="390"/>
    </row>
    <row r="40" spans="1:21" x14ac:dyDescent="0.2">
      <c r="A40" s="446" t="s">
        <v>54</v>
      </c>
      <c r="B40" s="456">
        <v>0</v>
      </c>
      <c r="C40" s="435" t="s">
        <v>77</v>
      </c>
      <c r="D40" s="437" t="s">
        <v>77</v>
      </c>
      <c r="E40" s="542"/>
      <c r="F40" s="553"/>
      <c r="G40" s="548"/>
      <c r="H40" s="547"/>
      <c r="I40" s="544"/>
      <c r="J40" s="550"/>
      <c r="K40" s="550"/>
      <c r="L40" s="550"/>
      <c r="M40" s="551"/>
      <c r="N40" s="440"/>
      <c r="O40" s="440"/>
    </row>
    <row r="41" spans="1:21" x14ac:dyDescent="0.2">
      <c r="A41" s="447" t="s">
        <v>55</v>
      </c>
      <c r="B41" s="457">
        <v>0</v>
      </c>
      <c r="C41" s="438" t="s">
        <v>77</v>
      </c>
      <c r="D41" s="458" t="s">
        <v>77</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8</v>
      </c>
      <c r="C45" s="403"/>
      <c r="D45" s="461">
        <v>8.375</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7</v>
      </c>
      <c r="C46" s="435">
        <v>0.875</v>
      </c>
      <c r="D46" s="437">
        <v>7.1224489795918364</v>
      </c>
      <c r="E46" s="542"/>
      <c r="F46" s="553"/>
      <c r="G46" s="548"/>
      <c r="H46" s="547"/>
      <c r="I46" s="559"/>
      <c r="J46" s="528"/>
      <c r="K46" s="528"/>
      <c r="L46" s="528"/>
      <c r="M46" s="530"/>
      <c r="O46" s="392"/>
      <c r="P46" s="369"/>
      <c r="Q46" s="369"/>
      <c r="R46" s="369"/>
      <c r="S46" s="338"/>
      <c r="T46" s="338"/>
      <c r="U46" s="338"/>
    </row>
    <row r="47" spans="1:21" x14ac:dyDescent="0.2">
      <c r="A47" s="447" t="s">
        <v>55</v>
      </c>
      <c r="B47" s="457">
        <v>1</v>
      </c>
      <c r="C47" s="438">
        <v>0.125</v>
      </c>
      <c r="D47" s="458">
        <v>17.142857142857142</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20</v>
      </c>
      <c r="C50" s="396"/>
      <c r="D50" s="347">
        <v>6.9071428571428575</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1</v>
      </c>
      <c r="C53" s="395"/>
      <c r="D53" s="464">
        <v>82.714285714285708</v>
      </c>
      <c r="E53" s="567"/>
      <c r="F53" s="349"/>
      <c r="G53" s="558"/>
      <c r="H53" s="561"/>
      <c r="I53" s="569"/>
      <c r="J53" s="528"/>
      <c r="K53" s="528"/>
      <c r="L53" s="528"/>
      <c r="M53" s="530"/>
      <c r="O53" s="369"/>
    </row>
    <row r="54" spans="1:27" x14ac:dyDescent="0.2">
      <c r="A54" s="327" t="s">
        <v>64</v>
      </c>
      <c r="B54" s="349">
        <v>4</v>
      </c>
      <c r="C54" s="400"/>
      <c r="D54" s="374">
        <v>13.5</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4</v>
      </c>
      <c r="C59" s="383">
        <v>0.75</v>
      </c>
      <c r="D59" s="465"/>
      <c r="E59" s="572"/>
      <c r="F59" s="572"/>
      <c r="G59" s="572"/>
      <c r="H59" s="572"/>
      <c r="I59" s="537"/>
      <c r="J59" s="570"/>
      <c r="K59" s="570"/>
      <c r="L59" s="570"/>
      <c r="M59" s="571"/>
    </row>
    <row r="60" spans="1:27" ht="14.25" x14ac:dyDescent="0.2">
      <c r="A60" s="468" t="s">
        <v>151</v>
      </c>
      <c r="B60" s="469">
        <v>1</v>
      </c>
      <c r="C60" s="413">
        <v>1</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34</v>
      </c>
      <c r="C65" s="379"/>
      <c r="D65" s="381"/>
      <c r="E65" s="572"/>
      <c r="F65" s="572"/>
      <c r="G65" s="572"/>
      <c r="H65" s="572"/>
      <c r="I65" s="537"/>
      <c r="J65" s="570"/>
      <c r="K65" s="570"/>
      <c r="L65" s="570"/>
      <c r="M65" s="571"/>
    </row>
    <row r="66" spans="1:20" x14ac:dyDescent="0.2">
      <c r="A66" s="351" t="s">
        <v>39</v>
      </c>
      <c r="B66" s="387">
        <v>0</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7</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0.93233082706766912</v>
      </c>
      <c r="C72" s="380"/>
      <c r="D72" s="381"/>
      <c r="E72" s="572"/>
      <c r="F72" s="572"/>
      <c r="G72" s="572"/>
      <c r="H72" s="572"/>
      <c r="I72" s="576" t="s">
        <v>155</v>
      </c>
      <c r="J72" s="577">
        <v>124</v>
      </c>
      <c r="K72" s="578">
        <v>133</v>
      </c>
      <c r="L72" s="578" t="s">
        <v>162</v>
      </c>
      <c r="M72" s="579"/>
      <c r="N72" s="812"/>
      <c r="O72" s="338"/>
    </row>
    <row r="73" spans="1:20" s="471" customFormat="1" x14ac:dyDescent="0.2">
      <c r="A73" s="412" t="s">
        <v>91</v>
      </c>
      <c r="B73" s="413">
        <v>0.98620689655172411</v>
      </c>
      <c r="C73" s="380"/>
      <c r="D73" s="381"/>
      <c r="E73" s="572"/>
      <c r="F73" s="572"/>
      <c r="G73" s="572"/>
      <c r="H73" s="572"/>
      <c r="I73" s="575" t="s">
        <v>156</v>
      </c>
      <c r="J73" s="580">
        <v>143</v>
      </c>
      <c r="K73" s="581">
        <v>145</v>
      </c>
      <c r="L73" s="581" t="s">
        <v>163</v>
      </c>
      <c r="M73" s="530"/>
      <c r="N73" s="812"/>
      <c r="O73" s="338"/>
    </row>
    <row r="74" spans="1:20" s="471" customFormat="1" x14ac:dyDescent="0.2">
      <c r="A74" s="414"/>
      <c r="B74" s="415"/>
      <c r="C74" s="415"/>
      <c r="D74" s="416"/>
      <c r="E74" s="572"/>
      <c r="F74" s="572"/>
      <c r="G74" s="572"/>
      <c r="H74" s="572"/>
      <c r="I74" s="582"/>
      <c r="J74" s="583"/>
      <c r="K74" s="584">
        <v>203</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224</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selection activeCell="H38" sqref="H38"/>
      <rowBreaks count="1" manualBreakCount="1">
        <brk id="44" max="3" man="1"/>
      </rowBreaks>
      <pageMargins left="0.74803149606299213" right="0.74803149606299213" top="0.98425196850393704" bottom="0.98425196850393704" header="0.51181102362204722" footer="0.51181102362204722"/>
      <pageSetup paperSize="9" scale="75" fitToHeight="2" orientation="landscape" r:id="rId1"/>
      <headerFooter alignWithMargins="0"/>
    </customSheetView>
  </customSheetViews>
  <mergeCells count="5">
    <mergeCell ref="A77:D78"/>
    <mergeCell ref="F3:H3"/>
    <mergeCell ref="I1:M1"/>
    <mergeCell ref="A62:D62"/>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pageSetUpPr fitToPage="1"/>
  </sheetPr>
  <dimension ref="O1"/>
  <sheetViews>
    <sheetView zoomScaleNormal="100" workbookViewId="0">
      <selection activeCell="O1" sqref="O1"/>
    </sheetView>
  </sheetViews>
  <sheetFormatPr defaultRowHeight="12.75" x14ac:dyDescent="0.2"/>
  <cols>
    <col min="1" max="16384" width="9.140625" style="1"/>
  </cols>
  <sheetData>
    <row r="1" spans="15:15" ht="25.5" x14ac:dyDescent="0.2">
      <c r="O1" s="865" t="s">
        <v>3</v>
      </c>
    </row>
  </sheetData>
  <customSheetViews>
    <customSheetView guid="{292F9316-474B-4905-8843-B7602F3A97B5}" fitToPage="1">
      <selection activeCell="S34" sqref="S34"/>
      <pageMargins left="0.70866141732283472" right="0.70866141732283472" top="0.74803149606299213" bottom="0.74803149606299213" header="0.31496062992125984" footer="0.31496062992125984"/>
      <pageSetup paperSize="9" scale="86" fitToHeight="2" orientation="landscape" r:id="rId1"/>
    </customSheetView>
  </customSheetViews>
  <hyperlinks>
    <hyperlink ref="O1" location="'LA Sheets'!A1" display="Return to Contents"/>
  </hyperlinks>
  <pageMargins left="0.70866141732283472" right="0.70866141732283472" top="0.74803149606299213" bottom="0.74803149606299213" header="0.31496062992125984" footer="0.31496062992125984"/>
  <pageSetup paperSize="9" scale="69" fitToHeight="2" orientation="portrait" r:id="rId2"/>
  <rowBreaks count="1" manualBreakCount="1">
    <brk id="53" max="13" man="1"/>
  </rowBreak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999FF"/>
    <pageSetUpPr fitToPage="1"/>
  </sheetPr>
  <dimension ref="A1:AA83"/>
  <sheetViews>
    <sheetView showGridLines="0" topLeftCell="A46"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5703125" style="336" hidden="1" customWidth="1"/>
    <col min="10" max="10" width="12.28515625" style="338" hidden="1" customWidth="1"/>
    <col min="11" max="11" width="9.140625" style="338" hidden="1" customWidth="1"/>
    <col min="12" max="12" width="11" style="338" hidden="1" customWidth="1"/>
    <col min="13" max="13" width="10.7109375" style="338" hidden="1" customWidth="1"/>
    <col min="14" max="14" width="8.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70</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268</v>
      </c>
      <c r="K3" s="528" t="s">
        <v>51</v>
      </c>
      <c r="L3" s="529"/>
      <c r="M3" s="530" t="s">
        <v>169</v>
      </c>
      <c r="N3" s="814">
        <v>267</v>
      </c>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923" t="s">
        <v>225</v>
      </c>
      <c r="K5" s="923"/>
      <c r="L5" s="923"/>
      <c r="M5" s="924"/>
    </row>
    <row r="6" spans="1:16" ht="15" customHeight="1" thickBot="1" x14ac:dyDescent="0.25">
      <c r="A6" s="339" t="s">
        <v>108</v>
      </c>
      <c r="B6" s="424">
        <v>21</v>
      </c>
      <c r="C6" s="425">
        <v>1</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20</v>
      </c>
      <c r="C8" s="428">
        <v>1</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1</v>
      </c>
      <c r="C10" s="431">
        <v>1</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1</v>
      </c>
      <c r="C13" s="433"/>
      <c r="D13" s="434">
        <v>22.285714285714285</v>
      </c>
      <c r="E13" s="542"/>
      <c r="F13" s="545"/>
      <c r="G13" s="546"/>
      <c r="H13" s="547"/>
      <c r="I13" s="544"/>
      <c r="J13" s="528" t="s">
        <v>100</v>
      </c>
      <c r="K13" s="528" t="s">
        <v>100</v>
      </c>
      <c r="L13" s="528" t="e">
        <v>#VALUE!</v>
      </c>
      <c r="M13" s="530"/>
      <c r="O13" s="404"/>
    </row>
    <row r="14" spans="1:16" x14ac:dyDescent="0.2">
      <c r="A14" s="426" t="s">
        <v>52</v>
      </c>
      <c r="B14" s="427">
        <v>0</v>
      </c>
      <c r="C14" s="435">
        <v>0</v>
      </c>
      <c r="D14" s="436" t="s">
        <v>77</v>
      </c>
      <c r="E14" s="542"/>
      <c r="F14" s="545"/>
      <c r="G14" s="548"/>
      <c r="H14" s="547"/>
      <c r="I14" s="544"/>
      <c r="J14" s="528"/>
      <c r="K14" s="528"/>
      <c r="L14" s="528"/>
      <c r="M14" s="530"/>
      <c r="O14" s="404"/>
    </row>
    <row r="15" spans="1:16" x14ac:dyDescent="0.2">
      <c r="A15" s="429" t="s">
        <v>53</v>
      </c>
      <c r="B15" s="430">
        <v>1</v>
      </c>
      <c r="C15" s="438">
        <v>1</v>
      </c>
      <c r="D15" s="439">
        <v>22.285714285714285</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195</v>
      </c>
      <c r="C17" s="433"/>
      <c r="D17" s="442">
        <v>9.1626373626373638</v>
      </c>
      <c r="E17" s="542"/>
      <c r="F17" s="553"/>
      <c r="G17" s="546"/>
      <c r="H17" s="547"/>
      <c r="I17" s="544"/>
      <c r="J17" s="528" t="s">
        <v>100</v>
      </c>
      <c r="K17" s="528" t="s">
        <v>100</v>
      </c>
      <c r="L17" s="528" t="s">
        <v>100</v>
      </c>
      <c r="M17" s="530"/>
      <c r="O17" s="404"/>
    </row>
    <row r="18" spans="1:15" x14ac:dyDescent="0.2">
      <c r="A18" s="426" t="s">
        <v>52</v>
      </c>
      <c r="B18" s="445">
        <v>193</v>
      </c>
      <c r="C18" s="435">
        <v>0.98974358974358978</v>
      </c>
      <c r="D18" s="436">
        <v>9.0207253886010363</v>
      </c>
      <c r="E18" s="542"/>
      <c r="F18" s="545"/>
      <c r="G18" s="548"/>
      <c r="H18" s="547"/>
      <c r="I18" s="544"/>
      <c r="J18" s="528"/>
      <c r="K18" s="528"/>
      <c r="L18" s="528"/>
      <c r="M18" s="530"/>
      <c r="O18" s="404"/>
    </row>
    <row r="19" spans="1:15" x14ac:dyDescent="0.2">
      <c r="A19" s="429" t="s">
        <v>53</v>
      </c>
      <c r="B19" s="430">
        <v>2</v>
      </c>
      <c r="C19" s="438">
        <v>1.0256410256410256E-2</v>
      </c>
      <c r="D19" s="439">
        <v>22.857142857142858</v>
      </c>
      <c r="E19" s="542"/>
      <c r="F19" s="545"/>
      <c r="G19" s="548"/>
      <c r="H19" s="549"/>
      <c r="I19" s="544"/>
      <c r="J19" s="550"/>
      <c r="K19" s="550"/>
      <c r="L19" s="550"/>
      <c r="M19" s="551"/>
      <c r="N19" s="440"/>
      <c r="O19" s="440"/>
    </row>
    <row r="20" spans="1:15" x14ac:dyDescent="0.2">
      <c r="A20" s="446" t="s">
        <v>54</v>
      </c>
      <c r="B20" s="427">
        <v>172</v>
      </c>
      <c r="C20" s="435">
        <v>0.88205128205128203</v>
      </c>
      <c r="D20" s="436">
        <v>7.2126245847176085</v>
      </c>
      <c r="E20" s="542"/>
      <c r="F20" s="545"/>
      <c r="G20" s="548"/>
      <c r="H20" s="547"/>
      <c r="I20" s="544"/>
      <c r="J20" s="528" t="s">
        <v>100</v>
      </c>
      <c r="K20" s="528" t="s">
        <v>100</v>
      </c>
      <c r="L20" s="528" t="s">
        <v>100</v>
      </c>
      <c r="M20" s="530"/>
      <c r="O20" s="404"/>
    </row>
    <row r="21" spans="1:15" x14ac:dyDescent="0.2">
      <c r="A21" s="447" t="s">
        <v>55</v>
      </c>
      <c r="B21" s="430">
        <v>23</v>
      </c>
      <c r="C21" s="438">
        <v>0.11794871794871795</v>
      </c>
      <c r="D21" s="436">
        <v>23.745341614906831</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85</v>
      </c>
      <c r="C23" s="448"/>
      <c r="D23" s="444">
        <v>11.932773109243698</v>
      </c>
      <c r="E23" s="542"/>
      <c r="F23" s="553"/>
      <c r="G23" s="548"/>
      <c r="H23" s="547"/>
      <c r="I23" s="544"/>
      <c r="J23" s="528" t="s">
        <v>100</v>
      </c>
      <c r="K23" s="528" t="s">
        <v>100</v>
      </c>
      <c r="L23" s="528" t="s">
        <v>100</v>
      </c>
      <c r="M23" s="530"/>
      <c r="O23" s="404"/>
    </row>
    <row r="24" spans="1:15" x14ac:dyDescent="0.2">
      <c r="A24" s="446" t="s">
        <v>54</v>
      </c>
      <c r="B24" s="340">
        <v>67</v>
      </c>
      <c r="C24" s="435">
        <v>0.78823529411764703</v>
      </c>
      <c r="D24" s="449">
        <v>7.748400852878464</v>
      </c>
      <c r="E24" s="542"/>
      <c r="F24" s="349"/>
      <c r="G24" s="548"/>
      <c r="H24" s="547"/>
      <c r="I24" s="544"/>
      <c r="J24" s="528"/>
      <c r="K24" s="528"/>
      <c r="L24" s="528"/>
      <c r="M24" s="530"/>
      <c r="O24" s="404"/>
    </row>
    <row r="25" spans="1:15" x14ac:dyDescent="0.2">
      <c r="A25" s="447" t="s">
        <v>55</v>
      </c>
      <c r="B25" s="341">
        <v>18</v>
      </c>
      <c r="C25" s="438">
        <v>0.21176470588235294</v>
      </c>
      <c r="D25" s="450">
        <v>27.507936507936506</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110</v>
      </c>
      <c r="C27" s="448"/>
      <c r="D27" s="444">
        <v>7.0220779220779219</v>
      </c>
      <c r="E27" s="542"/>
      <c r="F27" s="553"/>
      <c r="G27" s="548"/>
      <c r="H27" s="547"/>
      <c r="I27" s="544"/>
      <c r="J27" s="528" t="s">
        <v>100</v>
      </c>
      <c r="K27" s="528" t="s">
        <v>100</v>
      </c>
      <c r="L27" s="528" t="s">
        <v>100</v>
      </c>
      <c r="M27" s="530"/>
      <c r="O27" s="404"/>
    </row>
    <row r="28" spans="1:15" x14ac:dyDescent="0.2">
      <c r="A28" s="446" t="s">
        <v>54</v>
      </c>
      <c r="B28" s="340">
        <v>105</v>
      </c>
      <c r="C28" s="435">
        <v>0.95454545454545459</v>
      </c>
      <c r="D28" s="449">
        <v>6.870748299319728</v>
      </c>
      <c r="E28" s="542"/>
      <c r="F28" s="349"/>
      <c r="G28" s="548"/>
      <c r="H28" s="547"/>
      <c r="I28" s="544"/>
      <c r="J28" s="528"/>
      <c r="K28" s="528"/>
      <c r="L28" s="528"/>
      <c r="M28" s="530"/>
      <c r="O28" s="404"/>
    </row>
    <row r="29" spans="1:15" x14ac:dyDescent="0.2">
      <c r="A29" s="447" t="s">
        <v>55</v>
      </c>
      <c r="B29" s="341">
        <v>5</v>
      </c>
      <c r="C29" s="438">
        <v>4.5454545454545456E-2</v>
      </c>
      <c r="D29" s="450">
        <v>10.200000000000001</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1</v>
      </c>
      <c r="C31" s="452"/>
      <c r="D31" s="453">
        <v>22.285714285714285</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19</v>
      </c>
      <c r="C33" s="403"/>
      <c r="D33" s="455">
        <v>23.736842105263158</v>
      </c>
      <c r="E33" s="542"/>
      <c r="F33" s="545"/>
      <c r="G33" s="558"/>
      <c r="H33" s="547"/>
      <c r="I33" s="537"/>
      <c r="J33" s="528" t="s">
        <v>100</v>
      </c>
      <c r="K33" s="528" t="s">
        <v>100</v>
      </c>
      <c r="L33" s="528" t="s">
        <v>100</v>
      </c>
      <c r="M33" s="530"/>
    </row>
    <row r="34" spans="1:21" x14ac:dyDescent="0.2">
      <c r="A34" s="446" t="s">
        <v>54</v>
      </c>
      <c r="B34" s="456">
        <v>8</v>
      </c>
      <c r="C34" s="435">
        <v>0.42105263157894735</v>
      </c>
      <c r="D34" s="437">
        <v>8.3928571428571423</v>
      </c>
      <c r="E34" s="542"/>
      <c r="F34" s="553"/>
      <c r="G34" s="548"/>
      <c r="H34" s="547"/>
      <c r="I34" s="537"/>
      <c r="J34" s="528"/>
      <c r="K34" s="528"/>
      <c r="L34" s="528"/>
      <c r="M34" s="530"/>
    </row>
    <row r="35" spans="1:21" x14ac:dyDescent="0.2">
      <c r="A35" s="447" t="s">
        <v>55</v>
      </c>
      <c r="B35" s="457">
        <v>11</v>
      </c>
      <c r="C35" s="438">
        <v>0.57894736842105265</v>
      </c>
      <c r="D35" s="458">
        <v>34.896103896103895</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7</v>
      </c>
      <c r="C39" s="403"/>
      <c r="D39" s="455">
        <v>8.204081632653061</v>
      </c>
      <c r="E39" s="359"/>
      <c r="F39" s="545"/>
      <c r="G39" s="558"/>
      <c r="H39" s="547"/>
      <c r="I39" s="524"/>
      <c r="J39" s="528" t="s">
        <v>100</v>
      </c>
      <c r="K39" s="528" t="s">
        <v>100</v>
      </c>
      <c r="L39" s="528" t="s">
        <v>100</v>
      </c>
      <c r="M39" s="530"/>
      <c r="N39" s="338"/>
      <c r="O39" s="392"/>
      <c r="P39" s="390"/>
    </row>
    <row r="40" spans="1:21" x14ac:dyDescent="0.2">
      <c r="A40" s="446" t="s">
        <v>54</v>
      </c>
      <c r="B40" s="456">
        <v>6</v>
      </c>
      <c r="C40" s="435">
        <v>0.8571428571428571</v>
      </c>
      <c r="D40" s="437">
        <v>8.0714285714285712</v>
      </c>
      <c r="E40" s="542"/>
      <c r="F40" s="553"/>
      <c r="G40" s="548"/>
      <c r="H40" s="547"/>
      <c r="I40" s="544"/>
      <c r="J40" s="550"/>
      <c r="K40" s="550"/>
      <c r="L40" s="550"/>
      <c r="M40" s="551"/>
      <c r="N40" s="440"/>
      <c r="O40" s="440"/>
    </row>
    <row r="41" spans="1:21" x14ac:dyDescent="0.2">
      <c r="A41" s="447" t="s">
        <v>55</v>
      </c>
      <c r="B41" s="457">
        <v>1</v>
      </c>
      <c r="C41" s="438">
        <v>0.14285714285714285</v>
      </c>
      <c r="D41" s="458">
        <v>9</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55</v>
      </c>
      <c r="C45" s="403"/>
      <c r="D45" s="461">
        <v>8.5922077922077928</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49</v>
      </c>
      <c r="C46" s="435">
        <v>0.89090909090909087</v>
      </c>
      <c r="D46" s="437">
        <v>7.5568513119533529</v>
      </c>
      <c r="E46" s="542"/>
      <c r="F46" s="553"/>
      <c r="G46" s="548"/>
      <c r="H46" s="547"/>
      <c r="I46" s="559"/>
      <c r="J46" s="528"/>
      <c r="K46" s="528"/>
      <c r="L46" s="528"/>
      <c r="M46" s="530"/>
      <c r="O46" s="392"/>
      <c r="P46" s="369"/>
      <c r="Q46" s="369"/>
      <c r="R46" s="369"/>
      <c r="S46" s="338"/>
      <c r="T46" s="338"/>
      <c r="U46" s="338"/>
    </row>
    <row r="47" spans="1:21" x14ac:dyDescent="0.2">
      <c r="A47" s="447" t="s">
        <v>55</v>
      </c>
      <c r="B47" s="457">
        <v>6</v>
      </c>
      <c r="C47" s="438">
        <v>0.10909090909090909</v>
      </c>
      <c r="D47" s="458">
        <v>17.047619047619047</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50</v>
      </c>
      <c r="C50" s="396"/>
      <c r="D50" s="347">
        <v>7.9885714285714284</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3</v>
      </c>
      <c r="C53" s="395"/>
      <c r="D53" s="464">
        <v>22.666666666666664</v>
      </c>
      <c r="E53" s="567"/>
      <c r="F53" s="349"/>
      <c r="G53" s="558"/>
      <c r="H53" s="561"/>
      <c r="I53" s="569"/>
      <c r="J53" s="528"/>
      <c r="K53" s="528"/>
      <c r="L53" s="528"/>
      <c r="M53" s="530"/>
      <c r="O53" s="369"/>
    </row>
    <row r="54" spans="1:27" x14ac:dyDescent="0.2">
      <c r="A54" s="327" t="s">
        <v>64</v>
      </c>
      <c r="B54" s="349">
        <v>2</v>
      </c>
      <c r="C54" s="400"/>
      <c r="D54" s="374">
        <v>9.6428571428571423</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2</v>
      </c>
      <c r="C59" s="383">
        <v>0.5</v>
      </c>
      <c r="D59" s="465"/>
      <c r="E59" s="572"/>
      <c r="F59" s="572"/>
      <c r="G59" s="572"/>
      <c r="H59" s="572"/>
      <c r="I59" s="537"/>
      <c r="J59" s="570"/>
      <c r="K59" s="570"/>
      <c r="L59" s="570"/>
      <c r="M59" s="571"/>
    </row>
    <row r="60" spans="1:27" ht="14.25" x14ac:dyDescent="0.2">
      <c r="A60" s="468" t="s">
        <v>151</v>
      </c>
      <c r="B60" s="469">
        <v>1</v>
      </c>
      <c r="C60" s="413">
        <v>0</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62</v>
      </c>
      <c r="C65" s="379"/>
      <c r="D65" s="381"/>
      <c r="E65" s="572"/>
      <c r="F65" s="572"/>
      <c r="G65" s="572"/>
      <c r="H65" s="572"/>
      <c r="I65" s="537"/>
      <c r="J65" s="570"/>
      <c r="K65" s="570"/>
      <c r="L65" s="570"/>
      <c r="M65" s="571"/>
    </row>
    <row r="66" spans="1:20" x14ac:dyDescent="0.2">
      <c r="A66" s="351" t="s">
        <v>39</v>
      </c>
      <c r="B66" s="387">
        <v>7</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18</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0.96564885496183206</v>
      </c>
      <c r="C72" s="380"/>
      <c r="D72" s="381"/>
      <c r="E72" s="572"/>
      <c r="F72" s="572"/>
      <c r="G72" s="572"/>
      <c r="H72" s="572"/>
      <c r="I72" s="576" t="s">
        <v>155</v>
      </c>
      <c r="J72" s="577">
        <v>253</v>
      </c>
      <c r="K72" s="578">
        <v>262</v>
      </c>
      <c r="L72" s="578" t="s">
        <v>162</v>
      </c>
      <c r="M72" s="579"/>
      <c r="N72" s="812"/>
      <c r="O72" s="338"/>
    </row>
    <row r="73" spans="1:20" s="471" customFormat="1" x14ac:dyDescent="0.2">
      <c r="A73" s="412" t="s">
        <v>91</v>
      </c>
      <c r="B73" s="413">
        <v>0.98880597014925375</v>
      </c>
      <c r="C73" s="380"/>
      <c r="D73" s="381"/>
      <c r="E73" s="572"/>
      <c r="F73" s="572"/>
      <c r="G73" s="572"/>
      <c r="H73" s="572"/>
      <c r="I73" s="575" t="s">
        <v>156</v>
      </c>
      <c r="J73" s="580">
        <v>265</v>
      </c>
      <c r="K73" s="581">
        <v>268</v>
      </c>
      <c r="L73" s="581" t="s">
        <v>163</v>
      </c>
      <c r="M73" s="530"/>
      <c r="N73" s="812"/>
      <c r="O73" s="338"/>
    </row>
    <row r="74" spans="1:20" s="471" customFormat="1" x14ac:dyDescent="0.2">
      <c r="A74" s="414"/>
      <c r="B74" s="415"/>
      <c r="C74" s="415"/>
      <c r="D74" s="416"/>
      <c r="E74" s="572"/>
      <c r="F74" s="572"/>
      <c r="G74" s="572"/>
      <c r="H74" s="572"/>
      <c r="I74" s="582"/>
      <c r="J74" s="583"/>
      <c r="K74" s="584">
        <v>258</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195</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row r="79" spans="1:20" x14ac:dyDescent="0.2">
      <c r="A79" s="473"/>
      <c r="P79" s="328"/>
      <c r="Q79" s="328"/>
      <c r="R79" s="328"/>
      <c r="S79" s="328"/>
      <c r="T79" s="328"/>
    </row>
    <row r="80" spans="1:20" x14ac:dyDescent="0.2">
      <c r="A80" s="922"/>
      <c r="B80" s="922"/>
      <c r="C80" s="922"/>
      <c r="D80" s="922"/>
      <c r="P80" s="328"/>
      <c r="Q80" s="328"/>
      <c r="R80" s="328"/>
      <c r="S80" s="328"/>
      <c r="T80" s="328"/>
    </row>
    <row r="81" spans="1:20" x14ac:dyDescent="0.2">
      <c r="A81" s="922"/>
      <c r="B81" s="922"/>
      <c r="C81" s="922"/>
      <c r="D81" s="922"/>
      <c r="P81" s="328"/>
      <c r="Q81" s="328"/>
      <c r="R81" s="328"/>
      <c r="S81" s="328"/>
      <c r="T81" s="328"/>
    </row>
    <row r="82" spans="1:20" x14ac:dyDescent="0.2">
      <c r="A82" s="473"/>
      <c r="P82" s="328"/>
      <c r="Q82" s="328"/>
      <c r="R82" s="328"/>
      <c r="S82" s="328"/>
      <c r="T82" s="328"/>
    </row>
    <row r="83" spans="1:20" x14ac:dyDescent="0.2">
      <c r="P83" s="328"/>
      <c r="Q83" s="328"/>
      <c r="R83" s="328"/>
      <c r="S83" s="328"/>
      <c r="T83" s="328"/>
    </row>
  </sheetData>
  <customSheetViews>
    <customSheetView guid="{292F9316-474B-4905-8843-B7602F3A97B5}" hiddenColumns="1">
      <selection activeCell="W27" sqref="W27"/>
      <rowBreaks count="1" manualBreakCount="1">
        <brk id="44" max="7" man="1"/>
      </rowBreaks>
      <pageMargins left="0.70866141732283472" right="0.70866141732283472" top="0.74803149606299213" bottom="0.74803149606299213" header="0.31496062992125984" footer="0.31496062992125984"/>
      <pageSetup paperSize="9" scale="78" fitToHeight="2" orientation="landscape" r:id="rId1"/>
    </customSheetView>
  </customSheetViews>
  <mergeCells count="7">
    <mergeCell ref="A80:D81"/>
    <mergeCell ref="A77:D78"/>
    <mergeCell ref="F3:H3"/>
    <mergeCell ref="I1:M1"/>
    <mergeCell ref="A62:D62"/>
    <mergeCell ref="J5:M5"/>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36"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9999FF"/>
    <pageSetUpPr fitToPage="1"/>
  </sheetPr>
  <dimension ref="A1:AA78"/>
  <sheetViews>
    <sheetView showGridLines="0" topLeftCell="A46"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16</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136</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0</v>
      </c>
      <c r="C6" s="425" t="s">
        <v>77</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0</v>
      </c>
      <c r="C13" s="433"/>
      <c r="D13" s="434" t="s">
        <v>77</v>
      </c>
      <c r="E13" s="542"/>
      <c r="F13" s="545"/>
      <c r="G13" s="546"/>
      <c r="H13" s="547"/>
      <c r="I13" s="544"/>
      <c r="J13" s="528" t="s">
        <v>100</v>
      </c>
      <c r="K13" s="528" t="e">
        <v>#VALUE!</v>
      </c>
      <c r="L13" s="528" t="e">
        <v>#VALUE!</v>
      </c>
      <c r="M13" s="530"/>
      <c r="O13" s="404"/>
    </row>
    <row r="14" spans="1:16" x14ac:dyDescent="0.2">
      <c r="A14" s="426" t="s">
        <v>52</v>
      </c>
      <c r="B14" s="427">
        <v>0</v>
      </c>
      <c r="C14" s="435" t="s">
        <v>77</v>
      </c>
      <c r="D14" s="436" t="s">
        <v>77</v>
      </c>
      <c r="E14" s="542"/>
      <c r="F14" s="545"/>
      <c r="G14" s="548"/>
      <c r="H14" s="547"/>
      <c r="I14" s="544"/>
      <c r="J14" s="528"/>
      <c r="K14" s="528"/>
      <c r="L14" s="528"/>
      <c r="M14" s="530"/>
      <c r="O14" s="404"/>
    </row>
    <row r="15" spans="1:16" x14ac:dyDescent="0.2">
      <c r="A15" s="429" t="s">
        <v>53</v>
      </c>
      <c r="B15" s="430">
        <v>0</v>
      </c>
      <c r="C15" s="438" t="s">
        <v>77</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126</v>
      </c>
      <c r="C17" s="433"/>
      <c r="D17" s="442">
        <v>8.5022675736961464</v>
      </c>
      <c r="E17" s="542"/>
      <c r="F17" s="553"/>
      <c r="G17" s="546"/>
      <c r="H17" s="547"/>
      <c r="I17" s="544"/>
      <c r="J17" s="528" t="s">
        <v>100</v>
      </c>
      <c r="K17" s="528" t="s">
        <v>100</v>
      </c>
      <c r="L17" s="528" t="e">
        <v>#VALUE!</v>
      </c>
      <c r="M17" s="530"/>
      <c r="O17" s="404"/>
    </row>
    <row r="18" spans="1:15" x14ac:dyDescent="0.2">
      <c r="A18" s="426" t="s">
        <v>52</v>
      </c>
      <c r="B18" s="445">
        <v>126</v>
      </c>
      <c r="C18" s="435">
        <v>1</v>
      </c>
      <c r="D18" s="436">
        <v>8.5022675736961464</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88</v>
      </c>
      <c r="C20" s="435">
        <v>0.69841269841269837</v>
      </c>
      <c r="D20" s="436">
        <v>6.6931818181818183</v>
      </c>
      <c r="E20" s="542"/>
      <c r="F20" s="545"/>
      <c r="G20" s="548"/>
      <c r="H20" s="547"/>
      <c r="I20" s="544"/>
      <c r="J20" s="528" t="s">
        <v>100</v>
      </c>
      <c r="K20" s="528" t="s">
        <v>100</v>
      </c>
      <c r="L20" s="528" t="s">
        <v>100</v>
      </c>
      <c r="M20" s="530"/>
      <c r="O20" s="404"/>
    </row>
    <row r="21" spans="1:15" x14ac:dyDescent="0.2">
      <c r="A21" s="447" t="s">
        <v>55</v>
      </c>
      <c r="B21" s="430">
        <v>38</v>
      </c>
      <c r="C21" s="438">
        <v>0.30158730158730157</v>
      </c>
      <c r="D21" s="436">
        <v>12.69172932330827</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34</v>
      </c>
      <c r="C23" s="448"/>
      <c r="D23" s="444">
        <v>11.348739495798318</v>
      </c>
      <c r="E23" s="542"/>
      <c r="F23" s="553"/>
      <c r="G23" s="548"/>
      <c r="H23" s="547"/>
      <c r="I23" s="544"/>
      <c r="J23" s="528" t="s">
        <v>100</v>
      </c>
      <c r="K23" s="528" t="s">
        <v>100</v>
      </c>
      <c r="L23" s="528" t="s">
        <v>100</v>
      </c>
      <c r="M23" s="530"/>
      <c r="O23" s="404"/>
    </row>
    <row r="24" spans="1:15" x14ac:dyDescent="0.2">
      <c r="A24" s="446" t="s">
        <v>54</v>
      </c>
      <c r="B24" s="340">
        <v>13</v>
      </c>
      <c r="C24" s="435">
        <v>0.38235294117647056</v>
      </c>
      <c r="D24" s="449">
        <v>7.0769230769230775</v>
      </c>
      <c r="E24" s="542"/>
      <c r="F24" s="349"/>
      <c r="G24" s="548"/>
      <c r="H24" s="547"/>
      <c r="I24" s="544"/>
      <c r="J24" s="528"/>
      <c r="K24" s="528"/>
      <c r="L24" s="528"/>
      <c r="M24" s="530"/>
      <c r="O24" s="404"/>
    </row>
    <row r="25" spans="1:15" x14ac:dyDescent="0.2">
      <c r="A25" s="447" t="s">
        <v>55</v>
      </c>
      <c r="B25" s="341">
        <v>21</v>
      </c>
      <c r="C25" s="438">
        <v>0.61764705882352944</v>
      </c>
      <c r="D25" s="450">
        <v>13.993197278911564</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92</v>
      </c>
      <c r="C27" s="448"/>
      <c r="D27" s="444">
        <v>7.4503105590062111</v>
      </c>
      <c r="E27" s="542"/>
      <c r="F27" s="553"/>
      <c r="G27" s="548"/>
      <c r="H27" s="547"/>
      <c r="I27" s="544"/>
      <c r="J27" s="528" t="s">
        <v>100</v>
      </c>
      <c r="K27" s="528" t="s">
        <v>100</v>
      </c>
      <c r="L27" s="528" t="s">
        <v>100</v>
      </c>
      <c r="M27" s="530"/>
      <c r="O27" s="404"/>
    </row>
    <row r="28" spans="1:15" x14ac:dyDescent="0.2">
      <c r="A28" s="446" t="s">
        <v>54</v>
      </c>
      <c r="B28" s="340">
        <v>75</v>
      </c>
      <c r="C28" s="435">
        <v>0.81521739130434778</v>
      </c>
      <c r="D28" s="449">
        <v>6.626666666666666</v>
      </c>
      <c r="E28" s="542"/>
      <c r="F28" s="349"/>
      <c r="G28" s="548"/>
      <c r="H28" s="547"/>
      <c r="I28" s="544"/>
      <c r="J28" s="528"/>
      <c r="K28" s="528"/>
      <c r="L28" s="528"/>
      <c r="M28" s="530"/>
      <c r="O28" s="404"/>
    </row>
    <row r="29" spans="1:15" x14ac:dyDescent="0.2">
      <c r="A29" s="447" t="s">
        <v>55</v>
      </c>
      <c r="B29" s="341">
        <v>17</v>
      </c>
      <c r="C29" s="438">
        <v>0.18478260869565216</v>
      </c>
      <c r="D29" s="450">
        <v>11.08403361344538</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10</v>
      </c>
      <c r="C33" s="403"/>
      <c r="D33" s="455">
        <v>10.271428571428572</v>
      </c>
      <c r="E33" s="542"/>
      <c r="F33" s="545"/>
      <c r="G33" s="558"/>
      <c r="H33" s="547"/>
      <c r="I33" s="537"/>
      <c r="J33" s="528" t="s">
        <v>100</v>
      </c>
      <c r="K33" s="528" t="s">
        <v>100</v>
      </c>
      <c r="L33" s="528" t="s">
        <v>100</v>
      </c>
      <c r="M33" s="530"/>
    </row>
    <row r="34" spans="1:21" x14ac:dyDescent="0.2">
      <c r="A34" s="446" t="s">
        <v>54</v>
      </c>
      <c r="B34" s="456">
        <v>5</v>
      </c>
      <c r="C34" s="435">
        <v>0.5</v>
      </c>
      <c r="D34" s="437">
        <v>6.9428571428571431</v>
      </c>
      <c r="E34" s="542"/>
      <c r="F34" s="553"/>
      <c r="G34" s="548"/>
      <c r="H34" s="547"/>
      <c r="I34" s="537"/>
      <c r="J34" s="528"/>
      <c r="K34" s="528"/>
      <c r="L34" s="528"/>
      <c r="M34" s="530"/>
    </row>
    <row r="35" spans="1:21" x14ac:dyDescent="0.2">
      <c r="A35" s="447" t="s">
        <v>55</v>
      </c>
      <c r="B35" s="457">
        <v>5</v>
      </c>
      <c r="C35" s="438">
        <v>0.5</v>
      </c>
      <c r="D35" s="458">
        <v>13.6</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2</v>
      </c>
      <c r="C39" s="403"/>
      <c r="D39" s="455">
        <v>9.7857142857142865</v>
      </c>
      <c r="E39" s="359"/>
      <c r="F39" s="545"/>
      <c r="G39" s="558"/>
      <c r="H39" s="547"/>
      <c r="I39" s="524"/>
      <c r="J39" s="528" t="s">
        <v>100</v>
      </c>
      <c r="K39" s="528" t="s">
        <v>100</v>
      </c>
      <c r="L39" s="528" t="e">
        <v>#VALUE!</v>
      </c>
      <c r="M39" s="530"/>
      <c r="N39" s="338"/>
      <c r="O39" s="392"/>
      <c r="P39" s="390"/>
    </row>
    <row r="40" spans="1:21" x14ac:dyDescent="0.2">
      <c r="A40" s="446" t="s">
        <v>54</v>
      </c>
      <c r="B40" s="456">
        <v>0</v>
      </c>
      <c r="C40" s="435">
        <v>0</v>
      </c>
      <c r="D40" s="437" t="s">
        <v>77</v>
      </c>
      <c r="E40" s="542"/>
      <c r="F40" s="553"/>
      <c r="G40" s="548"/>
      <c r="H40" s="547"/>
      <c r="I40" s="544"/>
      <c r="J40" s="550"/>
      <c r="K40" s="550"/>
      <c r="L40" s="550"/>
      <c r="M40" s="551"/>
      <c r="N40" s="440"/>
      <c r="O40" s="440"/>
    </row>
    <row r="41" spans="1:21" x14ac:dyDescent="0.2">
      <c r="A41" s="447" t="s">
        <v>55</v>
      </c>
      <c r="B41" s="457">
        <v>2</v>
      </c>
      <c r="C41" s="438">
        <v>1</v>
      </c>
      <c r="D41" s="458">
        <v>9.7857142857142865</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20</v>
      </c>
      <c r="C45" s="403"/>
      <c r="D45" s="461">
        <v>11.442857142857141</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8</v>
      </c>
      <c r="C46" s="435">
        <v>0.4</v>
      </c>
      <c r="D46" s="437">
        <v>7.1607142857142856</v>
      </c>
      <c r="E46" s="542"/>
      <c r="F46" s="553"/>
      <c r="G46" s="548"/>
      <c r="H46" s="547"/>
      <c r="I46" s="559"/>
      <c r="J46" s="528"/>
      <c r="K46" s="528"/>
      <c r="L46" s="528"/>
      <c r="M46" s="530"/>
      <c r="O46" s="392"/>
      <c r="P46" s="369"/>
      <c r="Q46" s="369"/>
      <c r="R46" s="369"/>
      <c r="S46" s="338"/>
      <c r="T46" s="338"/>
      <c r="U46" s="338"/>
    </row>
    <row r="47" spans="1:21" x14ac:dyDescent="0.2">
      <c r="A47" s="447" t="s">
        <v>55</v>
      </c>
      <c r="B47" s="457">
        <v>12</v>
      </c>
      <c r="C47" s="438">
        <v>0.6</v>
      </c>
      <c r="D47" s="458">
        <v>14.297619047619047</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10</v>
      </c>
      <c r="C50" s="396"/>
      <c r="D50" s="347">
        <v>6.6857142857142851</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0</v>
      </c>
      <c r="C53" s="395"/>
      <c r="D53" s="464" t="s">
        <v>77</v>
      </c>
      <c r="E53" s="567"/>
      <c r="F53" s="349"/>
      <c r="G53" s="558"/>
      <c r="H53" s="561"/>
      <c r="I53" s="569"/>
      <c r="J53" s="528"/>
      <c r="K53" s="528"/>
      <c r="L53" s="528"/>
      <c r="M53" s="530"/>
      <c r="O53" s="369"/>
    </row>
    <row r="54" spans="1:27" x14ac:dyDescent="0.2">
      <c r="A54" s="327" t="s">
        <v>64</v>
      </c>
      <c r="B54" s="349">
        <v>3</v>
      </c>
      <c r="C54" s="400"/>
      <c r="D54" s="374">
        <v>4.6190476190476195</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3</v>
      </c>
      <c r="C59" s="383">
        <v>0.66666666666666663</v>
      </c>
      <c r="D59" s="465"/>
      <c r="E59" s="572"/>
      <c r="F59" s="572"/>
      <c r="G59" s="572"/>
      <c r="H59" s="572"/>
      <c r="I59" s="537"/>
      <c r="J59" s="570"/>
      <c r="K59" s="570"/>
      <c r="L59" s="570"/>
      <c r="M59" s="571"/>
    </row>
    <row r="60" spans="1:27" ht="14.25" x14ac:dyDescent="0.2">
      <c r="A60" s="468" t="s">
        <v>151</v>
      </c>
      <c r="B60" s="469">
        <v>1</v>
      </c>
      <c r="C60" s="413">
        <v>1</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0</v>
      </c>
      <c r="C65" s="379"/>
      <c r="D65" s="381"/>
      <c r="E65" s="572"/>
      <c r="F65" s="572"/>
      <c r="G65" s="572"/>
      <c r="H65" s="572"/>
      <c r="I65" s="537"/>
      <c r="J65" s="570"/>
      <c r="K65" s="570"/>
      <c r="L65" s="570"/>
      <c r="M65" s="571"/>
    </row>
    <row r="66" spans="1:20" x14ac:dyDescent="0.2">
      <c r="A66" s="351" t="s">
        <v>39</v>
      </c>
      <c r="B66" s="387">
        <v>0</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8</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0.87596899224806202</v>
      </c>
      <c r="C72" s="380"/>
      <c r="D72" s="381"/>
      <c r="E72" s="572"/>
      <c r="F72" s="572"/>
      <c r="G72" s="572"/>
      <c r="H72" s="572"/>
      <c r="I72" s="576" t="s">
        <v>155</v>
      </c>
      <c r="J72" s="577">
        <v>113</v>
      </c>
      <c r="K72" s="578">
        <v>129</v>
      </c>
      <c r="L72" s="578" t="s">
        <v>162</v>
      </c>
      <c r="M72" s="579"/>
      <c r="N72" s="812"/>
      <c r="O72" s="338"/>
    </row>
    <row r="73" spans="1:20" s="471" customFormat="1" x14ac:dyDescent="0.2">
      <c r="A73" s="412" t="s">
        <v>91</v>
      </c>
      <c r="B73" s="413">
        <v>0.96323529411764708</v>
      </c>
      <c r="C73" s="380"/>
      <c r="D73" s="381"/>
      <c r="E73" s="572"/>
      <c r="F73" s="572"/>
      <c r="G73" s="572"/>
      <c r="H73" s="572"/>
      <c r="I73" s="575" t="s">
        <v>156</v>
      </c>
      <c r="J73" s="580">
        <v>131</v>
      </c>
      <c r="K73" s="581">
        <v>136</v>
      </c>
      <c r="L73" s="581" t="s">
        <v>163</v>
      </c>
      <c r="M73" s="530"/>
      <c r="N73" s="812"/>
      <c r="O73" s="338"/>
    </row>
    <row r="74" spans="1:20" s="471" customFormat="1" x14ac:dyDescent="0.2">
      <c r="A74" s="414"/>
      <c r="B74" s="415"/>
      <c r="C74" s="415"/>
      <c r="D74" s="416"/>
      <c r="E74" s="572"/>
      <c r="F74" s="572"/>
      <c r="G74" s="572"/>
      <c r="H74" s="572"/>
      <c r="I74" s="582"/>
      <c r="J74" s="583"/>
      <c r="K74" s="584">
        <v>180</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188</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fitToPage="1">
      <selection activeCell="I30" sqref="I30"/>
      <pageMargins left="0.74803149606299213" right="0.74803149606299213" top="0.98425196850393704" bottom="0.98425196850393704" header="0.51181102362204722" footer="0.51181102362204722"/>
      <pageSetup paperSize="9" scale="81" orientation="portrait" r:id="rId1"/>
      <headerFooter alignWithMargins="0"/>
    </customSheetView>
  </customSheetViews>
  <mergeCells count="5">
    <mergeCell ref="A62:D62"/>
    <mergeCell ref="A77:D78"/>
    <mergeCell ref="F3:H3"/>
    <mergeCell ref="I1:M1"/>
    <mergeCell ref="I2:M2"/>
  </mergeCells>
  <pageMargins left="0.70866141732283472" right="0.70866141732283472" top="0.74803149606299213" bottom="0.74803149606299213" header="0.31496062992125984" footer="0.31496062992125984"/>
  <pageSetup paperSize="9" scale="70" orientation="portrait" r:id="rId2"/>
  <rowBreaks count="1" manualBreakCount="1">
    <brk id="45" max="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9999FF"/>
    <pageSetUpPr fitToPage="1"/>
  </sheetPr>
  <dimension ref="A1:AA83"/>
  <sheetViews>
    <sheetView showGridLines="0" topLeftCell="A46"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5" width="9.140625" style="338" customWidth="1"/>
    <col min="16" max="16" width="9.140625" style="338"/>
    <col min="17" max="16384" width="9.140625" style="336"/>
  </cols>
  <sheetData>
    <row r="1" spans="1:16" s="332" customFormat="1" ht="30" customHeight="1" x14ac:dyDescent="0.25">
      <c r="A1" s="358" t="s">
        <v>150</v>
      </c>
      <c r="B1" s="358"/>
      <c r="C1" s="358"/>
      <c r="D1" s="322" t="s">
        <v>172</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897</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120</v>
      </c>
      <c r="C6" s="425">
        <v>0.52500000000000002</v>
      </c>
      <c r="D6" s="364"/>
      <c r="E6" s="536"/>
      <c r="F6" s="531"/>
      <c r="G6" s="531"/>
      <c r="H6" s="531"/>
      <c r="I6" s="537"/>
      <c r="J6" s="538"/>
      <c r="K6" s="538"/>
      <c r="L6" s="538"/>
      <c r="M6" s="539"/>
      <c r="N6" s="336"/>
      <c r="O6" s="336"/>
      <c r="P6" s="336"/>
    </row>
    <row r="7" spans="1:16" ht="15" customHeight="1" x14ac:dyDescent="0.2">
      <c r="A7" s="426" t="s">
        <v>47</v>
      </c>
      <c r="B7" s="427">
        <v>6</v>
      </c>
      <c r="C7" s="428">
        <v>0.33333333333333331</v>
      </c>
      <c r="D7" s="364"/>
      <c r="E7" s="536"/>
      <c r="F7" s="531"/>
      <c r="G7" s="531"/>
      <c r="H7" s="531"/>
      <c r="I7" s="537"/>
      <c r="J7" s="540"/>
      <c r="K7" s="540"/>
      <c r="L7" s="540"/>
      <c r="M7" s="541"/>
      <c r="N7" s="336"/>
      <c r="O7" s="336"/>
      <c r="P7" s="336"/>
    </row>
    <row r="8" spans="1:16" ht="15" customHeight="1" x14ac:dyDescent="0.2">
      <c r="A8" s="426" t="s">
        <v>48</v>
      </c>
      <c r="B8" s="427">
        <v>82</v>
      </c>
      <c r="C8" s="428">
        <v>0.52439024390243905</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32</v>
      </c>
      <c r="C10" s="431">
        <v>0.5625</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3</v>
      </c>
      <c r="C13" s="433"/>
      <c r="D13" s="434">
        <v>102.09523809523809</v>
      </c>
      <c r="E13" s="542"/>
      <c r="F13" s="545"/>
      <c r="G13" s="546"/>
      <c r="H13" s="547"/>
      <c r="I13" s="544"/>
      <c r="J13" s="528" t="s">
        <v>100</v>
      </c>
      <c r="K13" s="528" t="s">
        <v>100</v>
      </c>
      <c r="L13" s="528" t="s">
        <v>100</v>
      </c>
      <c r="M13" s="530"/>
      <c r="O13" s="404"/>
    </row>
    <row r="14" spans="1:16" x14ac:dyDescent="0.2">
      <c r="A14" s="426" t="s">
        <v>52</v>
      </c>
      <c r="B14" s="427">
        <v>1</v>
      </c>
      <c r="C14" s="435">
        <v>0.33333333333333331</v>
      </c>
      <c r="D14" s="436">
        <v>17.285714285714285</v>
      </c>
      <c r="E14" s="542"/>
      <c r="F14" s="545"/>
      <c r="G14" s="548"/>
      <c r="H14" s="547"/>
      <c r="I14" s="544"/>
      <c r="J14" s="528"/>
      <c r="K14" s="528"/>
      <c r="L14" s="528"/>
      <c r="M14" s="530"/>
      <c r="O14" s="404"/>
    </row>
    <row r="15" spans="1:16" x14ac:dyDescent="0.2">
      <c r="A15" s="429" t="s">
        <v>53</v>
      </c>
      <c r="B15" s="430">
        <v>2</v>
      </c>
      <c r="C15" s="438">
        <v>0.66666666666666663</v>
      </c>
      <c r="D15" s="439">
        <v>144.5</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473</v>
      </c>
      <c r="C17" s="433"/>
      <c r="D17" s="442">
        <v>13.322259136212624</v>
      </c>
      <c r="E17" s="542"/>
      <c r="F17" s="553"/>
      <c r="G17" s="546"/>
      <c r="H17" s="547"/>
      <c r="I17" s="544"/>
      <c r="J17" s="528" t="s">
        <v>100</v>
      </c>
      <c r="K17" s="528" t="s">
        <v>100</v>
      </c>
      <c r="L17" s="528" t="s">
        <v>100</v>
      </c>
      <c r="M17" s="530"/>
      <c r="O17" s="404"/>
    </row>
    <row r="18" spans="1:15" x14ac:dyDescent="0.2">
      <c r="A18" s="426" t="s">
        <v>52</v>
      </c>
      <c r="B18" s="445">
        <v>464</v>
      </c>
      <c r="C18" s="435">
        <v>0.98097251585623679</v>
      </c>
      <c r="D18" s="436">
        <v>12.314655172413794</v>
      </c>
      <c r="E18" s="542"/>
      <c r="F18" s="545"/>
      <c r="G18" s="548"/>
      <c r="H18" s="547"/>
      <c r="I18" s="544"/>
      <c r="J18" s="528"/>
      <c r="K18" s="528"/>
      <c r="L18" s="528"/>
      <c r="M18" s="530"/>
      <c r="O18" s="404"/>
    </row>
    <row r="19" spans="1:15" x14ac:dyDescent="0.2">
      <c r="A19" s="429" t="s">
        <v>53</v>
      </c>
      <c r="B19" s="430">
        <v>9</v>
      </c>
      <c r="C19" s="438">
        <v>1.9027484143763214E-2</v>
      </c>
      <c r="D19" s="439">
        <v>65.26984126984128</v>
      </c>
      <c r="E19" s="542"/>
      <c r="F19" s="545"/>
      <c r="G19" s="548"/>
      <c r="H19" s="549"/>
      <c r="I19" s="544"/>
      <c r="J19" s="550"/>
      <c r="K19" s="550"/>
      <c r="L19" s="550"/>
      <c r="M19" s="551"/>
      <c r="N19" s="440"/>
      <c r="O19" s="440"/>
    </row>
    <row r="20" spans="1:15" x14ac:dyDescent="0.2">
      <c r="A20" s="446" t="s">
        <v>54</v>
      </c>
      <c r="B20" s="427">
        <v>269</v>
      </c>
      <c r="C20" s="435">
        <v>0.56871035940803383</v>
      </c>
      <c r="D20" s="436">
        <v>7.5087626128518323</v>
      </c>
      <c r="E20" s="542"/>
      <c r="F20" s="545"/>
      <c r="G20" s="548"/>
      <c r="H20" s="547"/>
      <c r="I20" s="544"/>
      <c r="J20" s="528" t="s">
        <v>100</v>
      </c>
      <c r="K20" s="528" t="s">
        <v>100</v>
      </c>
      <c r="L20" s="528" t="s">
        <v>100</v>
      </c>
      <c r="M20" s="530"/>
      <c r="O20" s="404"/>
    </row>
    <row r="21" spans="1:15" x14ac:dyDescent="0.2">
      <c r="A21" s="447" t="s">
        <v>55</v>
      </c>
      <c r="B21" s="430">
        <v>204</v>
      </c>
      <c r="C21" s="438">
        <v>0.43128964059196617</v>
      </c>
      <c r="D21" s="436">
        <v>20.988095238095237</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164</v>
      </c>
      <c r="C23" s="448"/>
      <c r="D23" s="444">
        <v>20.5897212543554</v>
      </c>
      <c r="E23" s="542"/>
      <c r="F23" s="553"/>
      <c r="G23" s="548"/>
      <c r="H23" s="547"/>
      <c r="I23" s="544"/>
      <c r="J23" s="528" t="s">
        <v>100</v>
      </c>
      <c r="K23" s="528" t="s">
        <v>100</v>
      </c>
      <c r="L23" s="528" t="s">
        <v>100</v>
      </c>
      <c r="M23" s="530"/>
      <c r="O23" s="404"/>
    </row>
    <row r="24" spans="1:15" x14ac:dyDescent="0.2">
      <c r="A24" s="446" t="s">
        <v>54</v>
      </c>
      <c r="B24" s="340">
        <v>58</v>
      </c>
      <c r="C24" s="435">
        <v>0.35365853658536583</v>
      </c>
      <c r="D24" s="449">
        <v>7.5467980295566504</v>
      </c>
      <c r="E24" s="542"/>
      <c r="F24" s="349"/>
      <c r="G24" s="548"/>
      <c r="H24" s="547"/>
      <c r="I24" s="544"/>
      <c r="J24" s="528"/>
      <c r="K24" s="528"/>
      <c r="L24" s="528"/>
      <c r="M24" s="530"/>
      <c r="O24" s="404"/>
    </row>
    <row r="25" spans="1:15" x14ac:dyDescent="0.2">
      <c r="A25" s="447" t="s">
        <v>55</v>
      </c>
      <c r="B25" s="341">
        <v>106</v>
      </c>
      <c r="C25" s="438">
        <v>0.64634146341463417</v>
      </c>
      <c r="D25" s="450">
        <v>27.726415094339622</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309</v>
      </c>
      <c r="C27" s="448"/>
      <c r="D27" s="444">
        <v>9.4650947757743875</v>
      </c>
      <c r="E27" s="542"/>
      <c r="F27" s="553"/>
      <c r="G27" s="548"/>
      <c r="H27" s="547"/>
      <c r="I27" s="544"/>
      <c r="J27" s="528" t="s">
        <v>100</v>
      </c>
      <c r="K27" s="528" t="s">
        <v>100</v>
      </c>
      <c r="L27" s="528" t="s">
        <v>100</v>
      </c>
      <c r="M27" s="530"/>
      <c r="O27" s="404"/>
    </row>
    <row r="28" spans="1:15" x14ac:dyDescent="0.2">
      <c r="A28" s="446" t="s">
        <v>54</v>
      </c>
      <c r="B28" s="340">
        <v>211</v>
      </c>
      <c r="C28" s="435">
        <v>0.68284789644012944</v>
      </c>
      <c r="D28" s="449">
        <v>7.4983073798239674</v>
      </c>
      <c r="E28" s="542"/>
      <c r="F28" s="349"/>
      <c r="G28" s="548"/>
      <c r="H28" s="547"/>
      <c r="I28" s="544"/>
      <c r="J28" s="528"/>
      <c r="K28" s="528"/>
      <c r="L28" s="528"/>
      <c r="M28" s="530"/>
      <c r="O28" s="404"/>
    </row>
    <row r="29" spans="1:15" x14ac:dyDescent="0.2">
      <c r="A29" s="447" t="s">
        <v>55</v>
      </c>
      <c r="B29" s="341">
        <v>98</v>
      </c>
      <c r="C29" s="438">
        <v>0.31715210355987056</v>
      </c>
      <c r="D29" s="450">
        <v>13.699708454810494</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1</v>
      </c>
      <c r="C31" s="452"/>
      <c r="D31" s="453">
        <v>145.14285714285714</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45</v>
      </c>
      <c r="C33" s="403"/>
      <c r="D33" s="455">
        <v>25.8</v>
      </c>
      <c r="E33" s="542"/>
      <c r="F33" s="545"/>
      <c r="G33" s="558"/>
      <c r="H33" s="547"/>
      <c r="I33" s="537"/>
      <c r="J33" s="528" t="s">
        <v>100</v>
      </c>
      <c r="K33" s="528" t="s">
        <v>100</v>
      </c>
      <c r="L33" s="528" t="s">
        <v>100</v>
      </c>
      <c r="M33" s="530"/>
    </row>
    <row r="34" spans="1:21" x14ac:dyDescent="0.2">
      <c r="A34" s="446" t="s">
        <v>54</v>
      </c>
      <c r="B34" s="456">
        <v>14</v>
      </c>
      <c r="C34" s="435">
        <v>0.31111111111111112</v>
      </c>
      <c r="D34" s="437">
        <v>7.3877551020408161</v>
      </c>
      <c r="E34" s="542"/>
      <c r="F34" s="553"/>
      <c r="G34" s="548"/>
      <c r="H34" s="547"/>
      <c r="I34" s="537"/>
      <c r="J34" s="528"/>
      <c r="K34" s="528"/>
      <c r="L34" s="528"/>
      <c r="M34" s="530"/>
    </row>
    <row r="35" spans="1:21" x14ac:dyDescent="0.2">
      <c r="A35" s="447" t="s">
        <v>55</v>
      </c>
      <c r="B35" s="457">
        <v>31</v>
      </c>
      <c r="C35" s="438">
        <v>0.68888888888888888</v>
      </c>
      <c r="D35" s="458">
        <v>34.115207373271893</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1</v>
      </c>
      <c r="C37" s="452"/>
      <c r="D37" s="459">
        <v>143.85714285714286</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8</v>
      </c>
      <c r="C39" s="403"/>
      <c r="D39" s="455">
        <v>15.267857142857142</v>
      </c>
      <c r="E39" s="359"/>
      <c r="F39" s="545"/>
      <c r="G39" s="558"/>
      <c r="H39" s="547"/>
      <c r="I39" s="524"/>
      <c r="J39" s="528" t="s">
        <v>100</v>
      </c>
      <c r="K39" s="528" t="s">
        <v>100</v>
      </c>
      <c r="L39" s="528" t="s">
        <v>100</v>
      </c>
      <c r="M39" s="530"/>
      <c r="N39" s="338"/>
      <c r="O39" s="392"/>
      <c r="P39" s="390"/>
    </row>
    <row r="40" spans="1:21" x14ac:dyDescent="0.2">
      <c r="A40" s="446" t="s">
        <v>54</v>
      </c>
      <c r="B40" s="456">
        <v>3</v>
      </c>
      <c r="C40" s="435">
        <v>0.375</v>
      </c>
      <c r="D40" s="437">
        <v>8.0952380952380949</v>
      </c>
      <c r="E40" s="542"/>
      <c r="F40" s="553"/>
      <c r="G40" s="548"/>
      <c r="H40" s="547"/>
      <c r="I40" s="544"/>
      <c r="J40" s="550"/>
      <c r="K40" s="550"/>
      <c r="L40" s="550"/>
      <c r="M40" s="551"/>
      <c r="N40" s="440"/>
      <c r="O40" s="440"/>
    </row>
    <row r="41" spans="1:21" x14ac:dyDescent="0.2">
      <c r="A41" s="447" t="s">
        <v>55</v>
      </c>
      <c r="B41" s="457">
        <v>5</v>
      </c>
      <c r="C41" s="438">
        <v>0.625</v>
      </c>
      <c r="D41" s="458">
        <v>19.571428571428573</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1</v>
      </c>
      <c r="C43" s="452"/>
      <c r="D43" s="459">
        <v>17.285714285714285</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95</v>
      </c>
      <c r="C45" s="403"/>
      <c r="D45" s="461">
        <v>18.900751879699246</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33</v>
      </c>
      <c r="C46" s="435">
        <v>0.3473684210526316</v>
      </c>
      <c r="D46" s="437">
        <v>7.5584415584415581</v>
      </c>
      <c r="E46" s="542"/>
      <c r="F46" s="553"/>
      <c r="G46" s="548"/>
      <c r="H46" s="547"/>
      <c r="I46" s="559"/>
      <c r="J46" s="528"/>
      <c r="K46" s="528"/>
      <c r="L46" s="528"/>
      <c r="M46" s="530"/>
      <c r="O46" s="392"/>
      <c r="P46" s="369"/>
      <c r="Q46" s="369"/>
      <c r="R46" s="369"/>
      <c r="S46" s="338"/>
      <c r="T46" s="338"/>
      <c r="U46" s="338"/>
    </row>
    <row r="47" spans="1:21" x14ac:dyDescent="0.2">
      <c r="A47" s="447" t="s">
        <v>55</v>
      </c>
      <c r="B47" s="457">
        <v>62</v>
      </c>
      <c r="C47" s="438">
        <v>0.65263157894736845</v>
      </c>
      <c r="D47" s="458">
        <v>24.937788018433178</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301</v>
      </c>
      <c r="C50" s="396"/>
      <c r="D50" s="347">
        <v>11.448030374940673</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11</v>
      </c>
      <c r="C53" s="395"/>
      <c r="D53" s="464">
        <v>79.675324675324674</v>
      </c>
      <c r="E53" s="567"/>
      <c r="F53" s="349"/>
      <c r="G53" s="558"/>
      <c r="H53" s="561"/>
      <c r="I53" s="569"/>
      <c r="J53" s="528"/>
      <c r="K53" s="528"/>
      <c r="L53" s="528"/>
      <c r="M53" s="530"/>
      <c r="O53" s="369"/>
    </row>
    <row r="54" spans="1:27" x14ac:dyDescent="0.2">
      <c r="A54" s="327" t="s">
        <v>64</v>
      </c>
      <c r="B54" s="349">
        <v>20</v>
      </c>
      <c r="C54" s="400"/>
      <c r="D54" s="374">
        <v>6.2857142857142856</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20</v>
      </c>
      <c r="C59" s="383">
        <v>0.6</v>
      </c>
      <c r="D59" s="465"/>
      <c r="E59" s="572"/>
      <c r="F59" s="572"/>
      <c r="G59" s="572"/>
      <c r="H59" s="572"/>
      <c r="I59" s="537"/>
      <c r="J59" s="570"/>
      <c r="K59" s="570"/>
      <c r="L59" s="570"/>
      <c r="M59" s="571"/>
    </row>
    <row r="60" spans="1:27" ht="14.25" x14ac:dyDescent="0.2">
      <c r="A60" s="468" t="s">
        <v>151</v>
      </c>
      <c r="B60" s="469">
        <v>10</v>
      </c>
      <c r="C60" s="413">
        <v>0.7</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211</v>
      </c>
      <c r="C65" s="379"/>
      <c r="D65" s="381"/>
      <c r="E65" s="572"/>
      <c r="F65" s="572"/>
      <c r="G65" s="572"/>
      <c r="H65" s="572"/>
      <c r="I65" s="537"/>
      <c r="J65" s="570"/>
      <c r="K65" s="570"/>
      <c r="L65" s="570"/>
      <c r="M65" s="571"/>
    </row>
    <row r="66" spans="1:20" x14ac:dyDescent="0.2">
      <c r="A66" s="351" t="s">
        <v>39</v>
      </c>
      <c r="B66" s="387">
        <v>15</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47</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0.89975550122249393</v>
      </c>
      <c r="C72" s="380"/>
      <c r="D72" s="381"/>
      <c r="E72" s="572"/>
      <c r="F72" s="572"/>
      <c r="G72" s="572"/>
      <c r="H72" s="572"/>
      <c r="I72" s="576" t="s">
        <v>155</v>
      </c>
      <c r="J72" s="577">
        <v>736</v>
      </c>
      <c r="K72" s="578">
        <v>818</v>
      </c>
      <c r="L72" s="578" t="s">
        <v>162</v>
      </c>
      <c r="M72" s="579"/>
      <c r="N72" s="812"/>
      <c r="O72" s="338"/>
    </row>
    <row r="73" spans="1:20" s="471" customFormat="1" x14ac:dyDescent="0.2">
      <c r="A73" s="412" t="s">
        <v>91</v>
      </c>
      <c r="B73" s="413">
        <v>0.93979933110367897</v>
      </c>
      <c r="C73" s="380"/>
      <c r="D73" s="381"/>
      <c r="E73" s="572"/>
      <c r="F73" s="572"/>
      <c r="G73" s="572"/>
      <c r="H73" s="572"/>
      <c r="I73" s="575" t="s">
        <v>156</v>
      </c>
      <c r="J73" s="580">
        <v>843</v>
      </c>
      <c r="K73" s="581">
        <v>897</v>
      </c>
      <c r="L73" s="581" t="s">
        <v>163</v>
      </c>
      <c r="M73" s="530"/>
      <c r="N73" s="812"/>
      <c r="O73" s="338"/>
    </row>
    <row r="74" spans="1:20" s="471" customFormat="1" x14ac:dyDescent="0.2">
      <c r="A74" s="414"/>
      <c r="B74" s="415"/>
      <c r="C74" s="415"/>
      <c r="D74" s="416"/>
      <c r="E74" s="572"/>
      <c r="F74" s="572"/>
      <c r="G74" s="572"/>
      <c r="H74" s="572"/>
      <c r="I74" s="582"/>
      <c r="J74" s="583"/>
      <c r="K74" s="584">
        <v>1046</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216</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row r="79" spans="1:20" x14ac:dyDescent="0.2">
      <c r="A79" s="473"/>
      <c r="P79" s="328"/>
      <c r="Q79" s="328"/>
      <c r="R79" s="328"/>
      <c r="S79" s="328"/>
      <c r="T79" s="328"/>
    </row>
    <row r="80" spans="1:20" x14ac:dyDescent="0.2">
      <c r="A80" s="922"/>
      <c r="B80" s="922"/>
      <c r="C80" s="922"/>
      <c r="D80" s="922"/>
      <c r="P80" s="328"/>
      <c r="Q80" s="328"/>
      <c r="R80" s="328"/>
      <c r="S80" s="328"/>
      <c r="T80" s="328"/>
    </row>
    <row r="81" spans="1:20" x14ac:dyDescent="0.2">
      <c r="A81" s="922"/>
      <c r="B81" s="922"/>
      <c r="C81" s="922"/>
      <c r="D81" s="922"/>
      <c r="P81" s="328"/>
      <c r="Q81" s="328"/>
      <c r="R81" s="328"/>
      <c r="S81" s="328"/>
      <c r="T81" s="328"/>
    </row>
    <row r="82" spans="1:20" x14ac:dyDescent="0.2">
      <c r="A82" s="473"/>
      <c r="P82" s="328"/>
      <c r="Q82" s="328"/>
      <c r="R82" s="328"/>
      <c r="S82" s="328"/>
      <c r="T82" s="328"/>
    </row>
    <row r="83" spans="1:20" x14ac:dyDescent="0.2">
      <c r="P83" s="328"/>
      <c r="Q83" s="328"/>
      <c r="R83" s="328"/>
      <c r="S83" s="328"/>
      <c r="T83" s="328"/>
    </row>
  </sheetData>
  <customSheetViews>
    <customSheetView guid="{292F9316-474B-4905-8843-B7602F3A97B5}">
      <selection activeCell="J29" sqref="J29"/>
      <rowBreaks count="1" manualBreakCount="1">
        <brk id="44" max="7" man="1"/>
      </rowBreaks>
      <pageMargins left="0.74803149606299213" right="0.74803149606299213" top="0.98425196850393704" bottom="0.98425196850393704" header="0.51181102362204722" footer="0.51181102362204722"/>
      <pageSetup paperSize="9" scale="73" fitToHeight="2" orientation="landscape" r:id="rId1"/>
      <headerFooter alignWithMargins="0"/>
    </customSheetView>
  </customSheetViews>
  <mergeCells count="6">
    <mergeCell ref="A80:D81"/>
    <mergeCell ref="A62:D62"/>
    <mergeCell ref="F3:H3"/>
    <mergeCell ref="I1:M1"/>
    <mergeCell ref="A77:D78"/>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9999FF"/>
    <pageSetUpPr fitToPage="1"/>
  </sheetPr>
  <dimension ref="A1:AA78"/>
  <sheetViews>
    <sheetView showGridLines="0" topLeftCell="A34" zoomScaleNormal="100" workbookViewId="0">
      <selection activeCell="C61" sqref="C61"/>
    </sheetView>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17</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147</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0</v>
      </c>
      <c r="C6" s="425" t="s">
        <v>77</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2</v>
      </c>
      <c r="C13" s="433"/>
      <c r="D13" s="434">
        <v>38.928571428571431</v>
      </c>
      <c r="E13" s="542"/>
      <c r="F13" s="545"/>
      <c r="G13" s="546"/>
      <c r="H13" s="547"/>
      <c r="I13" s="544"/>
      <c r="J13" s="528" t="s">
        <v>100</v>
      </c>
      <c r="K13" s="528" t="s">
        <v>100</v>
      </c>
      <c r="L13" s="528" t="e">
        <v>#VALUE!</v>
      </c>
      <c r="M13" s="530"/>
      <c r="O13" s="404"/>
    </row>
    <row r="14" spans="1:16" x14ac:dyDescent="0.2">
      <c r="A14" s="426" t="s">
        <v>52</v>
      </c>
      <c r="B14" s="427">
        <v>2</v>
      </c>
      <c r="C14" s="435">
        <v>1</v>
      </c>
      <c r="D14" s="436">
        <v>38.928571428571431</v>
      </c>
      <c r="E14" s="542"/>
      <c r="F14" s="545"/>
      <c r="G14" s="548"/>
      <c r="H14" s="547"/>
      <c r="I14" s="544"/>
      <c r="J14" s="528"/>
      <c r="K14" s="528"/>
      <c r="L14" s="528"/>
      <c r="M14" s="530"/>
      <c r="O14" s="404"/>
    </row>
    <row r="15" spans="1:16" x14ac:dyDescent="0.2">
      <c r="A15" s="429" t="s">
        <v>53</v>
      </c>
      <c r="B15" s="430">
        <v>0</v>
      </c>
      <c r="C15" s="438">
        <v>0</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120</v>
      </c>
      <c r="C17" s="433"/>
      <c r="D17" s="442">
        <v>10.714285714285714</v>
      </c>
      <c r="E17" s="542"/>
      <c r="F17" s="553"/>
      <c r="G17" s="546"/>
      <c r="H17" s="547"/>
      <c r="I17" s="544"/>
      <c r="J17" s="528" t="s">
        <v>100</v>
      </c>
      <c r="K17" s="528" t="s">
        <v>100</v>
      </c>
      <c r="L17" s="528" t="s">
        <v>100</v>
      </c>
      <c r="M17" s="530"/>
      <c r="O17" s="404"/>
    </row>
    <row r="18" spans="1:15" x14ac:dyDescent="0.2">
      <c r="A18" s="426" t="s">
        <v>52</v>
      </c>
      <c r="B18" s="445">
        <v>115</v>
      </c>
      <c r="C18" s="435">
        <v>0.95833333333333337</v>
      </c>
      <c r="D18" s="436">
        <v>8.905590062111802</v>
      </c>
      <c r="E18" s="542"/>
      <c r="F18" s="545"/>
      <c r="G18" s="548"/>
      <c r="H18" s="547"/>
      <c r="I18" s="544"/>
      <c r="J18" s="528"/>
      <c r="K18" s="528"/>
      <c r="L18" s="528"/>
      <c r="M18" s="530"/>
      <c r="O18" s="404"/>
    </row>
    <row r="19" spans="1:15" x14ac:dyDescent="0.2">
      <c r="A19" s="429" t="s">
        <v>53</v>
      </c>
      <c r="B19" s="430">
        <v>5</v>
      </c>
      <c r="C19" s="438">
        <v>4.1666666666666664E-2</v>
      </c>
      <c r="D19" s="439">
        <v>52.31428571428571</v>
      </c>
      <c r="E19" s="542"/>
      <c r="F19" s="545"/>
      <c r="G19" s="548"/>
      <c r="H19" s="549"/>
      <c r="I19" s="544"/>
      <c r="J19" s="550"/>
      <c r="K19" s="550"/>
      <c r="L19" s="550"/>
      <c r="M19" s="551"/>
      <c r="N19" s="440"/>
      <c r="O19" s="440"/>
    </row>
    <row r="20" spans="1:15" x14ac:dyDescent="0.2">
      <c r="A20" s="446" t="s">
        <v>54</v>
      </c>
      <c r="B20" s="427">
        <v>86</v>
      </c>
      <c r="C20" s="435">
        <v>0.71666666666666667</v>
      </c>
      <c r="D20" s="436">
        <v>6.2109634551495017</v>
      </c>
      <c r="E20" s="542"/>
      <c r="F20" s="545"/>
      <c r="G20" s="548"/>
      <c r="H20" s="547"/>
      <c r="I20" s="544"/>
      <c r="J20" s="528" t="s">
        <v>100</v>
      </c>
      <c r="K20" s="528" t="s">
        <v>100</v>
      </c>
      <c r="L20" s="528" t="s">
        <v>100</v>
      </c>
      <c r="M20" s="530"/>
      <c r="O20" s="404"/>
    </row>
    <row r="21" spans="1:15" x14ac:dyDescent="0.2">
      <c r="A21" s="447" t="s">
        <v>55</v>
      </c>
      <c r="B21" s="430">
        <v>34</v>
      </c>
      <c r="C21" s="438">
        <v>0.28333333333333333</v>
      </c>
      <c r="D21" s="436">
        <v>22.105042016806724</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66</v>
      </c>
      <c r="C23" s="448"/>
      <c r="D23" s="444">
        <v>14.114718614718614</v>
      </c>
      <c r="E23" s="542"/>
      <c r="F23" s="553"/>
      <c r="G23" s="548"/>
      <c r="H23" s="547"/>
      <c r="I23" s="544"/>
      <c r="J23" s="528" t="s">
        <v>100</v>
      </c>
      <c r="K23" s="528" t="s">
        <v>100</v>
      </c>
      <c r="L23" s="528" t="s">
        <v>100</v>
      </c>
      <c r="M23" s="530"/>
      <c r="O23" s="404"/>
    </row>
    <row r="24" spans="1:15" x14ac:dyDescent="0.2">
      <c r="A24" s="446" t="s">
        <v>54</v>
      </c>
      <c r="B24" s="340">
        <v>36</v>
      </c>
      <c r="C24" s="435">
        <v>0.54545454545454541</v>
      </c>
      <c r="D24" s="449">
        <v>6.4603174603174605</v>
      </c>
      <c r="E24" s="542"/>
      <c r="F24" s="349"/>
      <c r="G24" s="548"/>
      <c r="H24" s="547"/>
      <c r="I24" s="544"/>
      <c r="J24" s="528"/>
      <c r="K24" s="528"/>
      <c r="L24" s="528"/>
      <c r="M24" s="530"/>
      <c r="O24" s="404"/>
    </row>
    <row r="25" spans="1:15" x14ac:dyDescent="0.2">
      <c r="A25" s="447" t="s">
        <v>55</v>
      </c>
      <c r="B25" s="341">
        <v>30</v>
      </c>
      <c r="C25" s="438">
        <v>0.45454545454545453</v>
      </c>
      <c r="D25" s="450">
        <v>23.3</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54</v>
      </c>
      <c r="C27" s="448"/>
      <c r="D27" s="444">
        <v>6.5582010582010577</v>
      </c>
      <c r="E27" s="542"/>
      <c r="F27" s="553"/>
      <c r="G27" s="548"/>
      <c r="H27" s="547"/>
      <c r="I27" s="544"/>
      <c r="J27" s="528" t="s">
        <v>100</v>
      </c>
      <c r="K27" s="528" t="s">
        <v>100</v>
      </c>
      <c r="L27" s="528" t="s">
        <v>100</v>
      </c>
      <c r="M27" s="530"/>
      <c r="O27" s="404"/>
    </row>
    <row r="28" spans="1:15" x14ac:dyDescent="0.2">
      <c r="A28" s="446" t="s">
        <v>54</v>
      </c>
      <c r="B28" s="340">
        <v>50</v>
      </c>
      <c r="C28" s="435">
        <v>0.92592592592592593</v>
      </c>
      <c r="D28" s="449">
        <v>6.0314285714285711</v>
      </c>
      <c r="E28" s="542"/>
      <c r="F28" s="349"/>
      <c r="G28" s="548"/>
      <c r="H28" s="547"/>
      <c r="I28" s="544"/>
      <c r="J28" s="528"/>
      <c r="K28" s="528"/>
      <c r="L28" s="528"/>
      <c r="M28" s="530"/>
      <c r="O28" s="404"/>
    </row>
    <row r="29" spans="1:15" x14ac:dyDescent="0.2">
      <c r="A29" s="447" t="s">
        <v>55</v>
      </c>
      <c r="B29" s="341">
        <v>4</v>
      </c>
      <c r="C29" s="438">
        <v>7.407407407407407E-2</v>
      </c>
      <c r="D29" s="450">
        <v>13.142857142857142</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1</v>
      </c>
      <c r="C31" s="452"/>
      <c r="D31" s="453">
        <v>35.714285714285715</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30</v>
      </c>
      <c r="C33" s="403"/>
      <c r="D33" s="455">
        <v>20.74285714285714</v>
      </c>
      <c r="E33" s="542"/>
      <c r="F33" s="545"/>
      <c r="G33" s="558"/>
      <c r="H33" s="547"/>
      <c r="I33" s="537"/>
      <c r="J33" s="528" t="s">
        <v>100</v>
      </c>
      <c r="K33" s="528" t="s">
        <v>100</v>
      </c>
      <c r="L33" s="528" t="s">
        <v>100</v>
      </c>
      <c r="M33" s="530"/>
    </row>
    <row r="34" spans="1:21" x14ac:dyDescent="0.2">
      <c r="A34" s="446" t="s">
        <v>54</v>
      </c>
      <c r="B34" s="456">
        <v>10</v>
      </c>
      <c r="C34" s="435">
        <v>0.33333333333333331</v>
      </c>
      <c r="D34" s="437">
        <v>7.2714285714285714</v>
      </c>
      <c r="E34" s="542"/>
      <c r="F34" s="553"/>
      <c r="G34" s="548"/>
      <c r="H34" s="547"/>
      <c r="I34" s="537"/>
      <c r="J34" s="528"/>
      <c r="K34" s="528"/>
      <c r="L34" s="528"/>
      <c r="M34" s="530"/>
    </row>
    <row r="35" spans="1:21" x14ac:dyDescent="0.2">
      <c r="A35" s="447" t="s">
        <v>55</v>
      </c>
      <c r="B35" s="457">
        <v>20</v>
      </c>
      <c r="C35" s="438">
        <v>0.66666666666666663</v>
      </c>
      <c r="D35" s="458">
        <v>27.478571428571428</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0</v>
      </c>
      <c r="C39" s="403"/>
      <c r="D39" s="455" t="s">
        <v>77</v>
      </c>
      <c r="E39" s="359"/>
      <c r="F39" s="545"/>
      <c r="G39" s="558"/>
      <c r="H39" s="547"/>
      <c r="I39" s="524"/>
      <c r="J39" s="528" t="s">
        <v>100</v>
      </c>
      <c r="K39" s="528" t="e">
        <v>#VALUE!</v>
      </c>
      <c r="L39" s="528" t="e">
        <v>#VALUE!</v>
      </c>
      <c r="M39" s="530"/>
      <c r="N39" s="338"/>
      <c r="O39" s="392"/>
      <c r="P39" s="390"/>
    </row>
    <row r="40" spans="1:21" x14ac:dyDescent="0.2">
      <c r="A40" s="446" t="s">
        <v>54</v>
      </c>
      <c r="B40" s="456">
        <v>0</v>
      </c>
      <c r="C40" s="435" t="s">
        <v>77</v>
      </c>
      <c r="D40" s="437" t="s">
        <v>77</v>
      </c>
      <c r="E40" s="542"/>
      <c r="F40" s="553"/>
      <c r="G40" s="548"/>
      <c r="H40" s="547"/>
      <c r="I40" s="544"/>
      <c r="J40" s="550"/>
      <c r="K40" s="550"/>
      <c r="L40" s="550"/>
      <c r="M40" s="551"/>
      <c r="N40" s="440"/>
      <c r="O40" s="440"/>
    </row>
    <row r="41" spans="1:21" x14ac:dyDescent="0.2">
      <c r="A41" s="447" t="s">
        <v>55</v>
      </c>
      <c r="B41" s="457">
        <v>0</v>
      </c>
      <c r="C41" s="438" t="s">
        <v>77</v>
      </c>
      <c r="D41" s="458" t="s">
        <v>77</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34</v>
      </c>
      <c r="C45" s="403"/>
      <c r="D45" s="461">
        <v>8.1806722689075624</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26</v>
      </c>
      <c r="C46" s="435">
        <v>0.76470588235294112</v>
      </c>
      <c r="D46" s="437">
        <v>6.1483516483516487</v>
      </c>
      <c r="E46" s="542"/>
      <c r="F46" s="553"/>
      <c r="G46" s="548"/>
      <c r="H46" s="547"/>
      <c r="I46" s="559"/>
      <c r="J46" s="528"/>
      <c r="K46" s="528"/>
      <c r="L46" s="528"/>
      <c r="M46" s="530"/>
      <c r="O46" s="392"/>
      <c r="P46" s="369"/>
      <c r="Q46" s="369"/>
      <c r="R46" s="369"/>
      <c r="S46" s="338"/>
      <c r="T46" s="338"/>
      <c r="U46" s="338"/>
    </row>
    <row r="47" spans="1:21" x14ac:dyDescent="0.2">
      <c r="A47" s="447" t="s">
        <v>55</v>
      </c>
      <c r="B47" s="457">
        <v>8</v>
      </c>
      <c r="C47" s="438">
        <v>0.23529411764705882</v>
      </c>
      <c r="D47" s="458">
        <v>14.785714285714286</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25</v>
      </c>
      <c r="C50" s="396"/>
      <c r="D50" s="347">
        <v>7.234285714285714</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5</v>
      </c>
      <c r="C53" s="395"/>
      <c r="D53" s="464">
        <v>52.31428571428571</v>
      </c>
      <c r="E53" s="567"/>
      <c r="F53" s="349"/>
      <c r="G53" s="558"/>
      <c r="H53" s="561"/>
      <c r="I53" s="569"/>
      <c r="J53" s="528"/>
      <c r="K53" s="528"/>
      <c r="L53" s="528"/>
      <c r="M53" s="530"/>
      <c r="O53" s="369"/>
    </row>
    <row r="54" spans="1:27" x14ac:dyDescent="0.2">
      <c r="A54" s="327" t="s">
        <v>64</v>
      </c>
      <c r="B54" s="349">
        <v>0</v>
      </c>
      <c r="C54" s="400"/>
      <c r="D54" s="374" t="s">
        <v>77</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0</v>
      </c>
      <c r="C59" s="383" t="s">
        <v>77</v>
      </c>
      <c r="D59" s="465"/>
      <c r="E59" s="572"/>
      <c r="F59" s="572"/>
      <c r="G59" s="572"/>
      <c r="H59" s="572"/>
      <c r="I59" s="537"/>
      <c r="J59" s="570"/>
      <c r="K59" s="570"/>
      <c r="L59" s="570"/>
      <c r="M59" s="571"/>
    </row>
    <row r="60" spans="1:27" ht="14.25" x14ac:dyDescent="0.2">
      <c r="A60" s="468" t="s">
        <v>151</v>
      </c>
      <c r="B60" s="469">
        <v>0</v>
      </c>
      <c r="C60" s="879" t="s">
        <v>77</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6</v>
      </c>
      <c r="C65" s="379"/>
      <c r="D65" s="381"/>
      <c r="E65" s="572"/>
      <c r="F65" s="572"/>
      <c r="G65" s="572"/>
      <c r="H65" s="572"/>
      <c r="I65" s="537"/>
      <c r="J65" s="570"/>
      <c r="K65" s="570"/>
      <c r="L65" s="570"/>
      <c r="M65" s="571"/>
    </row>
    <row r="66" spans="1:20" x14ac:dyDescent="0.2">
      <c r="A66" s="351" t="s">
        <v>39</v>
      </c>
      <c r="B66" s="387">
        <v>0</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2</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0.94927536231884058</v>
      </c>
      <c r="C72" s="380"/>
      <c r="D72" s="381"/>
      <c r="E72" s="572"/>
      <c r="F72" s="572"/>
      <c r="G72" s="572"/>
      <c r="H72" s="572"/>
      <c r="I72" s="576" t="s">
        <v>155</v>
      </c>
      <c r="J72" s="577">
        <v>131</v>
      </c>
      <c r="K72" s="578">
        <v>138</v>
      </c>
      <c r="L72" s="578" t="s">
        <v>162</v>
      </c>
      <c r="M72" s="579"/>
      <c r="N72" s="812"/>
      <c r="O72" s="338"/>
    </row>
    <row r="73" spans="1:20" s="471" customFormat="1" x14ac:dyDescent="0.2">
      <c r="A73" s="412" t="s">
        <v>91</v>
      </c>
      <c r="B73" s="413">
        <v>0.91836734693877553</v>
      </c>
      <c r="C73" s="380"/>
      <c r="D73" s="381"/>
      <c r="E73" s="572"/>
      <c r="F73" s="572"/>
      <c r="G73" s="572"/>
      <c r="H73" s="572"/>
      <c r="I73" s="575" t="s">
        <v>156</v>
      </c>
      <c r="J73" s="580">
        <v>135</v>
      </c>
      <c r="K73" s="581">
        <v>147</v>
      </c>
      <c r="L73" s="581" t="s">
        <v>163</v>
      </c>
      <c r="M73" s="530"/>
      <c r="N73" s="812"/>
      <c r="O73" s="338"/>
    </row>
    <row r="74" spans="1:20" s="471" customFormat="1" x14ac:dyDescent="0.2">
      <c r="A74" s="414"/>
      <c r="B74" s="415"/>
      <c r="C74" s="415"/>
      <c r="D74" s="416"/>
      <c r="E74" s="572"/>
      <c r="F74" s="572"/>
      <c r="G74" s="572"/>
      <c r="H74" s="572"/>
      <c r="I74" s="582"/>
      <c r="J74" s="583"/>
      <c r="K74" s="584">
        <v>173</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25" t="s">
        <v>187</v>
      </c>
      <c r="B77" s="925"/>
      <c r="C77" s="925"/>
      <c r="D77" s="925"/>
      <c r="E77" s="471"/>
      <c r="F77" s="471"/>
      <c r="G77" s="471"/>
      <c r="H77" s="471"/>
      <c r="J77" s="325"/>
      <c r="K77" s="325"/>
      <c r="L77" s="325"/>
      <c r="M77" s="325"/>
      <c r="N77" s="325"/>
      <c r="O77" s="325"/>
      <c r="P77" s="325"/>
      <c r="Q77" s="325"/>
      <c r="R77" s="325"/>
      <c r="S77" s="325"/>
      <c r="T77" s="325"/>
    </row>
    <row r="78" spans="1:20" s="440" customFormat="1" x14ac:dyDescent="0.2">
      <c r="A78" s="925"/>
      <c r="B78" s="925"/>
      <c r="C78" s="925"/>
      <c r="D78" s="925"/>
      <c r="E78" s="471"/>
      <c r="F78" s="471"/>
      <c r="G78" s="471"/>
      <c r="H78" s="471"/>
      <c r="J78" s="338"/>
      <c r="K78" s="338"/>
      <c r="L78" s="338"/>
      <c r="M78" s="338"/>
      <c r="N78" s="338"/>
      <c r="O78" s="338"/>
      <c r="P78" s="328"/>
      <c r="Q78" s="328"/>
      <c r="R78" s="328"/>
      <c r="S78" s="328"/>
      <c r="T78" s="328"/>
    </row>
  </sheetData>
  <customSheetViews>
    <customSheetView guid="{292F9316-474B-4905-8843-B7602F3A97B5}">
      <selection activeCell="A64" sqref="A64:H66"/>
      <rowBreaks count="1" manualBreakCount="1">
        <brk id="35" max="7" man="1"/>
      </rowBreaks>
      <pageMargins left="0.70866141732283472" right="0.70866141732283472" top="0.74803149606299213" bottom="0.74803149606299213" header="0.31496062992125984" footer="0.31496062992125984"/>
      <pageSetup paperSize="9" scale="97" fitToHeight="2" orientation="landscape" r:id="rId1"/>
    </customSheetView>
  </customSheetViews>
  <mergeCells count="5">
    <mergeCell ref="A77:D78"/>
    <mergeCell ref="F3:H3"/>
    <mergeCell ref="A62:D62"/>
    <mergeCell ref="I1:M1"/>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45"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9999FF"/>
    <pageSetUpPr fitToPage="1"/>
  </sheetPr>
  <dimension ref="A1:AA78"/>
  <sheetViews>
    <sheetView showGridLines="0" topLeftCell="A46"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18</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555</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141</v>
      </c>
      <c r="C6" s="425">
        <v>0.66666666666666663</v>
      </c>
      <c r="D6" s="364"/>
      <c r="E6" s="536"/>
      <c r="F6" s="531"/>
      <c r="G6" s="531"/>
      <c r="H6" s="531"/>
      <c r="I6" s="537"/>
      <c r="J6" s="538"/>
      <c r="K6" s="538"/>
      <c r="L6" s="538"/>
      <c r="M6" s="539"/>
      <c r="N6" s="336"/>
      <c r="O6" s="336"/>
      <c r="P6" s="336"/>
    </row>
    <row r="7" spans="1:16" ht="15" customHeight="1" x14ac:dyDescent="0.2">
      <c r="A7" s="426" t="s">
        <v>47</v>
      </c>
      <c r="B7" s="427">
        <v>1</v>
      </c>
      <c r="C7" s="428">
        <v>0</v>
      </c>
      <c r="D7" s="364"/>
      <c r="E7" s="536"/>
      <c r="F7" s="531"/>
      <c r="G7" s="531"/>
      <c r="H7" s="531"/>
      <c r="I7" s="537"/>
      <c r="J7" s="540"/>
      <c r="K7" s="540"/>
      <c r="L7" s="540"/>
      <c r="M7" s="541"/>
      <c r="N7" s="336"/>
      <c r="O7" s="336"/>
      <c r="P7" s="336"/>
    </row>
    <row r="8" spans="1:16" ht="15" customHeight="1" x14ac:dyDescent="0.2">
      <c r="A8" s="426" t="s">
        <v>48</v>
      </c>
      <c r="B8" s="427">
        <v>108</v>
      </c>
      <c r="C8" s="428">
        <v>0.66666666666666663</v>
      </c>
      <c r="D8" s="364"/>
      <c r="E8" s="536"/>
      <c r="F8" s="531"/>
      <c r="G8" s="531"/>
      <c r="H8" s="531"/>
      <c r="I8" s="537"/>
      <c r="J8" s="528"/>
      <c r="K8" s="528"/>
      <c r="L8" s="528"/>
      <c r="M8" s="530"/>
      <c r="N8" s="336"/>
      <c r="O8" s="336"/>
      <c r="P8" s="336"/>
    </row>
    <row r="9" spans="1:16" ht="15" customHeight="1" x14ac:dyDescent="0.2">
      <c r="A9" s="426" t="s">
        <v>105</v>
      </c>
      <c r="B9" s="427">
        <v>1</v>
      </c>
      <c r="C9" s="428">
        <v>1</v>
      </c>
      <c r="D9" s="364"/>
      <c r="E9" s="536"/>
      <c r="F9" s="531"/>
      <c r="G9" s="531"/>
      <c r="H9" s="531"/>
      <c r="I9" s="537"/>
      <c r="J9" s="528"/>
      <c r="K9" s="528"/>
      <c r="L9" s="528"/>
      <c r="M9" s="530"/>
      <c r="N9" s="336"/>
      <c r="O9" s="336"/>
      <c r="P9" s="336"/>
    </row>
    <row r="10" spans="1:16" ht="15" customHeight="1" x14ac:dyDescent="0.2">
      <c r="A10" s="429" t="s">
        <v>49</v>
      </c>
      <c r="B10" s="430">
        <v>31</v>
      </c>
      <c r="C10" s="431">
        <v>0.67741935483870963</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1</v>
      </c>
      <c r="C13" s="433"/>
      <c r="D13" s="434">
        <v>48.285714285714285</v>
      </c>
      <c r="E13" s="542"/>
      <c r="F13" s="545"/>
      <c r="G13" s="546"/>
      <c r="H13" s="547"/>
      <c r="I13" s="544"/>
      <c r="J13" s="528" t="s">
        <v>100</v>
      </c>
      <c r="K13" s="528" t="s">
        <v>100</v>
      </c>
      <c r="L13" s="528" t="e">
        <v>#VALUE!</v>
      </c>
      <c r="M13" s="530"/>
      <c r="O13" s="404"/>
    </row>
    <row r="14" spans="1:16" x14ac:dyDescent="0.2">
      <c r="A14" s="426" t="s">
        <v>52</v>
      </c>
      <c r="B14" s="427">
        <v>1</v>
      </c>
      <c r="C14" s="435">
        <v>1</v>
      </c>
      <c r="D14" s="436">
        <v>48.285714285714285</v>
      </c>
      <c r="E14" s="542"/>
      <c r="F14" s="545"/>
      <c r="G14" s="548"/>
      <c r="H14" s="547"/>
      <c r="I14" s="544"/>
      <c r="J14" s="528"/>
      <c r="K14" s="528"/>
      <c r="L14" s="528"/>
      <c r="M14" s="530"/>
      <c r="O14" s="404"/>
    </row>
    <row r="15" spans="1:16" x14ac:dyDescent="0.2">
      <c r="A15" s="429" t="s">
        <v>53</v>
      </c>
      <c r="B15" s="430">
        <v>0</v>
      </c>
      <c r="C15" s="438">
        <v>0</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286</v>
      </c>
      <c r="C17" s="433"/>
      <c r="D17" s="442">
        <v>8.1703296703296697</v>
      </c>
      <c r="E17" s="542"/>
      <c r="F17" s="553"/>
      <c r="G17" s="546"/>
      <c r="H17" s="547"/>
      <c r="I17" s="544"/>
      <c r="J17" s="528" t="s">
        <v>100</v>
      </c>
      <c r="K17" s="528" t="s">
        <v>100</v>
      </c>
      <c r="L17" s="528" t="e">
        <v>#VALUE!</v>
      </c>
      <c r="M17" s="530"/>
      <c r="O17" s="404"/>
    </row>
    <row r="18" spans="1:15" x14ac:dyDescent="0.2">
      <c r="A18" s="426" t="s">
        <v>52</v>
      </c>
      <c r="B18" s="445">
        <v>286</v>
      </c>
      <c r="C18" s="435">
        <v>1</v>
      </c>
      <c r="D18" s="436">
        <v>8.1703296703296697</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228</v>
      </c>
      <c r="C20" s="435">
        <v>0.79720279720279719</v>
      </c>
      <c r="D20" s="436">
        <v>6.6641604010025057</v>
      </c>
      <c r="E20" s="542"/>
      <c r="F20" s="545"/>
      <c r="G20" s="548"/>
      <c r="H20" s="547"/>
      <c r="I20" s="544"/>
      <c r="J20" s="528" t="s">
        <v>100</v>
      </c>
      <c r="K20" s="528" t="s">
        <v>100</v>
      </c>
      <c r="L20" s="528" t="s">
        <v>100</v>
      </c>
      <c r="M20" s="530"/>
      <c r="O20" s="404"/>
    </row>
    <row r="21" spans="1:15" x14ac:dyDescent="0.2">
      <c r="A21" s="447" t="s">
        <v>55</v>
      </c>
      <c r="B21" s="430">
        <v>58</v>
      </c>
      <c r="C21" s="438">
        <v>0.20279720279720279</v>
      </c>
      <c r="D21" s="436">
        <v>14.091133004926109</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114</v>
      </c>
      <c r="C23" s="448"/>
      <c r="D23" s="444">
        <v>9.5614035087719298</v>
      </c>
      <c r="E23" s="542"/>
      <c r="F23" s="553"/>
      <c r="G23" s="548"/>
      <c r="H23" s="547"/>
      <c r="I23" s="544"/>
      <c r="J23" s="528" t="s">
        <v>100</v>
      </c>
      <c r="K23" s="528" t="s">
        <v>100</v>
      </c>
      <c r="L23" s="528" t="s">
        <v>100</v>
      </c>
      <c r="M23" s="530"/>
      <c r="O23" s="404"/>
    </row>
    <row r="24" spans="1:15" x14ac:dyDescent="0.2">
      <c r="A24" s="446" t="s">
        <v>54</v>
      </c>
      <c r="B24" s="340">
        <v>77</v>
      </c>
      <c r="C24" s="435">
        <v>0.67543859649122806</v>
      </c>
      <c r="D24" s="449">
        <v>6.5992578849721708</v>
      </c>
      <c r="E24" s="542"/>
      <c r="F24" s="349"/>
      <c r="G24" s="548"/>
      <c r="H24" s="547"/>
      <c r="I24" s="544"/>
      <c r="J24" s="528"/>
      <c r="K24" s="528"/>
      <c r="L24" s="528"/>
      <c r="M24" s="530"/>
      <c r="O24" s="404"/>
    </row>
    <row r="25" spans="1:15" x14ac:dyDescent="0.2">
      <c r="A25" s="447" t="s">
        <v>55</v>
      </c>
      <c r="B25" s="341">
        <v>37</v>
      </c>
      <c r="C25" s="438">
        <v>0.32456140350877194</v>
      </c>
      <c r="D25" s="450">
        <v>15.725868725868725</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172</v>
      </c>
      <c r="C27" s="448"/>
      <c r="D27" s="444">
        <v>7.2483388704318941</v>
      </c>
      <c r="E27" s="542"/>
      <c r="F27" s="553"/>
      <c r="G27" s="548"/>
      <c r="H27" s="547"/>
      <c r="I27" s="544"/>
      <c r="J27" s="528" t="s">
        <v>100</v>
      </c>
      <c r="K27" s="528" t="s">
        <v>100</v>
      </c>
      <c r="L27" s="528" t="s">
        <v>100</v>
      </c>
      <c r="M27" s="530"/>
      <c r="O27" s="404"/>
    </row>
    <row r="28" spans="1:15" x14ac:dyDescent="0.2">
      <c r="A28" s="446" t="s">
        <v>54</v>
      </c>
      <c r="B28" s="340">
        <v>151</v>
      </c>
      <c r="C28" s="435">
        <v>0.87790697674418605</v>
      </c>
      <c r="D28" s="449">
        <v>6.6972563859981085</v>
      </c>
      <c r="E28" s="542"/>
      <c r="F28" s="349"/>
      <c r="G28" s="548"/>
      <c r="H28" s="547"/>
      <c r="I28" s="544"/>
      <c r="J28" s="528"/>
      <c r="K28" s="528"/>
      <c r="L28" s="528"/>
      <c r="M28" s="530"/>
      <c r="O28" s="404"/>
    </row>
    <row r="29" spans="1:15" x14ac:dyDescent="0.2">
      <c r="A29" s="447" t="s">
        <v>55</v>
      </c>
      <c r="B29" s="341">
        <v>21</v>
      </c>
      <c r="C29" s="438">
        <v>0.12209302325581395</v>
      </c>
      <c r="D29" s="450">
        <v>11.210884353741497</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22</v>
      </c>
      <c r="C33" s="403"/>
      <c r="D33" s="455">
        <v>14.155844155844155</v>
      </c>
      <c r="E33" s="542"/>
      <c r="F33" s="545"/>
      <c r="G33" s="558"/>
      <c r="H33" s="547"/>
      <c r="I33" s="537"/>
      <c r="J33" s="528" t="s">
        <v>100</v>
      </c>
      <c r="K33" s="528" t="s">
        <v>100</v>
      </c>
      <c r="L33" s="528" t="s">
        <v>100</v>
      </c>
      <c r="M33" s="530"/>
    </row>
    <row r="34" spans="1:21" x14ac:dyDescent="0.2">
      <c r="A34" s="446" t="s">
        <v>54</v>
      </c>
      <c r="B34" s="456">
        <v>8</v>
      </c>
      <c r="C34" s="435">
        <v>0.36363636363636365</v>
      </c>
      <c r="D34" s="437">
        <v>6.5178571428571432</v>
      </c>
      <c r="E34" s="542"/>
      <c r="F34" s="553"/>
      <c r="G34" s="548"/>
      <c r="H34" s="547"/>
      <c r="I34" s="537"/>
      <c r="J34" s="528"/>
      <c r="K34" s="528"/>
      <c r="L34" s="528"/>
      <c r="M34" s="530"/>
    </row>
    <row r="35" spans="1:21" x14ac:dyDescent="0.2">
      <c r="A35" s="447" t="s">
        <v>55</v>
      </c>
      <c r="B35" s="457">
        <v>14</v>
      </c>
      <c r="C35" s="438">
        <v>0.63636363636363635</v>
      </c>
      <c r="D35" s="458">
        <v>18.520408163265305</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3</v>
      </c>
      <c r="C39" s="403"/>
      <c r="D39" s="455">
        <v>6.2857142857142856</v>
      </c>
      <c r="E39" s="359"/>
      <c r="F39" s="545"/>
      <c r="G39" s="558"/>
      <c r="H39" s="547"/>
      <c r="I39" s="524"/>
      <c r="J39" s="528" t="s">
        <v>100</v>
      </c>
      <c r="K39" s="528" t="s">
        <v>100</v>
      </c>
      <c r="L39" s="528" t="e">
        <v>#VALUE!</v>
      </c>
      <c r="M39" s="530"/>
      <c r="N39" s="338"/>
      <c r="O39" s="392"/>
      <c r="P39" s="390"/>
    </row>
    <row r="40" spans="1:21" x14ac:dyDescent="0.2">
      <c r="A40" s="446" t="s">
        <v>54</v>
      </c>
      <c r="B40" s="456">
        <v>3</v>
      </c>
      <c r="C40" s="435">
        <v>1</v>
      </c>
      <c r="D40" s="437">
        <v>6.2857142857142856</v>
      </c>
      <c r="E40" s="542"/>
      <c r="F40" s="553"/>
      <c r="G40" s="548"/>
      <c r="H40" s="547"/>
      <c r="I40" s="544"/>
      <c r="J40" s="550"/>
      <c r="K40" s="550"/>
      <c r="L40" s="550"/>
      <c r="M40" s="551"/>
      <c r="N40" s="440"/>
      <c r="O40" s="440"/>
    </row>
    <row r="41" spans="1:21" x14ac:dyDescent="0.2">
      <c r="A41" s="447" t="s">
        <v>55</v>
      </c>
      <c r="B41" s="457">
        <v>0</v>
      </c>
      <c r="C41" s="438">
        <v>0</v>
      </c>
      <c r="D41" s="458" t="s">
        <v>77</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1</v>
      </c>
      <c r="C43" s="452"/>
      <c r="D43" s="459">
        <v>48.285714285714285</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86</v>
      </c>
      <c r="C45" s="403"/>
      <c r="D45" s="461">
        <v>8.5481727574750828</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63</v>
      </c>
      <c r="C46" s="435">
        <v>0.73255813953488369</v>
      </c>
      <c r="D46" s="437">
        <v>6.5487528344671206</v>
      </c>
      <c r="E46" s="542"/>
      <c r="F46" s="553"/>
      <c r="G46" s="548"/>
      <c r="H46" s="547"/>
      <c r="I46" s="559"/>
      <c r="J46" s="528"/>
      <c r="K46" s="528"/>
      <c r="L46" s="528"/>
      <c r="M46" s="530"/>
      <c r="O46" s="392"/>
      <c r="P46" s="369"/>
      <c r="Q46" s="369"/>
      <c r="R46" s="369"/>
      <c r="S46" s="338"/>
      <c r="T46" s="338"/>
      <c r="U46" s="338"/>
    </row>
    <row r="47" spans="1:21" x14ac:dyDescent="0.2">
      <c r="A47" s="447" t="s">
        <v>55</v>
      </c>
      <c r="B47" s="457">
        <v>23</v>
      </c>
      <c r="C47" s="438">
        <v>0.26744186046511625</v>
      </c>
      <c r="D47" s="458">
        <v>14.024844720496896</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127</v>
      </c>
      <c r="C50" s="396"/>
      <c r="D50" s="347">
        <v>5.2024746906636663</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0</v>
      </c>
      <c r="C53" s="395"/>
      <c r="D53" s="464" t="s">
        <v>77</v>
      </c>
      <c r="E53" s="567"/>
      <c r="F53" s="349"/>
      <c r="G53" s="558"/>
      <c r="H53" s="561"/>
      <c r="I53" s="569"/>
      <c r="J53" s="528"/>
      <c r="K53" s="528"/>
      <c r="L53" s="528"/>
      <c r="M53" s="530"/>
      <c r="O53" s="369"/>
    </row>
    <row r="54" spans="1:27" x14ac:dyDescent="0.2">
      <c r="A54" s="327" t="s">
        <v>64</v>
      </c>
      <c r="B54" s="349">
        <v>5</v>
      </c>
      <c r="C54" s="400"/>
      <c r="D54" s="374">
        <v>12</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5</v>
      </c>
      <c r="C59" s="383">
        <v>0.6</v>
      </c>
      <c r="D59" s="465"/>
      <c r="E59" s="572"/>
      <c r="F59" s="572"/>
      <c r="G59" s="572"/>
      <c r="H59" s="572"/>
      <c r="I59" s="537"/>
      <c r="J59" s="570"/>
      <c r="K59" s="570"/>
      <c r="L59" s="570"/>
      <c r="M59" s="571"/>
    </row>
    <row r="60" spans="1:27" ht="14.25" x14ac:dyDescent="0.2">
      <c r="A60" s="468" t="s">
        <v>151</v>
      </c>
      <c r="B60" s="469">
        <v>6</v>
      </c>
      <c r="C60" s="413">
        <v>0.66700000000000004</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17</v>
      </c>
      <c r="C65" s="379"/>
      <c r="D65" s="381"/>
      <c r="E65" s="572"/>
      <c r="F65" s="572"/>
      <c r="G65" s="572"/>
      <c r="H65" s="572"/>
      <c r="I65" s="537"/>
      <c r="J65" s="570"/>
      <c r="K65" s="570"/>
      <c r="L65" s="570"/>
      <c r="M65" s="571"/>
    </row>
    <row r="66" spans="1:20" x14ac:dyDescent="0.2">
      <c r="A66" s="351" t="s">
        <v>39</v>
      </c>
      <c r="B66" s="387">
        <v>0</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58</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0.95901639344262291</v>
      </c>
      <c r="C72" s="380"/>
      <c r="D72" s="381"/>
      <c r="E72" s="572"/>
      <c r="F72" s="572"/>
      <c r="G72" s="572"/>
      <c r="H72" s="572"/>
      <c r="I72" s="576" t="s">
        <v>155</v>
      </c>
      <c r="J72" s="577">
        <v>468</v>
      </c>
      <c r="K72" s="578">
        <v>488</v>
      </c>
      <c r="L72" s="578" t="s">
        <v>162</v>
      </c>
      <c r="M72" s="579"/>
      <c r="N72" s="812"/>
      <c r="O72" s="338"/>
    </row>
    <row r="73" spans="1:20" s="471" customFormat="1" x14ac:dyDescent="0.2">
      <c r="A73" s="412" t="s">
        <v>91</v>
      </c>
      <c r="B73" s="413">
        <v>0.9513513513513514</v>
      </c>
      <c r="C73" s="380"/>
      <c r="D73" s="381"/>
      <c r="E73" s="572"/>
      <c r="F73" s="572"/>
      <c r="G73" s="572"/>
      <c r="H73" s="572"/>
      <c r="I73" s="575" t="s">
        <v>156</v>
      </c>
      <c r="J73" s="580">
        <v>528</v>
      </c>
      <c r="K73" s="581">
        <v>555</v>
      </c>
      <c r="L73" s="581" t="s">
        <v>163</v>
      </c>
      <c r="M73" s="530"/>
      <c r="N73" s="812"/>
      <c r="O73" s="338"/>
    </row>
    <row r="74" spans="1:20" s="471" customFormat="1" x14ac:dyDescent="0.2">
      <c r="A74" s="414"/>
      <c r="B74" s="415"/>
      <c r="C74" s="415"/>
      <c r="D74" s="416"/>
      <c r="E74" s="572"/>
      <c r="F74" s="572"/>
      <c r="G74" s="572"/>
      <c r="H74" s="572"/>
      <c r="I74" s="582"/>
      <c r="J74" s="583"/>
      <c r="K74" s="584">
        <v>627</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188</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fitToPage="1">
      <selection activeCell="J30" sqref="J30"/>
      <pageMargins left="0.70866141732283472" right="0.70866141732283472" top="0.74803149606299213" bottom="0.74803149606299213" header="0.31496062992125984" footer="0.31496062992125984"/>
      <pageSetup paperSize="9" scale="99" fitToHeight="2" orientation="landscape" r:id="rId1"/>
    </customSheetView>
  </customSheetViews>
  <mergeCells count="5">
    <mergeCell ref="A62:D62"/>
    <mergeCell ref="A77:D78"/>
    <mergeCell ref="F3:H3"/>
    <mergeCell ref="I1:M1"/>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36"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9999FF"/>
    <pageSetUpPr fitToPage="1"/>
  </sheetPr>
  <dimension ref="A1:AA78"/>
  <sheetViews>
    <sheetView showGridLines="0" topLeftCell="A43" zoomScaleNormal="100" workbookViewId="0"/>
  </sheetViews>
  <sheetFormatPr defaultColWidth="9.140625"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19</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560</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18</v>
      </c>
      <c r="C6" s="425">
        <v>0.72222222222222221</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13</v>
      </c>
      <c r="C8" s="428">
        <v>0.76923076923076927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5</v>
      </c>
      <c r="C10" s="431">
        <v>0.6</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7</v>
      </c>
      <c r="C13" s="433"/>
      <c r="D13" s="434">
        <v>19.04081632653061</v>
      </c>
      <c r="E13" s="542"/>
      <c r="F13" s="545"/>
      <c r="G13" s="546"/>
      <c r="H13" s="547"/>
      <c r="I13" s="544"/>
      <c r="J13" s="528" t="s">
        <v>100</v>
      </c>
      <c r="K13" s="528" t="s">
        <v>100</v>
      </c>
      <c r="L13" s="528" t="s">
        <v>100</v>
      </c>
      <c r="M13" s="530"/>
      <c r="O13" s="404"/>
    </row>
    <row r="14" spans="1:16" x14ac:dyDescent="0.2">
      <c r="A14" s="426" t="s">
        <v>52</v>
      </c>
      <c r="B14" s="427">
        <v>4</v>
      </c>
      <c r="C14" s="435">
        <v>0.5714285714285714</v>
      </c>
      <c r="D14" s="436">
        <v>13.428571428571429</v>
      </c>
      <c r="E14" s="542"/>
      <c r="F14" s="545"/>
      <c r="G14" s="548"/>
      <c r="H14" s="547"/>
      <c r="I14" s="544"/>
      <c r="J14" s="528"/>
      <c r="K14" s="528"/>
      <c r="L14" s="528"/>
      <c r="M14" s="530"/>
      <c r="O14" s="404"/>
    </row>
    <row r="15" spans="1:16" x14ac:dyDescent="0.2">
      <c r="A15" s="429" t="s">
        <v>53</v>
      </c>
      <c r="B15" s="430">
        <v>3</v>
      </c>
      <c r="C15" s="438">
        <v>0.42857142857142855</v>
      </c>
      <c r="D15" s="439">
        <v>26.523809523809522</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342</v>
      </c>
      <c r="C17" s="433"/>
      <c r="D17" s="442">
        <v>8.8525480367585629</v>
      </c>
      <c r="E17" s="542"/>
      <c r="F17" s="553"/>
      <c r="G17" s="546"/>
      <c r="H17" s="547"/>
      <c r="I17" s="544"/>
      <c r="J17" s="528" t="s">
        <v>100</v>
      </c>
      <c r="K17" s="528" t="s">
        <v>100</v>
      </c>
      <c r="L17" s="528" t="s">
        <v>100</v>
      </c>
      <c r="M17" s="530"/>
      <c r="O17" s="404"/>
    </row>
    <row r="18" spans="1:15" x14ac:dyDescent="0.2">
      <c r="A18" s="426" t="s">
        <v>52</v>
      </c>
      <c r="B18" s="445">
        <v>335</v>
      </c>
      <c r="C18" s="435">
        <v>0.97953216374269003</v>
      </c>
      <c r="D18" s="436">
        <v>8.4021321961620465</v>
      </c>
      <c r="E18" s="542"/>
      <c r="F18" s="545"/>
      <c r="G18" s="548"/>
      <c r="H18" s="547"/>
      <c r="I18" s="544"/>
      <c r="J18" s="528"/>
      <c r="K18" s="528"/>
      <c r="L18" s="528"/>
      <c r="M18" s="530"/>
      <c r="O18" s="404"/>
    </row>
    <row r="19" spans="1:15" x14ac:dyDescent="0.2">
      <c r="A19" s="429" t="s">
        <v>53</v>
      </c>
      <c r="B19" s="430">
        <v>7</v>
      </c>
      <c r="C19" s="438">
        <v>2.046783625730994E-2</v>
      </c>
      <c r="D19" s="439">
        <v>30.408163265306122</v>
      </c>
      <c r="E19" s="542"/>
      <c r="F19" s="545"/>
      <c r="G19" s="548"/>
      <c r="H19" s="549"/>
      <c r="I19" s="544"/>
      <c r="J19" s="550"/>
      <c r="K19" s="550"/>
      <c r="L19" s="550"/>
      <c r="M19" s="551"/>
      <c r="N19" s="440"/>
      <c r="O19" s="440"/>
    </row>
    <row r="20" spans="1:15" x14ac:dyDescent="0.2">
      <c r="A20" s="446" t="s">
        <v>54</v>
      </c>
      <c r="B20" s="427">
        <v>267</v>
      </c>
      <c r="C20" s="435">
        <v>0.7807017543859649</v>
      </c>
      <c r="D20" s="436">
        <v>6.4253611556982344</v>
      </c>
      <c r="E20" s="542"/>
      <c r="F20" s="545"/>
      <c r="G20" s="548"/>
      <c r="H20" s="547"/>
      <c r="I20" s="544"/>
      <c r="J20" s="528" t="s">
        <v>100</v>
      </c>
      <c r="K20" s="528" t="s">
        <v>100</v>
      </c>
      <c r="L20" s="528" t="s">
        <v>100</v>
      </c>
      <c r="M20" s="530"/>
      <c r="O20" s="404"/>
    </row>
    <row r="21" spans="1:15" x14ac:dyDescent="0.2">
      <c r="A21" s="447" t="s">
        <v>55</v>
      </c>
      <c r="B21" s="430">
        <v>75</v>
      </c>
      <c r="C21" s="438">
        <v>0.21929824561403508</v>
      </c>
      <c r="D21" s="436">
        <v>17.493333333333332</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176</v>
      </c>
      <c r="C23" s="448"/>
      <c r="D23" s="444">
        <v>10.939123376623376</v>
      </c>
      <c r="E23" s="542"/>
      <c r="F23" s="553"/>
      <c r="G23" s="548"/>
      <c r="H23" s="547"/>
      <c r="I23" s="544"/>
      <c r="J23" s="528" t="s">
        <v>100</v>
      </c>
      <c r="K23" s="528" t="s">
        <v>100</v>
      </c>
      <c r="L23" s="528" t="s">
        <v>100</v>
      </c>
      <c r="M23" s="530"/>
      <c r="O23" s="404"/>
    </row>
    <row r="24" spans="1:15" x14ac:dyDescent="0.2">
      <c r="A24" s="446" t="s">
        <v>54</v>
      </c>
      <c r="B24" s="340">
        <v>108</v>
      </c>
      <c r="C24" s="435">
        <v>0.61363636363636365</v>
      </c>
      <c r="D24" s="449">
        <v>6.3796296296296289</v>
      </c>
      <c r="E24" s="542"/>
      <c r="F24" s="349"/>
      <c r="G24" s="548"/>
      <c r="H24" s="547"/>
      <c r="I24" s="544"/>
      <c r="J24" s="528"/>
      <c r="K24" s="528"/>
      <c r="L24" s="528"/>
      <c r="M24" s="530"/>
      <c r="O24" s="404"/>
    </row>
    <row r="25" spans="1:15" x14ac:dyDescent="0.2">
      <c r="A25" s="447" t="s">
        <v>55</v>
      </c>
      <c r="B25" s="341">
        <v>68</v>
      </c>
      <c r="C25" s="438">
        <v>0.38636363636363635</v>
      </c>
      <c r="D25" s="450">
        <v>18.180672268907564</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166</v>
      </c>
      <c r="C27" s="448"/>
      <c r="D27" s="444">
        <v>6.6402753872633387</v>
      </c>
      <c r="E27" s="542"/>
      <c r="F27" s="553"/>
      <c r="G27" s="548"/>
      <c r="H27" s="547"/>
      <c r="I27" s="544"/>
      <c r="J27" s="528" t="s">
        <v>100</v>
      </c>
      <c r="K27" s="528" t="s">
        <v>100</v>
      </c>
      <c r="L27" s="528" t="s">
        <v>100</v>
      </c>
      <c r="M27" s="530"/>
      <c r="O27" s="404"/>
    </row>
    <row r="28" spans="1:15" x14ac:dyDescent="0.2">
      <c r="A28" s="446" t="s">
        <v>54</v>
      </c>
      <c r="B28" s="340">
        <v>159</v>
      </c>
      <c r="C28" s="435">
        <v>0.95783132530120485</v>
      </c>
      <c r="D28" s="449">
        <v>6.4564240790655889</v>
      </c>
      <c r="E28" s="542"/>
      <c r="F28" s="349"/>
      <c r="G28" s="548"/>
      <c r="H28" s="547"/>
      <c r="I28" s="544"/>
      <c r="J28" s="528"/>
      <c r="K28" s="528"/>
      <c r="L28" s="528"/>
      <c r="M28" s="530"/>
      <c r="O28" s="404"/>
    </row>
    <row r="29" spans="1:15" x14ac:dyDescent="0.2">
      <c r="A29" s="447" t="s">
        <v>55</v>
      </c>
      <c r="B29" s="341">
        <v>7</v>
      </c>
      <c r="C29" s="438">
        <v>4.2168674698795178E-2</v>
      </c>
      <c r="D29" s="450">
        <v>10.816326530612244</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4</v>
      </c>
      <c r="C31" s="452"/>
      <c r="D31" s="453">
        <v>23.678571428571427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28</v>
      </c>
      <c r="C33" s="403"/>
      <c r="D33" s="455">
        <v>14.066326530612244</v>
      </c>
      <c r="E33" s="542"/>
      <c r="F33" s="545"/>
      <c r="G33" s="558"/>
      <c r="H33" s="547"/>
      <c r="I33" s="537"/>
      <c r="J33" s="528" t="s">
        <v>100</v>
      </c>
      <c r="K33" s="528" t="s">
        <v>100</v>
      </c>
      <c r="L33" s="528" t="s">
        <v>100</v>
      </c>
      <c r="M33" s="530"/>
    </row>
    <row r="34" spans="1:21" x14ac:dyDescent="0.2">
      <c r="A34" s="446" t="s">
        <v>54</v>
      </c>
      <c r="B34" s="456">
        <v>13</v>
      </c>
      <c r="C34" s="435">
        <v>0.4642857142857143</v>
      </c>
      <c r="D34" s="437">
        <v>6.7912087912087911</v>
      </c>
      <c r="E34" s="542"/>
      <c r="F34" s="553"/>
      <c r="G34" s="548"/>
      <c r="H34" s="547"/>
      <c r="I34" s="537"/>
      <c r="J34" s="528"/>
      <c r="K34" s="528"/>
      <c r="L34" s="528"/>
      <c r="M34" s="530"/>
    </row>
    <row r="35" spans="1:21" x14ac:dyDescent="0.2">
      <c r="A35" s="447" t="s">
        <v>55</v>
      </c>
      <c r="B35" s="457">
        <v>15</v>
      </c>
      <c r="C35" s="438">
        <v>0.5357142857142857</v>
      </c>
      <c r="D35" s="458">
        <v>20.37142857142857</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1</v>
      </c>
      <c r="C37" s="452"/>
      <c r="D37" s="459">
        <v>18</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27</v>
      </c>
      <c r="C39" s="403"/>
      <c r="D39" s="455">
        <v>9.0529100529100539</v>
      </c>
      <c r="E39" s="359"/>
      <c r="F39" s="545"/>
      <c r="G39" s="558"/>
      <c r="H39" s="547"/>
      <c r="I39" s="524"/>
      <c r="J39" s="528" t="s">
        <v>100</v>
      </c>
      <c r="K39" s="528" t="s">
        <v>100</v>
      </c>
      <c r="L39" s="528" t="s">
        <v>100</v>
      </c>
      <c r="M39" s="530"/>
      <c r="N39" s="338"/>
      <c r="O39" s="392"/>
      <c r="P39" s="390"/>
    </row>
    <row r="40" spans="1:21" x14ac:dyDescent="0.2">
      <c r="A40" s="446" t="s">
        <v>54</v>
      </c>
      <c r="B40" s="456">
        <v>15</v>
      </c>
      <c r="C40" s="435">
        <v>0.55555555555555558</v>
      </c>
      <c r="D40" s="437">
        <v>6.2095238095238097</v>
      </c>
      <c r="E40" s="542"/>
      <c r="F40" s="553"/>
      <c r="G40" s="548"/>
      <c r="H40" s="547"/>
      <c r="I40" s="544"/>
      <c r="J40" s="550"/>
      <c r="K40" s="550"/>
      <c r="L40" s="550"/>
      <c r="M40" s="551"/>
      <c r="N40" s="440"/>
      <c r="O40" s="440"/>
    </row>
    <row r="41" spans="1:21" x14ac:dyDescent="0.2">
      <c r="A41" s="447" t="s">
        <v>55</v>
      </c>
      <c r="B41" s="457">
        <v>12</v>
      </c>
      <c r="C41" s="438">
        <v>0.44444444444444442</v>
      </c>
      <c r="D41" s="458">
        <v>12.607142857142858</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2</v>
      </c>
      <c r="C43" s="452"/>
      <c r="D43" s="459">
        <v>10.285714285714286</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104</v>
      </c>
      <c r="C45" s="403"/>
      <c r="D45" s="461">
        <v>11.01923076923077</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65</v>
      </c>
      <c r="C46" s="435">
        <v>0.625</v>
      </c>
      <c r="D46" s="437">
        <v>6.3978021978021982</v>
      </c>
      <c r="E46" s="542"/>
      <c r="F46" s="553"/>
      <c r="G46" s="548"/>
      <c r="H46" s="547"/>
      <c r="I46" s="559"/>
      <c r="J46" s="528"/>
      <c r="K46" s="528"/>
      <c r="L46" s="528"/>
      <c r="M46" s="530"/>
      <c r="O46" s="392"/>
      <c r="P46" s="369"/>
      <c r="Q46" s="369"/>
      <c r="R46" s="369"/>
      <c r="S46" s="338"/>
      <c r="T46" s="338"/>
      <c r="U46" s="338"/>
    </row>
    <row r="47" spans="1:21" x14ac:dyDescent="0.2">
      <c r="A47" s="447" t="s">
        <v>55</v>
      </c>
      <c r="B47" s="457">
        <v>39</v>
      </c>
      <c r="C47" s="438">
        <v>0.375</v>
      </c>
      <c r="D47" s="458">
        <v>18.721611721611719</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1</v>
      </c>
      <c r="C49" s="395"/>
      <c r="D49" s="463">
        <v>45</v>
      </c>
      <c r="E49" s="542"/>
      <c r="F49" s="553"/>
      <c r="G49" s="558"/>
      <c r="H49" s="561"/>
      <c r="I49" s="559"/>
      <c r="J49" s="528"/>
      <c r="K49" s="528"/>
      <c r="L49" s="528"/>
      <c r="M49" s="530"/>
      <c r="O49" s="392"/>
    </row>
    <row r="50" spans="1:27" x14ac:dyDescent="0.2">
      <c r="A50" s="345" t="s">
        <v>7</v>
      </c>
      <c r="B50" s="346">
        <v>192</v>
      </c>
      <c r="C50" s="396"/>
      <c r="D50" s="347">
        <v>9.3794642857142865</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11</v>
      </c>
      <c r="C53" s="395"/>
      <c r="D53" s="464">
        <v>30.675324675324674</v>
      </c>
      <c r="E53" s="567"/>
      <c r="F53" s="349"/>
      <c r="G53" s="558"/>
      <c r="H53" s="561"/>
      <c r="I53" s="569"/>
      <c r="J53" s="528"/>
      <c r="K53" s="528"/>
      <c r="L53" s="528"/>
      <c r="M53" s="530"/>
      <c r="O53" s="369"/>
    </row>
    <row r="54" spans="1:27" x14ac:dyDescent="0.2">
      <c r="A54" s="327" t="s">
        <v>64</v>
      </c>
      <c r="B54" s="349">
        <v>5</v>
      </c>
      <c r="C54" s="400"/>
      <c r="D54" s="374">
        <v>23.542857142857144</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5</v>
      </c>
      <c r="C59" s="383">
        <v>0.6</v>
      </c>
      <c r="D59" s="465"/>
      <c r="E59" s="572"/>
      <c r="F59" s="572"/>
      <c r="G59" s="572"/>
      <c r="H59" s="572"/>
      <c r="I59" s="537"/>
      <c r="J59" s="570"/>
      <c r="K59" s="570"/>
      <c r="L59" s="570"/>
      <c r="M59" s="571"/>
    </row>
    <row r="60" spans="1:27" ht="14.25" x14ac:dyDescent="0.2">
      <c r="A60" s="468" t="s">
        <v>151</v>
      </c>
      <c r="B60" s="469">
        <v>30</v>
      </c>
      <c r="C60" s="413">
        <v>0.433</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186</v>
      </c>
      <c r="C65" s="379"/>
      <c r="D65" s="381"/>
      <c r="E65" s="572"/>
      <c r="F65" s="572"/>
      <c r="G65" s="572"/>
      <c r="H65" s="572"/>
      <c r="I65" s="537"/>
      <c r="J65" s="570"/>
      <c r="K65" s="570"/>
      <c r="L65" s="570"/>
      <c r="M65" s="571"/>
    </row>
    <row r="66" spans="1:20" x14ac:dyDescent="0.2">
      <c r="A66" s="351" t="s">
        <v>39</v>
      </c>
      <c r="B66" s="387">
        <v>11</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88</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0.90859232175502747</v>
      </c>
      <c r="C72" s="380"/>
      <c r="D72" s="381"/>
      <c r="E72" s="572"/>
      <c r="F72" s="572"/>
      <c r="G72" s="572"/>
      <c r="H72" s="572"/>
      <c r="I72" s="576" t="s">
        <v>155</v>
      </c>
      <c r="J72" s="577">
        <v>497</v>
      </c>
      <c r="K72" s="578">
        <v>547</v>
      </c>
      <c r="L72" s="578" t="s">
        <v>162</v>
      </c>
      <c r="M72" s="579"/>
      <c r="N72" s="812"/>
      <c r="O72" s="338"/>
    </row>
    <row r="73" spans="1:20" s="471" customFormat="1" x14ac:dyDescent="0.2">
      <c r="A73" s="412" t="s">
        <v>91</v>
      </c>
      <c r="B73" s="413">
        <v>0.98571428571428577</v>
      </c>
      <c r="C73" s="380"/>
      <c r="D73" s="381"/>
      <c r="E73" s="572"/>
      <c r="F73" s="572"/>
      <c r="G73" s="572"/>
      <c r="H73" s="572"/>
      <c r="I73" s="575" t="s">
        <v>156</v>
      </c>
      <c r="J73" s="580">
        <v>552</v>
      </c>
      <c r="K73" s="581">
        <v>560</v>
      </c>
      <c r="L73" s="581" t="s">
        <v>163</v>
      </c>
      <c r="M73" s="530"/>
      <c r="N73" s="812"/>
      <c r="O73" s="338"/>
    </row>
    <row r="74" spans="1:20" s="471" customFormat="1" x14ac:dyDescent="0.2">
      <c r="A74" s="414"/>
      <c r="B74" s="415"/>
      <c r="C74" s="415"/>
      <c r="D74" s="416"/>
      <c r="E74" s="572"/>
      <c r="F74" s="572"/>
      <c r="G74" s="572"/>
      <c r="H74" s="572"/>
      <c r="I74" s="582"/>
      <c r="J74" s="583"/>
      <c r="K74" s="584">
        <v>689</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226</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5">
    <mergeCell ref="F3:H3"/>
    <mergeCell ref="A62:D62"/>
    <mergeCell ref="A77:D78"/>
    <mergeCell ref="I1:M1"/>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45"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9999FF"/>
    <pageSetUpPr fitToPage="1"/>
  </sheetPr>
  <dimension ref="A1:AA78"/>
  <sheetViews>
    <sheetView showGridLines="0" topLeftCell="A46"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20</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696</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8</v>
      </c>
      <c r="C6" s="425">
        <v>0.75</v>
      </c>
      <c r="D6" s="364"/>
      <c r="E6" s="536"/>
      <c r="F6" s="531"/>
      <c r="G6" s="531"/>
      <c r="H6" s="531"/>
      <c r="I6" s="537"/>
      <c r="J6" s="538"/>
      <c r="K6" s="538"/>
      <c r="L6" s="538"/>
      <c r="M6" s="539"/>
      <c r="N6" s="336"/>
      <c r="O6" s="336"/>
      <c r="P6" s="336"/>
    </row>
    <row r="7" spans="1:16" ht="15" customHeight="1" x14ac:dyDescent="0.2">
      <c r="A7" s="426" t="s">
        <v>47</v>
      </c>
      <c r="B7" s="427">
        <v>2</v>
      </c>
      <c r="C7" s="428">
        <v>0.5</v>
      </c>
      <c r="D7" s="364"/>
      <c r="E7" s="536"/>
      <c r="F7" s="531"/>
      <c r="G7" s="531"/>
      <c r="H7" s="531"/>
      <c r="I7" s="537"/>
      <c r="J7" s="540"/>
      <c r="K7" s="540"/>
      <c r="L7" s="540"/>
      <c r="M7" s="541"/>
      <c r="N7" s="336"/>
      <c r="O7" s="336"/>
      <c r="P7" s="336"/>
    </row>
    <row r="8" spans="1:16" ht="15" customHeight="1" x14ac:dyDescent="0.2">
      <c r="A8" s="426" t="s">
        <v>48</v>
      </c>
      <c r="B8" s="427">
        <v>6</v>
      </c>
      <c r="C8" s="428">
        <v>0.83333333333333337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3</v>
      </c>
      <c r="C13" s="433"/>
      <c r="D13" s="434">
        <v>11.523809523809524</v>
      </c>
      <c r="E13" s="542"/>
      <c r="F13" s="545"/>
      <c r="G13" s="546"/>
      <c r="H13" s="547"/>
      <c r="I13" s="544"/>
      <c r="J13" s="528" t="s">
        <v>100</v>
      </c>
      <c r="K13" s="528" t="s">
        <v>100</v>
      </c>
      <c r="L13" s="528" t="e">
        <v>#VALUE!</v>
      </c>
      <c r="M13" s="530"/>
      <c r="O13" s="404"/>
    </row>
    <row r="14" spans="1:16" x14ac:dyDescent="0.2">
      <c r="A14" s="426" t="s">
        <v>52</v>
      </c>
      <c r="B14" s="427">
        <v>3</v>
      </c>
      <c r="C14" s="435">
        <v>1</v>
      </c>
      <c r="D14" s="436">
        <v>11.523809523809524</v>
      </c>
      <c r="E14" s="542"/>
      <c r="F14" s="545"/>
      <c r="G14" s="548"/>
      <c r="H14" s="547"/>
      <c r="I14" s="544"/>
      <c r="J14" s="528"/>
      <c r="K14" s="528"/>
      <c r="L14" s="528"/>
      <c r="M14" s="530"/>
      <c r="O14" s="404"/>
    </row>
    <row r="15" spans="1:16" x14ac:dyDescent="0.2">
      <c r="A15" s="429" t="s">
        <v>53</v>
      </c>
      <c r="B15" s="430">
        <v>0</v>
      </c>
      <c r="C15" s="438">
        <v>0</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585</v>
      </c>
      <c r="C17" s="433"/>
      <c r="D17" s="442">
        <v>11.981684981684982</v>
      </c>
      <c r="E17" s="542"/>
      <c r="F17" s="553"/>
      <c r="G17" s="546"/>
      <c r="H17" s="547"/>
      <c r="I17" s="544"/>
      <c r="J17" s="528" t="s">
        <v>100</v>
      </c>
      <c r="K17" s="528" t="s">
        <v>100</v>
      </c>
      <c r="L17" s="528" t="s">
        <v>100</v>
      </c>
      <c r="M17" s="530"/>
      <c r="O17" s="404"/>
    </row>
    <row r="18" spans="1:15" x14ac:dyDescent="0.2">
      <c r="A18" s="426" t="s">
        <v>52</v>
      </c>
      <c r="B18" s="445">
        <v>543</v>
      </c>
      <c r="C18" s="435">
        <v>0.92820512820512824</v>
      </c>
      <c r="D18" s="436">
        <v>10.607208629308076</v>
      </c>
      <c r="E18" s="542"/>
      <c r="F18" s="545"/>
      <c r="G18" s="548"/>
      <c r="H18" s="547"/>
      <c r="I18" s="544"/>
      <c r="J18" s="528"/>
      <c r="K18" s="528"/>
      <c r="L18" s="528"/>
      <c r="M18" s="530"/>
      <c r="O18" s="404"/>
    </row>
    <row r="19" spans="1:15" x14ac:dyDescent="0.2">
      <c r="A19" s="429" t="s">
        <v>53</v>
      </c>
      <c r="B19" s="430">
        <v>42</v>
      </c>
      <c r="C19" s="438">
        <v>7.179487179487179E-2</v>
      </c>
      <c r="D19" s="439">
        <v>29.751700680272108</v>
      </c>
      <c r="E19" s="542"/>
      <c r="F19" s="545"/>
      <c r="G19" s="548"/>
      <c r="H19" s="549"/>
      <c r="I19" s="544"/>
      <c r="J19" s="550"/>
      <c r="K19" s="550"/>
      <c r="L19" s="550"/>
      <c r="M19" s="551"/>
      <c r="N19" s="440"/>
      <c r="O19" s="440"/>
    </row>
    <row r="20" spans="1:15" x14ac:dyDescent="0.2">
      <c r="A20" s="446" t="s">
        <v>54</v>
      </c>
      <c r="B20" s="427">
        <v>376</v>
      </c>
      <c r="C20" s="435">
        <v>0.64273504273504278</v>
      </c>
      <c r="D20" s="436">
        <v>6.6094224924012162</v>
      </c>
      <c r="E20" s="542"/>
      <c r="F20" s="545"/>
      <c r="G20" s="548"/>
      <c r="H20" s="547"/>
      <c r="I20" s="544"/>
      <c r="J20" s="528" t="s">
        <v>100</v>
      </c>
      <c r="K20" s="528" t="s">
        <v>100</v>
      </c>
      <c r="L20" s="528" t="s">
        <v>100</v>
      </c>
      <c r="M20" s="530"/>
      <c r="O20" s="404"/>
    </row>
    <row r="21" spans="1:15" x14ac:dyDescent="0.2">
      <c r="A21" s="447" t="s">
        <v>55</v>
      </c>
      <c r="B21" s="430">
        <v>209</v>
      </c>
      <c r="C21" s="438">
        <v>0.35726495726495727</v>
      </c>
      <c r="D21" s="436">
        <v>21.646616541353382</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434</v>
      </c>
      <c r="C23" s="448"/>
      <c r="D23" s="444">
        <v>13.439433838051349</v>
      </c>
      <c r="E23" s="542"/>
      <c r="F23" s="553"/>
      <c r="G23" s="548"/>
      <c r="H23" s="547"/>
      <c r="I23" s="544"/>
      <c r="J23" s="528" t="s">
        <v>100</v>
      </c>
      <c r="K23" s="528" t="s">
        <v>100</v>
      </c>
      <c r="L23" s="528" t="s">
        <v>100</v>
      </c>
      <c r="M23" s="530"/>
      <c r="O23" s="404"/>
    </row>
    <row r="24" spans="1:15" x14ac:dyDescent="0.2">
      <c r="A24" s="446" t="s">
        <v>54</v>
      </c>
      <c r="B24" s="340">
        <v>243</v>
      </c>
      <c r="C24" s="435">
        <v>0.55990783410138245</v>
      </c>
      <c r="D24" s="449">
        <v>6.8001175778953558</v>
      </c>
      <c r="E24" s="542"/>
      <c r="F24" s="349"/>
      <c r="G24" s="548"/>
      <c r="H24" s="547"/>
      <c r="I24" s="544"/>
      <c r="J24" s="528"/>
      <c r="K24" s="528"/>
      <c r="L24" s="528"/>
      <c r="M24" s="530"/>
      <c r="O24" s="404"/>
    </row>
    <row r="25" spans="1:15" x14ac:dyDescent="0.2">
      <c r="A25" s="447" t="s">
        <v>55</v>
      </c>
      <c r="B25" s="341">
        <v>191</v>
      </c>
      <c r="C25" s="438">
        <v>0.44009216589861749</v>
      </c>
      <c r="D25" s="450">
        <v>21.886312640239343</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151</v>
      </c>
      <c r="C27" s="448"/>
      <c r="D27" s="444">
        <v>7.7918637653736988</v>
      </c>
      <c r="E27" s="542"/>
      <c r="F27" s="553"/>
      <c r="G27" s="548"/>
      <c r="H27" s="547"/>
      <c r="I27" s="544"/>
      <c r="J27" s="528" t="s">
        <v>100</v>
      </c>
      <c r="K27" s="528" t="s">
        <v>100</v>
      </c>
      <c r="L27" s="528" t="s">
        <v>100</v>
      </c>
      <c r="M27" s="530"/>
      <c r="O27" s="404"/>
    </row>
    <row r="28" spans="1:15" x14ac:dyDescent="0.2">
      <c r="A28" s="446" t="s">
        <v>54</v>
      </c>
      <c r="B28" s="340">
        <v>133</v>
      </c>
      <c r="C28" s="435">
        <v>0.88079470198675491</v>
      </c>
      <c r="D28" s="449">
        <v>6.2610096670247044</v>
      </c>
      <c r="E28" s="542"/>
      <c r="F28" s="349"/>
      <c r="G28" s="548"/>
      <c r="H28" s="547"/>
      <c r="I28" s="544"/>
      <c r="J28" s="528"/>
      <c r="K28" s="528"/>
      <c r="L28" s="528"/>
      <c r="M28" s="530"/>
      <c r="O28" s="404"/>
    </row>
    <row r="29" spans="1:15" x14ac:dyDescent="0.2">
      <c r="A29" s="447" t="s">
        <v>55</v>
      </c>
      <c r="B29" s="341">
        <v>18</v>
      </c>
      <c r="C29" s="438">
        <v>0.11920529801324503</v>
      </c>
      <c r="D29" s="450">
        <v>19.103174603174605</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196</v>
      </c>
      <c r="C33" s="403"/>
      <c r="D33" s="455">
        <v>15.965743440233236</v>
      </c>
      <c r="E33" s="542"/>
      <c r="F33" s="545"/>
      <c r="G33" s="558"/>
      <c r="H33" s="547"/>
      <c r="I33" s="537"/>
      <c r="J33" s="528" t="s">
        <v>100</v>
      </c>
      <c r="K33" s="528" t="s">
        <v>100</v>
      </c>
      <c r="L33" s="528" t="s">
        <v>100</v>
      </c>
      <c r="M33" s="530"/>
    </row>
    <row r="34" spans="1:21" x14ac:dyDescent="0.2">
      <c r="A34" s="446" t="s">
        <v>54</v>
      </c>
      <c r="B34" s="456">
        <v>94</v>
      </c>
      <c r="C34" s="435">
        <v>0.47959183673469385</v>
      </c>
      <c r="D34" s="437">
        <v>7.145896656534954</v>
      </c>
      <c r="E34" s="542"/>
      <c r="F34" s="553"/>
      <c r="G34" s="548"/>
      <c r="H34" s="547"/>
      <c r="I34" s="537"/>
      <c r="J34" s="528"/>
      <c r="K34" s="528"/>
      <c r="L34" s="528"/>
      <c r="M34" s="530"/>
    </row>
    <row r="35" spans="1:21" x14ac:dyDescent="0.2">
      <c r="A35" s="447" t="s">
        <v>55</v>
      </c>
      <c r="B35" s="457">
        <v>102</v>
      </c>
      <c r="C35" s="438">
        <v>0.52040816326530615</v>
      </c>
      <c r="D35" s="458">
        <v>24.093837535014007</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1</v>
      </c>
      <c r="C37" s="452"/>
      <c r="D37" s="459">
        <v>11.714285714285714</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59</v>
      </c>
      <c r="C39" s="403"/>
      <c r="D39" s="455">
        <v>13.605326876513317</v>
      </c>
      <c r="E39" s="359"/>
      <c r="F39" s="545"/>
      <c r="G39" s="558"/>
      <c r="H39" s="547"/>
      <c r="I39" s="524"/>
      <c r="J39" s="528" t="s">
        <v>100</v>
      </c>
      <c r="K39" s="528" t="s">
        <v>100</v>
      </c>
      <c r="L39" s="528" t="s">
        <v>100</v>
      </c>
      <c r="M39" s="530"/>
      <c r="N39" s="338"/>
      <c r="O39" s="392"/>
      <c r="P39" s="390"/>
    </row>
    <row r="40" spans="1:21" x14ac:dyDescent="0.2">
      <c r="A40" s="446" t="s">
        <v>54</v>
      </c>
      <c r="B40" s="456">
        <v>32</v>
      </c>
      <c r="C40" s="435">
        <v>0.5423728813559322</v>
      </c>
      <c r="D40" s="437">
        <v>6.7455357142857144</v>
      </c>
      <c r="E40" s="542"/>
      <c r="F40" s="553"/>
      <c r="G40" s="548"/>
      <c r="H40" s="547"/>
      <c r="I40" s="544"/>
      <c r="J40" s="550"/>
      <c r="K40" s="550"/>
      <c r="L40" s="550"/>
      <c r="M40" s="551"/>
      <c r="N40" s="440"/>
      <c r="O40" s="440"/>
    </row>
    <row r="41" spans="1:21" x14ac:dyDescent="0.2">
      <c r="A41" s="447" t="s">
        <v>55</v>
      </c>
      <c r="B41" s="457">
        <v>27</v>
      </c>
      <c r="C41" s="438">
        <v>0.4576271186440678</v>
      </c>
      <c r="D41" s="458">
        <v>21.735449735449738</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2</v>
      </c>
      <c r="C43" s="452"/>
      <c r="D43" s="459">
        <v>11.428571428571429</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137</v>
      </c>
      <c r="C45" s="403"/>
      <c r="D45" s="461">
        <v>10.167883211678831</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93</v>
      </c>
      <c r="C46" s="435">
        <v>0.67883211678832112</v>
      </c>
      <c r="D46" s="437">
        <v>6.4900153609831026</v>
      </c>
      <c r="E46" s="542"/>
      <c r="F46" s="553"/>
      <c r="G46" s="548"/>
      <c r="H46" s="547"/>
      <c r="I46" s="559"/>
      <c r="J46" s="528"/>
      <c r="K46" s="528"/>
      <c r="L46" s="528"/>
      <c r="M46" s="530"/>
      <c r="O46" s="392"/>
      <c r="P46" s="369"/>
      <c r="Q46" s="369"/>
      <c r="R46" s="369"/>
      <c r="S46" s="338"/>
      <c r="T46" s="338"/>
      <c r="U46" s="338"/>
    </row>
    <row r="47" spans="1:21" x14ac:dyDescent="0.2">
      <c r="A47" s="447" t="s">
        <v>55</v>
      </c>
      <c r="B47" s="457">
        <v>44</v>
      </c>
      <c r="C47" s="438">
        <v>0.32116788321167883</v>
      </c>
      <c r="D47" s="458">
        <v>17.941558441558442</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9</v>
      </c>
      <c r="C49" s="395"/>
      <c r="D49" s="463">
        <v>27.857142857142858</v>
      </c>
      <c r="E49" s="542"/>
      <c r="F49" s="553"/>
      <c r="G49" s="558"/>
      <c r="H49" s="561"/>
      <c r="I49" s="559"/>
      <c r="J49" s="528"/>
      <c r="K49" s="528"/>
      <c r="L49" s="528"/>
      <c r="M49" s="530"/>
      <c r="O49" s="392"/>
    </row>
    <row r="50" spans="1:27" x14ac:dyDescent="0.2">
      <c r="A50" s="345" t="s">
        <v>7</v>
      </c>
      <c r="B50" s="346">
        <v>91</v>
      </c>
      <c r="C50" s="396"/>
      <c r="D50" s="347">
        <v>8.4662480376766087</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42</v>
      </c>
      <c r="C53" s="395"/>
      <c r="D53" s="464">
        <v>29.751700680272108</v>
      </c>
      <c r="E53" s="567"/>
      <c r="F53" s="349"/>
      <c r="G53" s="558"/>
      <c r="H53" s="561"/>
      <c r="I53" s="569"/>
      <c r="J53" s="528"/>
      <c r="K53" s="528"/>
      <c r="L53" s="528"/>
      <c r="M53" s="530"/>
      <c r="O53" s="369"/>
    </row>
    <row r="54" spans="1:27" x14ac:dyDescent="0.2">
      <c r="A54" s="327" t="s">
        <v>64</v>
      </c>
      <c r="B54" s="349">
        <v>11</v>
      </c>
      <c r="C54" s="400"/>
      <c r="D54" s="374">
        <v>12.64935064935065</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11</v>
      </c>
      <c r="C59" s="383">
        <v>0.54545454545454541</v>
      </c>
      <c r="D59" s="465"/>
      <c r="E59" s="572"/>
      <c r="F59" s="572"/>
      <c r="G59" s="572"/>
      <c r="H59" s="572"/>
      <c r="I59" s="537"/>
      <c r="J59" s="570"/>
      <c r="K59" s="570"/>
      <c r="L59" s="570"/>
      <c r="M59" s="571"/>
    </row>
    <row r="60" spans="1:27" ht="14.25" x14ac:dyDescent="0.2">
      <c r="A60" s="468" t="s">
        <v>151</v>
      </c>
      <c r="B60" s="469">
        <v>2</v>
      </c>
      <c r="C60" s="413">
        <v>1</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39</v>
      </c>
      <c r="C65" s="379"/>
      <c r="D65" s="381"/>
      <c r="E65" s="572"/>
      <c r="F65" s="572"/>
      <c r="G65" s="572"/>
      <c r="H65" s="572"/>
      <c r="I65" s="537"/>
      <c r="J65" s="570"/>
      <c r="K65" s="570"/>
      <c r="L65" s="570"/>
      <c r="M65" s="571"/>
    </row>
    <row r="66" spans="1:20" x14ac:dyDescent="0.2">
      <c r="A66" s="351" t="s">
        <v>39</v>
      </c>
      <c r="B66" s="387">
        <v>28</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106</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0.97134238310708898</v>
      </c>
      <c r="C72" s="380"/>
      <c r="D72" s="381"/>
      <c r="E72" s="572"/>
      <c r="F72" s="572"/>
      <c r="G72" s="572"/>
      <c r="H72" s="572"/>
      <c r="I72" s="576" t="s">
        <v>155</v>
      </c>
      <c r="J72" s="577">
        <v>644</v>
      </c>
      <c r="K72" s="578">
        <v>663</v>
      </c>
      <c r="L72" s="578" t="s">
        <v>162</v>
      </c>
      <c r="M72" s="579"/>
      <c r="N72" s="812"/>
      <c r="O72" s="338"/>
    </row>
    <row r="73" spans="1:20" s="471" customFormat="1" x14ac:dyDescent="0.2">
      <c r="A73" s="412" t="s">
        <v>91</v>
      </c>
      <c r="B73" s="413">
        <v>0.93965517241379315</v>
      </c>
      <c r="C73" s="380"/>
      <c r="D73" s="381"/>
      <c r="E73" s="572"/>
      <c r="F73" s="572"/>
      <c r="G73" s="572"/>
      <c r="H73" s="572"/>
      <c r="I73" s="575" t="s">
        <v>156</v>
      </c>
      <c r="J73" s="580">
        <v>654</v>
      </c>
      <c r="K73" s="581">
        <v>696</v>
      </c>
      <c r="L73" s="581" t="s">
        <v>163</v>
      </c>
      <c r="M73" s="530"/>
      <c r="N73" s="812"/>
      <c r="O73" s="338"/>
    </row>
    <row r="74" spans="1:20" s="471" customFormat="1" x14ac:dyDescent="0.2">
      <c r="A74" s="414"/>
      <c r="B74" s="415"/>
      <c r="C74" s="415"/>
      <c r="D74" s="416"/>
      <c r="E74" s="572"/>
      <c r="F74" s="572"/>
      <c r="G74" s="572"/>
      <c r="H74" s="572"/>
      <c r="I74" s="582"/>
      <c r="J74" s="583"/>
      <c r="K74" s="584">
        <v>1152</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227</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selection activeCell="A64" sqref="A64:H66"/>
      <pageMargins left="0.7" right="0.7" top="0.75" bottom="0.75" header="0.3" footer="0.3"/>
      <pageSetup paperSize="9" orientation="portrait" r:id="rId1"/>
    </customSheetView>
  </customSheetViews>
  <mergeCells count="5">
    <mergeCell ref="A62:D62"/>
    <mergeCell ref="A77:D78"/>
    <mergeCell ref="F3:H3"/>
    <mergeCell ref="I1:M1"/>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9999FF"/>
    <pageSetUpPr fitToPage="1"/>
  </sheetPr>
  <dimension ref="A1:AA78"/>
  <sheetViews>
    <sheetView showGridLines="0" topLeftCell="A46"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21</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75</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1</v>
      </c>
      <c r="C6" s="425">
        <v>1</v>
      </c>
      <c r="D6" s="364"/>
      <c r="E6" s="536"/>
      <c r="F6" s="531"/>
      <c r="G6" s="531"/>
      <c r="H6" s="531"/>
      <c r="I6" s="537"/>
      <c r="J6" s="538"/>
      <c r="K6" s="538"/>
      <c r="L6" s="538"/>
      <c r="M6" s="539"/>
      <c r="N6" s="336"/>
      <c r="O6" s="336"/>
      <c r="P6" s="336"/>
    </row>
    <row r="7" spans="1:16" ht="15" customHeight="1" x14ac:dyDescent="0.2">
      <c r="A7" s="426" t="s">
        <v>47</v>
      </c>
      <c r="B7" s="427">
        <v>1</v>
      </c>
      <c r="C7" s="428">
        <v>1</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0</v>
      </c>
      <c r="C13" s="433"/>
      <c r="D13" s="434" t="s">
        <v>77</v>
      </c>
      <c r="E13" s="542"/>
      <c r="F13" s="545"/>
      <c r="G13" s="546"/>
      <c r="H13" s="547"/>
      <c r="I13" s="544"/>
      <c r="J13" s="528" t="s">
        <v>100</v>
      </c>
      <c r="K13" s="528" t="e">
        <v>#VALUE!</v>
      </c>
      <c r="L13" s="528" t="e">
        <v>#VALUE!</v>
      </c>
      <c r="M13" s="530"/>
      <c r="O13" s="404"/>
    </row>
    <row r="14" spans="1:16" x14ac:dyDescent="0.2">
      <c r="A14" s="426" t="s">
        <v>52</v>
      </c>
      <c r="B14" s="427">
        <v>0</v>
      </c>
      <c r="C14" s="435" t="s">
        <v>77</v>
      </c>
      <c r="D14" s="436" t="s">
        <v>77</v>
      </c>
      <c r="E14" s="542"/>
      <c r="F14" s="545"/>
      <c r="G14" s="548"/>
      <c r="H14" s="547"/>
      <c r="I14" s="544"/>
      <c r="J14" s="528"/>
      <c r="K14" s="528"/>
      <c r="L14" s="528"/>
      <c r="M14" s="530"/>
      <c r="O14" s="404"/>
    </row>
    <row r="15" spans="1:16" x14ac:dyDescent="0.2">
      <c r="A15" s="429" t="s">
        <v>53</v>
      </c>
      <c r="B15" s="430">
        <v>0</v>
      </c>
      <c r="C15" s="438" t="s">
        <v>77</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55</v>
      </c>
      <c r="C17" s="433"/>
      <c r="D17" s="442">
        <v>8.2831168831168842</v>
      </c>
      <c r="E17" s="542"/>
      <c r="F17" s="553"/>
      <c r="G17" s="546"/>
      <c r="H17" s="547"/>
      <c r="I17" s="544"/>
      <c r="J17" s="528" t="s">
        <v>100</v>
      </c>
      <c r="K17" s="528" t="s">
        <v>100</v>
      </c>
      <c r="L17" s="528" t="e">
        <v>#VALUE!</v>
      </c>
      <c r="M17" s="530"/>
      <c r="O17" s="404"/>
    </row>
    <row r="18" spans="1:15" x14ac:dyDescent="0.2">
      <c r="A18" s="426" t="s">
        <v>52</v>
      </c>
      <c r="B18" s="445">
        <v>55</v>
      </c>
      <c r="C18" s="435">
        <v>1</v>
      </c>
      <c r="D18" s="436">
        <v>8.2831168831168842</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39</v>
      </c>
      <c r="C20" s="435">
        <v>0.70909090909090911</v>
      </c>
      <c r="D20" s="436">
        <v>6.417582417582417</v>
      </c>
      <c r="E20" s="542"/>
      <c r="F20" s="545"/>
      <c r="G20" s="548"/>
      <c r="H20" s="547"/>
      <c r="I20" s="544"/>
      <c r="J20" s="528" t="s">
        <v>100</v>
      </c>
      <c r="K20" s="528" t="s">
        <v>100</v>
      </c>
      <c r="L20" s="528" t="s">
        <v>100</v>
      </c>
      <c r="M20" s="530"/>
      <c r="O20" s="404"/>
    </row>
    <row r="21" spans="1:15" x14ac:dyDescent="0.2">
      <c r="A21" s="447" t="s">
        <v>55</v>
      </c>
      <c r="B21" s="430">
        <v>16</v>
      </c>
      <c r="C21" s="438">
        <v>0.29090909090909089</v>
      </c>
      <c r="D21" s="436">
        <v>12.830357142857142</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27</v>
      </c>
      <c r="C23" s="448"/>
      <c r="D23" s="444">
        <v>9.7989417989417991</v>
      </c>
      <c r="E23" s="542"/>
      <c r="F23" s="553"/>
      <c r="G23" s="548"/>
      <c r="H23" s="547"/>
      <c r="I23" s="544"/>
      <c r="J23" s="528" t="s">
        <v>100</v>
      </c>
      <c r="K23" s="528" t="s">
        <v>100</v>
      </c>
      <c r="L23" s="528" t="s">
        <v>100</v>
      </c>
      <c r="M23" s="530"/>
      <c r="O23" s="404"/>
    </row>
    <row r="24" spans="1:15" x14ac:dyDescent="0.2">
      <c r="A24" s="446" t="s">
        <v>54</v>
      </c>
      <c r="B24" s="340">
        <v>15</v>
      </c>
      <c r="C24" s="435">
        <v>0.55555555555555558</v>
      </c>
      <c r="D24" s="449">
        <v>7.0761904761904759</v>
      </c>
      <c r="E24" s="542"/>
      <c r="F24" s="349"/>
      <c r="G24" s="548"/>
      <c r="H24" s="547"/>
      <c r="I24" s="544"/>
      <c r="J24" s="528"/>
      <c r="K24" s="528"/>
      <c r="L24" s="528"/>
      <c r="M24" s="530"/>
      <c r="O24" s="404"/>
    </row>
    <row r="25" spans="1:15" x14ac:dyDescent="0.2">
      <c r="A25" s="447" t="s">
        <v>55</v>
      </c>
      <c r="B25" s="341">
        <v>12</v>
      </c>
      <c r="C25" s="438">
        <v>0.44444444444444442</v>
      </c>
      <c r="D25" s="450">
        <v>13.202380952380953</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28</v>
      </c>
      <c r="C27" s="448"/>
      <c r="D27" s="444">
        <v>6.8214285714285712</v>
      </c>
      <c r="E27" s="542"/>
      <c r="F27" s="553"/>
      <c r="G27" s="548"/>
      <c r="H27" s="547"/>
      <c r="I27" s="544"/>
      <c r="J27" s="528" t="s">
        <v>100</v>
      </c>
      <c r="K27" s="528" t="s">
        <v>100</v>
      </c>
      <c r="L27" s="528" t="s">
        <v>100</v>
      </c>
      <c r="M27" s="530"/>
      <c r="O27" s="404"/>
    </row>
    <row r="28" spans="1:15" x14ac:dyDescent="0.2">
      <c r="A28" s="446" t="s">
        <v>54</v>
      </c>
      <c r="B28" s="340">
        <v>24</v>
      </c>
      <c r="C28" s="435">
        <v>0.8571428571428571</v>
      </c>
      <c r="D28" s="449">
        <v>6.0059523809523805</v>
      </c>
      <c r="E28" s="542"/>
      <c r="F28" s="349"/>
      <c r="G28" s="548"/>
      <c r="H28" s="547"/>
      <c r="I28" s="544"/>
      <c r="J28" s="528"/>
      <c r="K28" s="528"/>
      <c r="L28" s="528"/>
      <c r="M28" s="530"/>
      <c r="O28" s="404"/>
    </row>
    <row r="29" spans="1:15" x14ac:dyDescent="0.2">
      <c r="A29" s="447" t="s">
        <v>55</v>
      </c>
      <c r="B29" s="341">
        <v>4</v>
      </c>
      <c r="C29" s="438">
        <v>0.14285714285714285</v>
      </c>
      <c r="D29" s="450">
        <v>11.714285714285714</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13</v>
      </c>
      <c r="C33" s="403"/>
      <c r="D33" s="455">
        <v>11.681318681318682</v>
      </c>
      <c r="E33" s="542"/>
      <c r="F33" s="545"/>
      <c r="G33" s="558"/>
      <c r="H33" s="547"/>
      <c r="I33" s="537"/>
      <c r="J33" s="528" t="s">
        <v>100</v>
      </c>
      <c r="K33" s="528" t="s">
        <v>100</v>
      </c>
      <c r="L33" s="528" t="s">
        <v>100</v>
      </c>
      <c r="M33" s="530"/>
    </row>
    <row r="34" spans="1:21" x14ac:dyDescent="0.2">
      <c r="A34" s="446" t="s">
        <v>54</v>
      </c>
      <c r="B34" s="456">
        <v>4</v>
      </c>
      <c r="C34" s="435">
        <v>0.30769230769230771</v>
      </c>
      <c r="D34" s="437">
        <v>6.1071428571428568</v>
      </c>
      <c r="E34" s="542"/>
      <c r="F34" s="553"/>
      <c r="G34" s="548"/>
      <c r="H34" s="547"/>
      <c r="I34" s="537"/>
      <c r="J34" s="528"/>
      <c r="K34" s="528"/>
      <c r="L34" s="528"/>
      <c r="M34" s="530"/>
    </row>
    <row r="35" spans="1:21" x14ac:dyDescent="0.2">
      <c r="A35" s="447" t="s">
        <v>55</v>
      </c>
      <c r="B35" s="457">
        <v>9</v>
      </c>
      <c r="C35" s="438">
        <v>0.69230769230769229</v>
      </c>
      <c r="D35" s="458">
        <v>14.15873015873016</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0</v>
      </c>
      <c r="C39" s="403"/>
      <c r="D39" s="455" t="s">
        <v>77</v>
      </c>
      <c r="E39" s="359"/>
      <c r="F39" s="545"/>
      <c r="G39" s="558"/>
      <c r="H39" s="547"/>
      <c r="I39" s="524"/>
      <c r="J39" s="528" t="s">
        <v>100</v>
      </c>
      <c r="K39" s="528" t="e">
        <v>#VALUE!</v>
      </c>
      <c r="L39" s="528" t="e">
        <v>#VALUE!</v>
      </c>
      <c r="M39" s="530"/>
      <c r="N39" s="338"/>
      <c r="O39" s="392"/>
      <c r="P39" s="390"/>
    </row>
    <row r="40" spans="1:21" x14ac:dyDescent="0.2">
      <c r="A40" s="446" t="s">
        <v>54</v>
      </c>
      <c r="B40" s="456">
        <v>0</v>
      </c>
      <c r="C40" s="435" t="s">
        <v>77</v>
      </c>
      <c r="D40" s="437" t="s">
        <v>77</v>
      </c>
      <c r="E40" s="542"/>
      <c r="F40" s="553"/>
      <c r="G40" s="548"/>
      <c r="H40" s="547"/>
      <c r="I40" s="544"/>
      <c r="J40" s="550"/>
      <c r="K40" s="550"/>
      <c r="L40" s="550"/>
      <c r="M40" s="551"/>
      <c r="N40" s="440"/>
      <c r="O40" s="440"/>
    </row>
    <row r="41" spans="1:21" x14ac:dyDescent="0.2">
      <c r="A41" s="447" t="s">
        <v>55</v>
      </c>
      <c r="B41" s="457">
        <v>0</v>
      </c>
      <c r="C41" s="438" t="s">
        <v>77</v>
      </c>
      <c r="D41" s="458" t="s">
        <v>77</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14</v>
      </c>
      <c r="C45" s="403"/>
      <c r="D45" s="461">
        <v>8.0510204081632644</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11</v>
      </c>
      <c r="C46" s="435">
        <v>0.7857142857142857</v>
      </c>
      <c r="D46" s="437">
        <v>7.4285714285714288</v>
      </c>
      <c r="E46" s="542"/>
      <c r="F46" s="553"/>
      <c r="G46" s="548"/>
      <c r="H46" s="547"/>
      <c r="I46" s="559"/>
      <c r="J46" s="528"/>
      <c r="K46" s="528"/>
      <c r="L46" s="528"/>
      <c r="M46" s="530"/>
      <c r="O46" s="392"/>
      <c r="P46" s="369"/>
      <c r="Q46" s="369"/>
      <c r="R46" s="369"/>
      <c r="S46" s="338"/>
      <c r="T46" s="338"/>
      <c r="U46" s="338"/>
    </row>
    <row r="47" spans="1:21" x14ac:dyDescent="0.2">
      <c r="A47" s="447" t="s">
        <v>55</v>
      </c>
      <c r="B47" s="457">
        <v>3</v>
      </c>
      <c r="C47" s="438">
        <v>0.21428571428571427</v>
      </c>
      <c r="D47" s="458">
        <v>10.333333333333332</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19</v>
      </c>
      <c r="C50" s="396"/>
      <c r="D50" s="347">
        <v>4.9172932330827068</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0</v>
      </c>
      <c r="C53" s="395"/>
      <c r="D53" s="464" t="s">
        <v>77</v>
      </c>
      <c r="E53" s="567"/>
      <c r="F53" s="349"/>
      <c r="G53" s="558"/>
      <c r="H53" s="561"/>
      <c r="I53" s="569"/>
      <c r="J53" s="528"/>
      <c r="K53" s="528"/>
      <c r="L53" s="528"/>
      <c r="M53" s="530"/>
      <c r="O53" s="369"/>
    </row>
    <row r="54" spans="1:27" x14ac:dyDescent="0.2">
      <c r="A54" s="327" t="s">
        <v>64</v>
      </c>
      <c r="B54" s="349">
        <v>3</v>
      </c>
      <c r="C54" s="400"/>
      <c r="D54" s="374">
        <v>17.857142857142858</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3</v>
      </c>
      <c r="C59" s="383">
        <v>0.66666666666666663</v>
      </c>
      <c r="D59" s="465"/>
      <c r="E59" s="572"/>
      <c r="F59" s="572"/>
      <c r="G59" s="572"/>
      <c r="H59" s="572"/>
      <c r="I59" s="537"/>
      <c r="J59" s="570"/>
      <c r="K59" s="570"/>
      <c r="L59" s="570"/>
      <c r="M59" s="571"/>
    </row>
    <row r="60" spans="1:27" ht="14.25" x14ac:dyDescent="0.2">
      <c r="A60" s="468" t="s">
        <v>151</v>
      </c>
      <c r="B60" s="469">
        <v>1</v>
      </c>
      <c r="C60" s="413">
        <v>1</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1</v>
      </c>
      <c r="C65" s="379"/>
      <c r="D65" s="381"/>
      <c r="E65" s="572"/>
      <c r="F65" s="572"/>
      <c r="G65" s="572"/>
      <c r="H65" s="572"/>
      <c r="I65" s="537"/>
      <c r="J65" s="570"/>
      <c r="K65" s="570"/>
      <c r="L65" s="570"/>
      <c r="M65" s="571"/>
    </row>
    <row r="66" spans="1:20" x14ac:dyDescent="0.2">
      <c r="A66" s="351" t="s">
        <v>39</v>
      </c>
      <c r="B66" s="387">
        <v>0</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0</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0.95522388059701491</v>
      </c>
      <c r="C72" s="380"/>
      <c r="D72" s="381"/>
      <c r="E72" s="572"/>
      <c r="F72" s="572"/>
      <c r="G72" s="572"/>
      <c r="H72" s="572"/>
      <c r="I72" s="576" t="s">
        <v>155</v>
      </c>
      <c r="J72" s="577">
        <v>64</v>
      </c>
      <c r="K72" s="578">
        <v>67</v>
      </c>
      <c r="L72" s="578" t="s">
        <v>162</v>
      </c>
      <c r="M72" s="579"/>
      <c r="N72" s="812"/>
      <c r="O72" s="338"/>
    </row>
    <row r="73" spans="1:20" s="471" customFormat="1" x14ac:dyDescent="0.2">
      <c r="A73" s="412" t="s">
        <v>91</v>
      </c>
      <c r="B73" s="413">
        <v>0.90666666666666662</v>
      </c>
      <c r="C73" s="380"/>
      <c r="D73" s="381"/>
      <c r="E73" s="572"/>
      <c r="F73" s="572"/>
      <c r="G73" s="572"/>
      <c r="H73" s="572"/>
      <c r="I73" s="575" t="s">
        <v>156</v>
      </c>
      <c r="J73" s="580">
        <v>68</v>
      </c>
      <c r="K73" s="581">
        <v>75</v>
      </c>
      <c r="L73" s="581" t="s">
        <v>163</v>
      </c>
      <c r="M73" s="530"/>
      <c r="N73" s="812"/>
      <c r="O73" s="338"/>
    </row>
    <row r="74" spans="1:20" s="471" customFormat="1" x14ac:dyDescent="0.2">
      <c r="A74" s="414"/>
      <c r="B74" s="415"/>
      <c r="C74" s="415"/>
      <c r="D74" s="416"/>
      <c r="E74" s="572"/>
      <c r="F74" s="572"/>
      <c r="G74" s="572"/>
      <c r="H74" s="572"/>
      <c r="I74" s="582"/>
      <c r="J74" s="583"/>
      <c r="K74" s="584">
        <v>94</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228</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fitToPage="1">
      <selection activeCell="H36" sqref="H36"/>
      <pageMargins left="0.70866141732283472" right="0.70866141732283472" top="0.74803149606299213" bottom="0.74803149606299213" header="0.31496062992125984" footer="0.31496062992125984"/>
      <pageSetup paperSize="9" scale="80" orientation="portrait" r:id="rId1"/>
    </customSheetView>
  </customSheetViews>
  <mergeCells count="5">
    <mergeCell ref="A62:D62"/>
    <mergeCell ref="A77:D78"/>
    <mergeCell ref="F3:H3"/>
    <mergeCell ref="I1:M1"/>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9999FF"/>
    <pageSetUpPr fitToPage="1"/>
  </sheetPr>
  <dimension ref="A1:AA78"/>
  <sheetViews>
    <sheetView showGridLines="0" topLeftCell="A46" zoomScaleNormal="100" workbookViewId="0">
      <selection activeCell="C61" sqref="C61"/>
    </sheetView>
  </sheetViews>
  <sheetFormatPr defaultColWidth="9.140625"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218</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80</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0</v>
      </c>
      <c r="C6" s="425" t="s">
        <v>77</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0</v>
      </c>
      <c r="C13" s="433"/>
      <c r="D13" s="434" t="s">
        <v>77</v>
      </c>
      <c r="E13" s="542"/>
      <c r="F13" s="545"/>
      <c r="G13" s="546"/>
      <c r="H13" s="547"/>
      <c r="I13" s="544"/>
      <c r="J13" s="528" t="s">
        <v>100</v>
      </c>
      <c r="K13" s="528" t="e">
        <v>#VALUE!</v>
      </c>
      <c r="L13" s="528" t="e">
        <v>#VALUE!</v>
      </c>
      <c r="M13" s="530"/>
      <c r="O13" s="404"/>
    </row>
    <row r="14" spans="1:16" x14ac:dyDescent="0.2">
      <c r="A14" s="426" t="s">
        <v>52</v>
      </c>
      <c r="B14" s="427">
        <v>0</v>
      </c>
      <c r="C14" s="435" t="s">
        <v>77</v>
      </c>
      <c r="D14" s="436" t="s">
        <v>77</v>
      </c>
      <c r="E14" s="542"/>
      <c r="F14" s="545"/>
      <c r="G14" s="548"/>
      <c r="H14" s="547"/>
      <c r="I14" s="544"/>
      <c r="J14" s="528"/>
      <c r="K14" s="528"/>
      <c r="L14" s="528"/>
      <c r="M14" s="530"/>
      <c r="O14" s="404"/>
    </row>
    <row r="15" spans="1:16" x14ac:dyDescent="0.2">
      <c r="A15" s="429" t="s">
        <v>53</v>
      </c>
      <c r="B15" s="430">
        <v>0</v>
      </c>
      <c r="C15" s="438" t="s">
        <v>77</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67</v>
      </c>
      <c r="C17" s="433"/>
      <c r="D17" s="442">
        <v>11.584221748400852</v>
      </c>
      <c r="E17" s="542"/>
      <c r="F17" s="553"/>
      <c r="G17" s="546"/>
      <c r="H17" s="547"/>
      <c r="I17" s="544"/>
      <c r="J17" s="528" t="s">
        <v>100</v>
      </c>
      <c r="K17" s="528" t="s">
        <v>100</v>
      </c>
      <c r="L17" s="528" t="s">
        <v>100</v>
      </c>
      <c r="M17" s="530"/>
      <c r="O17" s="404"/>
    </row>
    <row r="18" spans="1:15" x14ac:dyDescent="0.2">
      <c r="A18" s="426" t="s">
        <v>52</v>
      </c>
      <c r="B18" s="445">
        <v>66</v>
      </c>
      <c r="C18" s="435">
        <v>0.9850746268656716</v>
      </c>
      <c r="D18" s="436">
        <v>11.393939393939393</v>
      </c>
      <c r="E18" s="542"/>
      <c r="F18" s="545"/>
      <c r="G18" s="548"/>
      <c r="H18" s="547"/>
      <c r="I18" s="544"/>
      <c r="J18" s="528"/>
      <c r="K18" s="528"/>
      <c r="L18" s="528"/>
      <c r="M18" s="530"/>
      <c r="O18" s="404"/>
    </row>
    <row r="19" spans="1:15" x14ac:dyDescent="0.2">
      <c r="A19" s="429" t="s">
        <v>53</v>
      </c>
      <c r="B19" s="430">
        <v>1</v>
      </c>
      <c r="C19" s="438">
        <v>1.4925373134328358E-2</v>
      </c>
      <c r="D19" s="439">
        <v>24.142857142857142</v>
      </c>
      <c r="E19" s="542"/>
      <c r="F19" s="545"/>
      <c r="G19" s="548"/>
      <c r="H19" s="549"/>
      <c r="I19" s="544"/>
      <c r="J19" s="550"/>
      <c r="K19" s="550"/>
      <c r="L19" s="550"/>
      <c r="M19" s="551"/>
      <c r="N19" s="440"/>
      <c r="O19" s="440"/>
    </row>
    <row r="20" spans="1:15" x14ac:dyDescent="0.2">
      <c r="A20" s="446" t="s">
        <v>54</v>
      </c>
      <c r="B20" s="427">
        <v>24</v>
      </c>
      <c r="C20" s="435">
        <v>0.35820895522388058</v>
      </c>
      <c r="D20" s="436">
        <v>6.3452380952380949</v>
      </c>
      <c r="E20" s="542"/>
      <c r="F20" s="545"/>
      <c r="G20" s="548"/>
      <c r="H20" s="547"/>
      <c r="I20" s="544"/>
      <c r="J20" s="528" t="s">
        <v>100</v>
      </c>
      <c r="K20" s="528" t="s">
        <v>100</v>
      </c>
      <c r="L20" s="528" t="s">
        <v>100</v>
      </c>
      <c r="M20" s="530"/>
      <c r="O20" s="404"/>
    </row>
    <row r="21" spans="1:15" x14ac:dyDescent="0.2">
      <c r="A21" s="447" t="s">
        <v>55</v>
      </c>
      <c r="B21" s="430">
        <v>43</v>
      </c>
      <c r="C21" s="438">
        <v>0.64179104477611937</v>
      </c>
      <c r="D21" s="436">
        <v>14.508305647840531</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49</v>
      </c>
      <c r="C23" s="448"/>
      <c r="D23" s="444">
        <v>12.1399416909621</v>
      </c>
      <c r="E23" s="542"/>
      <c r="F23" s="553"/>
      <c r="G23" s="548"/>
      <c r="H23" s="547"/>
      <c r="I23" s="544"/>
      <c r="J23" s="528" t="s">
        <v>100</v>
      </c>
      <c r="K23" s="528" t="s">
        <v>100</v>
      </c>
      <c r="L23" s="528" t="s">
        <v>100</v>
      </c>
      <c r="M23" s="530"/>
      <c r="O23" s="404"/>
    </row>
    <row r="24" spans="1:15" x14ac:dyDescent="0.2">
      <c r="A24" s="446" t="s">
        <v>54</v>
      </c>
      <c r="B24" s="340">
        <v>15</v>
      </c>
      <c r="C24" s="435">
        <v>0.30612244897959184</v>
      </c>
      <c r="D24" s="449">
        <v>6.6857142857142851</v>
      </c>
      <c r="E24" s="542"/>
      <c r="F24" s="349"/>
      <c r="G24" s="548"/>
      <c r="H24" s="547"/>
      <c r="I24" s="544"/>
      <c r="J24" s="528"/>
      <c r="K24" s="528"/>
      <c r="L24" s="528"/>
      <c r="M24" s="530"/>
      <c r="O24" s="404"/>
    </row>
    <row r="25" spans="1:15" x14ac:dyDescent="0.2">
      <c r="A25" s="447" t="s">
        <v>55</v>
      </c>
      <c r="B25" s="341">
        <v>34</v>
      </c>
      <c r="C25" s="438">
        <v>0.69387755102040816</v>
      </c>
      <c r="D25" s="450">
        <v>14.546218487394958</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18</v>
      </c>
      <c r="C27" s="448"/>
      <c r="D27" s="444">
        <v>10.071428571428571</v>
      </c>
      <c r="E27" s="542"/>
      <c r="F27" s="553"/>
      <c r="G27" s="548"/>
      <c r="H27" s="547"/>
      <c r="I27" s="544"/>
      <c r="J27" s="528" t="s">
        <v>100</v>
      </c>
      <c r="K27" s="528" t="s">
        <v>100</v>
      </c>
      <c r="L27" s="528" t="s">
        <v>100</v>
      </c>
      <c r="M27" s="530"/>
      <c r="O27" s="404"/>
    </row>
    <row r="28" spans="1:15" x14ac:dyDescent="0.2">
      <c r="A28" s="446" t="s">
        <v>54</v>
      </c>
      <c r="B28" s="340">
        <v>9</v>
      </c>
      <c r="C28" s="435">
        <v>0.5</v>
      </c>
      <c r="D28" s="449">
        <v>5.7777777777777777</v>
      </c>
      <c r="E28" s="542"/>
      <c r="F28" s="349"/>
      <c r="G28" s="548"/>
      <c r="H28" s="547"/>
      <c r="I28" s="544"/>
      <c r="J28" s="528"/>
      <c r="K28" s="528"/>
      <c r="L28" s="528"/>
      <c r="M28" s="530"/>
      <c r="O28" s="404"/>
    </row>
    <row r="29" spans="1:15" x14ac:dyDescent="0.2">
      <c r="A29" s="447" t="s">
        <v>55</v>
      </c>
      <c r="B29" s="341">
        <v>9</v>
      </c>
      <c r="C29" s="438">
        <v>0.5</v>
      </c>
      <c r="D29" s="450">
        <v>14.365079365079366</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12</v>
      </c>
      <c r="C33" s="403"/>
      <c r="D33" s="455">
        <v>14.119047619047619</v>
      </c>
      <c r="E33" s="542"/>
      <c r="F33" s="545"/>
      <c r="G33" s="558"/>
      <c r="H33" s="547"/>
      <c r="I33" s="537"/>
      <c r="J33" s="528" t="s">
        <v>100</v>
      </c>
      <c r="K33" s="528" t="s">
        <v>100</v>
      </c>
      <c r="L33" s="528" t="s">
        <v>100</v>
      </c>
      <c r="M33" s="530"/>
    </row>
    <row r="34" spans="1:21" x14ac:dyDescent="0.2">
      <c r="A34" s="446" t="s">
        <v>54</v>
      </c>
      <c r="B34" s="456">
        <v>4</v>
      </c>
      <c r="C34" s="435">
        <v>0.33333333333333331</v>
      </c>
      <c r="D34" s="437">
        <v>6.7142857142857144</v>
      </c>
      <c r="E34" s="542"/>
      <c r="F34" s="553"/>
      <c r="G34" s="548"/>
      <c r="H34" s="547"/>
      <c r="I34" s="537"/>
      <c r="J34" s="528"/>
      <c r="K34" s="528"/>
      <c r="L34" s="528"/>
      <c r="M34" s="530"/>
    </row>
    <row r="35" spans="1:21" x14ac:dyDescent="0.2">
      <c r="A35" s="447" t="s">
        <v>55</v>
      </c>
      <c r="B35" s="457">
        <v>8</v>
      </c>
      <c r="C35" s="438">
        <v>0.66666666666666663</v>
      </c>
      <c r="D35" s="458">
        <v>17.821428571428573</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3</v>
      </c>
      <c r="C39" s="403"/>
      <c r="D39" s="455">
        <v>9.2857142857142865</v>
      </c>
      <c r="E39" s="359"/>
      <c r="F39" s="545"/>
      <c r="G39" s="558"/>
      <c r="H39" s="547"/>
      <c r="I39" s="524"/>
      <c r="J39" s="528" t="s">
        <v>100</v>
      </c>
      <c r="K39" s="528" t="s">
        <v>100</v>
      </c>
      <c r="L39" s="528" t="s">
        <v>100</v>
      </c>
      <c r="M39" s="530"/>
      <c r="N39" s="338"/>
      <c r="O39" s="392"/>
      <c r="P39" s="390"/>
    </row>
    <row r="40" spans="1:21" x14ac:dyDescent="0.2">
      <c r="A40" s="446" t="s">
        <v>54</v>
      </c>
      <c r="B40" s="456">
        <v>1</v>
      </c>
      <c r="C40" s="435">
        <v>0.33333333333333331</v>
      </c>
      <c r="D40" s="437">
        <v>7.2857142857142856</v>
      </c>
      <c r="E40" s="542"/>
      <c r="F40" s="553"/>
      <c r="G40" s="548"/>
      <c r="H40" s="547"/>
      <c r="I40" s="544"/>
      <c r="J40" s="550"/>
      <c r="K40" s="550"/>
      <c r="L40" s="550"/>
      <c r="M40" s="551"/>
      <c r="N40" s="440"/>
      <c r="O40" s="440"/>
    </row>
    <row r="41" spans="1:21" x14ac:dyDescent="0.2">
      <c r="A41" s="447" t="s">
        <v>55</v>
      </c>
      <c r="B41" s="457">
        <v>2</v>
      </c>
      <c r="C41" s="438">
        <v>0.66666666666666663</v>
      </c>
      <c r="D41" s="458">
        <v>10.285714285714286</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29</v>
      </c>
      <c r="C45" s="403"/>
      <c r="D45" s="461">
        <v>11.738916256157635</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10</v>
      </c>
      <c r="C46" s="435">
        <v>0.34482758620689657</v>
      </c>
      <c r="D46" s="437">
        <v>6.6142857142857139</v>
      </c>
      <c r="E46" s="542"/>
      <c r="F46" s="553"/>
      <c r="G46" s="548"/>
      <c r="H46" s="547"/>
      <c r="I46" s="559"/>
      <c r="J46" s="528"/>
      <c r="K46" s="528"/>
      <c r="L46" s="528"/>
      <c r="M46" s="530"/>
      <c r="O46" s="392"/>
      <c r="P46" s="369"/>
      <c r="Q46" s="369"/>
      <c r="R46" s="369"/>
      <c r="S46" s="338"/>
      <c r="T46" s="338"/>
      <c r="U46" s="338"/>
    </row>
    <row r="47" spans="1:21" x14ac:dyDescent="0.2">
      <c r="A47" s="447" t="s">
        <v>55</v>
      </c>
      <c r="B47" s="457">
        <v>19</v>
      </c>
      <c r="C47" s="438">
        <v>0.65517241379310343</v>
      </c>
      <c r="D47" s="458">
        <v>14.436090225563911</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13</v>
      </c>
      <c r="C50" s="396"/>
      <c r="D50" s="347">
        <v>9.1318681318681314</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1</v>
      </c>
      <c r="C53" s="395"/>
      <c r="D53" s="464">
        <v>24.142857142857142</v>
      </c>
      <c r="E53" s="567"/>
      <c r="F53" s="349"/>
      <c r="G53" s="558"/>
      <c r="H53" s="561"/>
      <c r="I53" s="569"/>
      <c r="J53" s="528"/>
      <c r="K53" s="528"/>
      <c r="L53" s="528"/>
      <c r="M53" s="530"/>
      <c r="O53" s="369"/>
    </row>
    <row r="54" spans="1:27" x14ac:dyDescent="0.2">
      <c r="A54" s="327" t="s">
        <v>64</v>
      </c>
      <c r="B54" s="349">
        <v>1</v>
      </c>
      <c r="C54" s="400"/>
      <c r="D54" s="374">
        <v>5.7142857142857144</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1</v>
      </c>
      <c r="C59" s="383">
        <v>1</v>
      </c>
      <c r="D59" s="465"/>
      <c r="E59" s="572"/>
      <c r="F59" s="572"/>
      <c r="G59" s="572"/>
      <c r="H59" s="572"/>
      <c r="I59" s="537"/>
      <c r="J59" s="570"/>
      <c r="K59" s="570"/>
      <c r="L59" s="570"/>
      <c r="M59" s="571"/>
    </row>
    <row r="60" spans="1:27" ht="14.25" x14ac:dyDescent="0.2">
      <c r="A60" s="468" t="s">
        <v>151</v>
      </c>
      <c r="B60" s="469">
        <v>0</v>
      </c>
      <c r="C60" s="879" t="s">
        <v>77</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13</v>
      </c>
      <c r="C65" s="379"/>
      <c r="D65" s="381"/>
      <c r="E65" s="572"/>
      <c r="F65" s="572"/>
      <c r="G65" s="572"/>
      <c r="H65" s="572"/>
      <c r="I65" s="537"/>
      <c r="J65" s="570"/>
      <c r="K65" s="570"/>
      <c r="L65" s="570"/>
      <c r="M65" s="571"/>
    </row>
    <row r="66" spans="1:20" x14ac:dyDescent="0.2">
      <c r="A66" s="351" t="s">
        <v>39</v>
      </c>
      <c r="B66" s="387">
        <v>1</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5</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0.9726027397260274</v>
      </c>
      <c r="C72" s="380"/>
      <c r="D72" s="381"/>
      <c r="E72" s="572"/>
      <c r="F72" s="572"/>
      <c r="G72" s="572"/>
      <c r="H72" s="572"/>
      <c r="I72" s="576" t="s">
        <v>155</v>
      </c>
      <c r="J72" s="577">
        <v>71</v>
      </c>
      <c r="K72" s="578">
        <v>73</v>
      </c>
      <c r="L72" s="578" t="s">
        <v>162</v>
      </c>
      <c r="M72" s="579"/>
      <c r="N72" s="812"/>
      <c r="O72" s="338"/>
    </row>
    <row r="73" spans="1:20" s="471" customFormat="1" x14ac:dyDescent="0.2">
      <c r="A73" s="412" t="s">
        <v>91</v>
      </c>
      <c r="B73" s="413">
        <v>0.96250000000000002</v>
      </c>
      <c r="C73" s="380"/>
      <c r="D73" s="381"/>
      <c r="E73" s="572"/>
      <c r="F73" s="572"/>
      <c r="G73" s="572"/>
      <c r="H73" s="572"/>
      <c r="I73" s="575" t="s">
        <v>156</v>
      </c>
      <c r="J73" s="580">
        <v>77</v>
      </c>
      <c r="K73" s="581">
        <v>80</v>
      </c>
      <c r="L73" s="581" t="s">
        <v>163</v>
      </c>
      <c r="M73" s="530"/>
      <c r="N73" s="812"/>
      <c r="O73" s="338"/>
    </row>
    <row r="74" spans="1:20" s="471" customFormat="1" x14ac:dyDescent="0.2">
      <c r="A74" s="414"/>
      <c r="B74" s="415"/>
      <c r="C74" s="415"/>
      <c r="D74" s="416"/>
      <c r="E74" s="572"/>
      <c r="F74" s="572"/>
      <c r="G74" s="572"/>
      <c r="H74" s="572"/>
      <c r="I74" s="582"/>
      <c r="J74" s="583"/>
      <c r="K74" s="584">
        <v>92</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229</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81" orientation="portrait" r:id="rId1"/>
    </customSheetView>
  </customSheetViews>
  <mergeCells count="5">
    <mergeCell ref="A62:D62"/>
    <mergeCell ref="A77:D78"/>
    <mergeCell ref="F3:H3"/>
    <mergeCell ref="I1:M1"/>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36" max="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9999FF"/>
    <pageSetUpPr fitToPage="1"/>
  </sheetPr>
  <dimension ref="A1:AA78"/>
  <sheetViews>
    <sheetView showGridLines="0" topLeftCell="A43"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22</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146</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0</v>
      </c>
      <c r="C6" s="425" t="s">
        <v>77</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2</v>
      </c>
      <c r="C13" s="433"/>
      <c r="D13" s="434">
        <v>22.642857142857142</v>
      </c>
      <c r="E13" s="542"/>
      <c r="F13" s="545"/>
      <c r="G13" s="546"/>
      <c r="H13" s="547"/>
      <c r="I13" s="544"/>
      <c r="J13" s="528" t="s">
        <v>100</v>
      </c>
      <c r="K13" s="528" t="s">
        <v>100</v>
      </c>
      <c r="L13" s="528" t="e">
        <v>#VALUE!</v>
      </c>
      <c r="M13" s="530"/>
      <c r="O13" s="404"/>
    </row>
    <row r="14" spans="1:16" x14ac:dyDescent="0.2">
      <c r="A14" s="426" t="s">
        <v>52</v>
      </c>
      <c r="B14" s="427">
        <v>0</v>
      </c>
      <c r="C14" s="435">
        <v>0</v>
      </c>
      <c r="D14" s="436" t="s">
        <v>77</v>
      </c>
      <c r="E14" s="542"/>
      <c r="F14" s="545"/>
      <c r="G14" s="548"/>
      <c r="H14" s="547"/>
      <c r="I14" s="544"/>
      <c r="J14" s="528"/>
      <c r="K14" s="528"/>
      <c r="L14" s="528"/>
      <c r="M14" s="530"/>
      <c r="O14" s="404"/>
    </row>
    <row r="15" spans="1:16" x14ac:dyDescent="0.2">
      <c r="A15" s="429" t="s">
        <v>53</v>
      </c>
      <c r="B15" s="430">
        <v>2</v>
      </c>
      <c r="C15" s="438">
        <v>1</v>
      </c>
      <c r="D15" s="439">
        <v>22.642857142857142</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113</v>
      </c>
      <c r="C17" s="433"/>
      <c r="D17" s="442">
        <v>7.9418457648546141</v>
      </c>
      <c r="E17" s="542"/>
      <c r="F17" s="553"/>
      <c r="G17" s="546"/>
      <c r="H17" s="547"/>
      <c r="I17" s="544"/>
      <c r="J17" s="528" t="s">
        <v>100</v>
      </c>
      <c r="K17" s="528" t="s">
        <v>100</v>
      </c>
      <c r="L17" s="528" t="s">
        <v>100</v>
      </c>
      <c r="M17" s="530"/>
      <c r="O17" s="404"/>
    </row>
    <row r="18" spans="1:15" x14ac:dyDescent="0.2">
      <c r="A18" s="426" t="s">
        <v>52</v>
      </c>
      <c r="B18" s="445">
        <v>108</v>
      </c>
      <c r="C18" s="435">
        <v>0.95575221238938057</v>
      </c>
      <c r="D18" s="436">
        <v>7.6084656084656084</v>
      </c>
      <c r="E18" s="542"/>
      <c r="F18" s="545"/>
      <c r="G18" s="548"/>
      <c r="H18" s="547"/>
      <c r="I18" s="544"/>
      <c r="J18" s="528"/>
      <c r="K18" s="528"/>
      <c r="L18" s="528"/>
      <c r="M18" s="530"/>
      <c r="O18" s="404"/>
    </row>
    <row r="19" spans="1:15" x14ac:dyDescent="0.2">
      <c r="A19" s="429" t="s">
        <v>53</v>
      </c>
      <c r="B19" s="430">
        <v>5</v>
      </c>
      <c r="C19" s="438">
        <v>4.4247787610619468E-2</v>
      </c>
      <c r="D19" s="439">
        <v>15.142857142857142</v>
      </c>
      <c r="E19" s="542"/>
      <c r="F19" s="545"/>
      <c r="G19" s="548"/>
      <c r="H19" s="549"/>
      <c r="I19" s="544"/>
      <c r="J19" s="550"/>
      <c r="K19" s="550"/>
      <c r="L19" s="550"/>
      <c r="M19" s="551"/>
      <c r="N19" s="440"/>
      <c r="O19" s="440"/>
    </row>
    <row r="20" spans="1:15" x14ac:dyDescent="0.2">
      <c r="A20" s="446" t="s">
        <v>54</v>
      </c>
      <c r="B20" s="427">
        <v>93</v>
      </c>
      <c r="C20" s="435">
        <v>0.82300884955752207</v>
      </c>
      <c r="D20" s="436">
        <v>6.4101382488479262</v>
      </c>
      <c r="E20" s="542"/>
      <c r="F20" s="545"/>
      <c r="G20" s="548"/>
      <c r="H20" s="547"/>
      <c r="I20" s="544"/>
      <c r="J20" s="528" t="s">
        <v>100</v>
      </c>
      <c r="K20" s="528" t="s">
        <v>100</v>
      </c>
      <c r="L20" s="528" t="s">
        <v>100</v>
      </c>
      <c r="M20" s="530"/>
      <c r="O20" s="404"/>
    </row>
    <row r="21" spans="1:15" x14ac:dyDescent="0.2">
      <c r="A21" s="447" t="s">
        <v>55</v>
      </c>
      <c r="B21" s="430">
        <v>20</v>
      </c>
      <c r="C21" s="438">
        <v>0.17699115044247787</v>
      </c>
      <c r="D21" s="436">
        <v>15.064285714285715</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58</v>
      </c>
      <c r="C23" s="448"/>
      <c r="D23" s="444">
        <v>9.3103448275862064</v>
      </c>
      <c r="E23" s="542"/>
      <c r="F23" s="553"/>
      <c r="G23" s="548"/>
      <c r="H23" s="547"/>
      <c r="I23" s="544"/>
      <c r="J23" s="528" t="s">
        <v>100</v>
      </c>
      <c r="K23" s="528" t="s">
        <v>100</v>
      </c>
      <c r="L23" s="528" t="s">
        <v>100</v>
      </c>
      <c r="M23" s="530"/>
      <c r="O23" s="404"/>
    </row>
    <row r="24" spans="1:15" x14ac:dyDescent="0.2">
      <c r="A24" s="446" t="s">
        <v>54</v>
      </c>
      <c r="B24" s="340">
        <v>40</v>
      </c>
      <c r="C24" s="435">
        <v>0.68965517241379315</v>
      </c>
      <c r="D24" s="449">
        <v>6.5178571428571432</v>
      </c>
      <c r="E24" s="542"/>
      <c r="F24" s="349"/>
      <c r="G24" s="548"/>
      <c r="H24" s="547"/>
      <c r="I24" s="544"/>
      <c r="J24" s="528"/>
      <c r="K24" s="528"/>
      <c r="L24" s="528"/>
      <c r="M24" s="530"/>
      <c r="O24" s="404"/>
    </row>
    <row r="25" spans="1:15" x14ac:dyDescent="0.2">
      <c r="A25" s="447" t="s">
        <v>55</v>
      </c>
      <c r="B25" s="341">
        <v>18</v>
      </c>
      <c r="C25" s="438">
        <v>0.31034482758620691</v>
      </c>
      <c r="D25" s="450">
        <v>15.515873015873016</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55</v>
      </c>
      <c r="C27" s="448"/>
      <c r="D27" s="444">
        <v>6.4987012987012989</v>
      </c>
      <c r="E27" s="542"/>
      <c r="F27" s="553"/>
      <c r="G27" s="548"/>
      <c r="H27" s="547"/>
      <c r="I27" s="544"/>
      <c r="J27" s="528" t="s">
        <v>100</v>
      </c>
      <c r="K27" s="528" t="s">
        <v>100</v>
      </c>
      <c r="L27" s="528" t="s">
        <v>100</v>
      </c>
      <c r="M27" s="530"/>
      <c r="O27" s="404"/>
    </row>
    <row r="28" spans="1:15" x14ac:dyDescent="0.2">
      <c r="A28" s="446" t="s">
        <v>54</v>
      </c>
      <c r="B28" s="340">
        <v>53</v>
      </c>
      <c r="C28" s="435">
        <v>0.96363636363636362</v>
      </c>
      <c r="D28" s="449">
        <v>6.3288409703504049</v>
      </c>
      <c r="E28" s="542"/>
      <c r="F28" s="349"/>
      <c r="G28" s="548"/>
      <c r="H28" s="547"/>
      <c r="I28" s="544"/>
      <c r="J28" s="528"/>
      <c r="K28" s="528"/>
      <c r="L28" s="528"/>
      <c r="M28" s="530"/>
      <c r="O28" s="404"/>
    </row>
    <row r="29" spans="1:15" x14ac:dyDescent="0.2">
      <c r="A29" s="447" t="s">
        <v>55</v>
      </c>
      <c r="B29" s="341">
        <v>2</v>
      </c>
      <c r="C29" s="438">
        <v>3.6363636363636362E-2</v>
      </c>
      <c r="D29" s="450">
        <v>11</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2</v>
      </c>
      <c r="C31" s="452"/>
      <c r="D31" s="453">
        <v>22.642857142857142</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17</v>
      </c>
      <c r="C33" s="403"/>
      <c r="D33" s="455">
        <v>11.84033613445378</v>
      </c>
      <c r="E33" s="542"/>
      <c r="F33" s="545"/>
      <c r="G33" s="558"/>
      <c r="H33" s="547"/>
      <c r="I33" s="537"/>
      <c r="J33" s="528" t="s">
        <v>100</v>
      </c>
      <c r="K33" s="528" t="s">
        <v>100</v>
      </c>
      <c r="L33" s="528" t="s">
        <v>100</v>
      </c>
      <c r="M33" s="530"/>
    </row>
    <row r="34" spans="1:21" x14ac:dyDescent="0.2">
      <c r="A34" s="446" t="s">
        <v>54</v>
      </c>
      <c r="B34" s="456">
        <v>7</v>
      </c>
      <c r="C34" s="435">
        <v>0.41176470588235292</v>
      </c>
      <c r="D34" s="437">
        <v>6.6734693877551026</v>
      </c>
      <c r="E34" s="542"/>
      <c r="F34" s="553"/>
      <c r="G34" s="548"/>
      <c r="H34" s="547"/>
      <c r="I34" s="537"/>
      <c r="J34" s="528"/>
      <c r="K34" s="528"/>
      <c r="L34" s="528"/>
      <c r="M34" s="530"/>
    </row>
    <row r="35" spans="1:21" x14ac:dyDescent="0.2">
      <c r="A35" s="447" t="s">
        <v>55</v>
      </c>
      <c r="B35" s="457">
        <v>10</v>
      </c>
      <c r="C35" s="438">
        <v>0.58823529411764708</v>
      </c>
      <c r="D35" s="458">
        <v>15.457142857142857</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1</v>
      </c>
      <c r="C39" s="403"/>
      <c r="D39" s="455">
        <v>23.857142857142858</v>
      </c>
      <c r="E39" s="359"/>
      <c r="F39" s="545"/>
      <c r="G39" s="558"/>
      <c r="H39" s="547"/>
      <c r="I39" s="524"/>
      <c r="J39" s="528" t="s">
        <v>100</v>
      </c>
      <c r="K39" s="528" t="s">
        <v>100</v>
      </c>
      <c r="L39" s="528" t="e">
        <v>#VALUE!</v>
      </c>
      <c r="M39" s="530"/>
      <c r="N39" s="338"/>
      <c r="O39" s="392"/>
      <c r="P39" s="390"/>
    </row>
    <row r="40" spans="1:21" x14ac:dyDescent="0.2">
      <c r="A40" s="446" t="s">
        <v>54</v>
      </c>
      <c r="B40" s="456">
        <v>0</v>
      </c>
      <c r="C40" s="435">
        <v>0</v>
      </c>
      <c r="D40" s="437" t="s">
        <v>77</v>
      </c>
      <c r="E40" s="542"/>
      <c r="F40" s="553"/>
      <c r="G40" s="548"/>
      <c r="H40" s="547"/>
      <c r="I40" s="544"/>
      <c r="J40" s="550"/>
      <c r="K40" s="550"/>
      <c r="L40" s="550"/>
      <c r="M40" s="551"/>
      <c r="N40" s="440"/>
      <c r="O40" s="440"/>
    </row>
    <row r="41" spans="1:21" x14ac:dyDescent="0.2">
      <c r="A41" s="447" t="s">
        <v>55</v>
      </c>
      <c r="B41" s="457">
        <v>1</v>
      </c>
      <c r="C41" s="438">
        <v>1</v>
      </c>
      <c r="D41" s="458">
        <v>23.857142857142858</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37</v>
      </c>
      <c r="C45" s="403"/>
      <c r="D45" s="461">
        <v>7.8996138996138994</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30</v>
      </c>
      <c r="C46" s="435">
        <v>0.81081081081081086</v>
      </c>
      <c r="D46" s="437">
        <v>6.3809523809523805</v>
      </c>
      <c r="E46" s="542"/>
      <c r="F46" s="553"/>
      <c r="G46" s="548"/>
      <c r="H46" s="547"/>
      <c r="I46" s="559"/>
      <c r="J46" s="528"/>
      <c r="K46" s="528"/>
      <c r="L46" s="528"/>
      <c r="M46" s="530"/>
      <c r="O46" s="392"/>
      <c r="P46" s="369"/>
      <c r="Q46" s="369"/>
      <c r="R46" s="369"/>
      <c r="S46" s="338"/>
      <c r="T46" s="338"/>
      <c r="U46" s="338"/>
    </row>
    <row r="47" spans="1:21" x14ac:dyDescent="0.2">
      <c r="A47" s="447" t="s">
        <v>55</v>
      </c>
      <c r="B47" s="457">
        <v>7</v>
      </c>
      <c r="C47" s="438">
        <v>0.1891891891891892</v>
      </c>
      <c r="D47" s="458">
        <v>14.408163265306124</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31</v>
      </c>
      <c r="C50" s="396"/>
      <c r="D50" s="347">
        <v>8.2764976958525356</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7</v>
      </c>
      <c r="C53" s="395"/>
      <c r="D53" s="464">
        <v>17.285714285714285</v>
      </c>
      <c r="E53" s="567"/>
      <c r="F53" s="349"/>
      <c r="G53" s="558"/>
      <c r="H53" s="561"/>
      <c r="I53" s="569"/>
      <c r="J53" s="528"/>
      <c r="K53" s="528"/>
      <c r="L53" s="528"/>
      <c r="M53" s="530"/>
      <c r="O53" s="369"/>
    </row>
    <row r="54" spans="1:27" x14ac:dyDescent="0.2">
      <c r="A54" s="327" t="s">
        <v>64</v>
      </c>
      <c r="B54" s="349">
        <v>5</v>
      </c>
      <c r="C54" s="400"/>
      <c r="D54" s="374">
        <v>15.428571428571429</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5</v>
      </c>
      <c r="C59" s="383">
        <v>0.6</v>
      </c>
      <c r="D59" s="465"/>
      <c r="E59" s="572"/>
      <c r="F59" s="572"/>
      <c r="G59" s="572"/>
      <c r="H59" s="572"/>
      <c r="I59" s="537"/>
      <c r="J59" s="570"/>
      <c r="K59" s="570"/>
      <c r="L59" s="570"/>
      <c r="M59" s="571"/>
    </row>
    <row r="60" spans="1:27" ht="14.25" x14ac:dyDescent="0.2">
      <c r="A60" s="468" t="s">
        <v>151</v>
      </c>
      <c r="B60" s="469">
        <v>1</v>
      </c>
      <c r="C60" s="413">
        <v>0</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33</v>
      </c>
      <c r="C65" s="379"/>
      <c r="D65" s="381"/>
      <c r="E65" s="572"/>
      <c r="F65" s="572"/>
      <c r="G65" s="572"/>
      <c r="H65" s="572"/>
      <c r="I65" s="537"/>
      <c r="J65" s="570"/>
      <c r="K65" s="570"/>
      <c r="L65" s="570"/>
      <c r="M65" s="571"/>
    </row>
    <row r="66" spans="1:20" x14ac:dyDescent="0.2">
      <c r="A66" s="351" t="s">
        <v>39</v>
      </c>
      <c r="B66" s="387">
        <v>0</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39</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0.91791044776119401</v>
      </c>
      <c r="C72" s="380"/>
      <c r="D72" s="381"/>
      <c r="E72" s="572"/>
      <c r="F72" s="572"/>
      <c r="G72" s="572"/>
      <c r="H72" s="572"/>
      <c r="I72" s="576" t="s">
        <v>155</v>
      </c>
      <c r="J72" s="577">
        <v>123</v>
      </c>
      <c r="K72" s="578">
        <v>134</v>
      </c>
      <c r="L72" s="578" t="s">
        <v>162</v>
      </c>
      <c r="M72" s="579"/>
      <c r="N72" s="812"/>
      <c r="O72" s="338"/>
    </row>
    <row r="73" spans="1:20" s="471" customFormat="1" x14ac:dyDescent="0.2">
      <c r="A73" s="412" t="s">
        <v>91</v>
      </c>
      <c r="B73" s="413">
        <v>0.97945205479452058</v>
      </c>
      <c r="C73" s="380"/>
      <c r="D73" s="381"/>
      <c r="E73" s="572"/>
      <c r="F73" s="572"/>
      <c r="G73" s="572"/>
      <c r="H73" s="572"/>
      <c r="I73" s="575" t="s">
        <v>156</v>
      </c>
      <c r="J73" s="580">
        <v>143</v>
      </c>
      <c r="K73" s="581">
        <v>146</v>
      </c>
      <c r="L73" s="581" t="s">
        <v>163</v>
      </c>
      <c r="M73" s="530"/>
      <c r="N73" s="812"/>
      <c r="O73" s="338"/>
    </row>
    <row r="74" spans="1:20" s="471" customFormat="1" x14ac:dyDescent="0.2">
      <c r="A74" s="414"/>
      <c r="B74" s="415"/>
      <c r="C74" s="415"/>
      <c r="D74" s="416"/>
      <c r="E74" s="572"/>
      <c r="F74" s="572"/>
      <c r="G74" s="572"/>
      <c r="H74" s="572"/>
      <c r="I74" s="582"/>
      <c r="J74" s="583"/>
      <c r="K74" s="584">
        <v>266</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170</v>
      </c>
      <c r="B77" s="914"/>
      <c r="C77" s="914"/>
      <c r="D77" s="914"/>
      <c r="E77" s="471"/>
      <c r="F77" s="471"/>
      <c r="G77" s="471"/>
      <c r="H77" s="471"/>
      <c r="J77" s="325"/>
      <c r="K77" s="325"/>
      <c r="L77" s="325"/>
      <c r="M77" s="325"/>
      <c r="N77" s="325"/>
      <c r="O77" s="325"/>
      <c r="P77" s="325"/>
      <c r="Q77" s="325"/>
      <c r="R77" s="325"/>
      <c r="S77" s="325"/>
      <c r="T77" s="325"/>
    </row>
    <row r="78" spans="1:20" s="440" customFormat="1" ht="14.25" customHeigh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83" orientation="portrait" r:id="rId1"/>
    </customSheetView>
  </customSheetViews>
  <mergeCells count="5">
    <mergeCell ref="I1:M1"/>
    <mergeCell ref="I2:M2"/>
    <mergeCell ref="F3:H3"/>
    <mergeCell ref="A62:D62"/>
    <mergeCell ref="A77:D78"/>
  </mergeCells>
  <pageMargins left="0.70866141732283472" right="0.70866141732283472" top="0.74803149606299213" bottom="0.74803149606299213" header="0.31496062992125984" footer="0.31496062992125984"/>
  <pageSetup paperSize="9" scale="69" orientation="portrait" r:id="rId2"/>
  <rowBreaks count="1" manualBreakCount="1">
    <brk id="3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39997558519241921"/>
    <pageSetUpPr fitToPage="1"/>
  </sheetPr>
  <dimension ref="A1:M1"/>
  <sheetViews>
    <sheetView zoomScaleNormal="100" workbookViewId="0">
      <selection activeCell="F34" sqref="F34"/>
    </sheetView>
  </sheetViews>
  <sheetFormatPr defaultRowHeight="12.75" x14ac:dyDescent="0.2"/>
  <cols>
    <col min="1" max="1" width="19.42578125" style="1" customWidth="1"/>
    <col min="2" max="16384" width="9.140625" style="1"/>
  </cols>
  <sheetData>
    <row r="1" spans="1:13" ht="26.25" x14ac:dyDescent="0.25">
      <c r="A1" s="158" t="s">
        <v>154</v>
      </c>
      <c r="M1" s="865" t="s">
        <v>3</v>
      </c>
    </row>
  </sheetData>
  <customSheetViews>
    <customSheetView guid="{292F9316-474B-4905-8843-B7602F3A97B5}" fitToPage="1">
      <selection activeCell="D35" sqref="D35"/>
      <pageMargins left="0.74803149606299213" right="0.74803149606299213" top="0.98425196850393704" bottom="0.98425196850393704" header="0.51181102362204722" footer="0.51181102362204722"/>
      <pageSetup paperSize="9" orientation="landscape" r:id="rId1"/>
      <headerFooter alignWithMargins="0"/>
    </customSheetView>
  </customSheetViews>
  <phoneticPr fontId="16" type="noConversion"/>
  <hyperlinks>
    <hyperlink ref="M1" location="'LA Sheets'!A1" display="Return to Contents"/>
  </hyperlinks>
  <pageMargins left="0.74803149606299213" right="0.74803149606299213" top="0.98425196850393704" bottom="0.98425196850393704" header="0.51181102362204722" footer="0.51181102362204722"/>
  <pageSetup paperSize="9" orientation="landscape"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9999FF"/>
    <pageSetUpPr fitToPage="1"/>
  </sheetPr>
  <dimension ref="A1:AA78"/>
  <sheetViews>
    <sheetView showGridLines="0" topLeftCell="A46"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23</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128</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0</v>
      </c>
      <c r="C6" s="425" t="s">
        <v>77</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1</v>
      </c>
      <c r="C13" s="433"/>
      <c r="D13" s="434">
        <v>8.5714285714285712</v>
      </c>
      <c r="E13" s="542"/>
      <c r="F13" s="545"/>
      <c r="G13" s="546"/>
      <c r="H13" s="547"/>
      <c r="I13" s="544"/>
      <c r="J13" s="528" t="s">
        <v>100</v>
      </c>
      <c r="K13" s="528" t="s">
        <v>100</v>
      </c>
      <c r="L13" s="528" t="e">
        <v>#VALUE!</v>
      </c>
      <c r="M13" s="530"/>
      <c r="O13" s="404"/>
    </row>
    <row r="14" spans="1:16" x14ac:dyDescent="0.2">
      <c r="A14" s="426" t="s">
        <v>52</v>
      </c>
      <c r="B14" s="427">
        <v>1</v>
      </c>
      <c r="C14" s="435">
        <v>1</v>
      </c>
      <c r="D14" s="436">
        <v>8.5714285714285712</v>
      </c>
      <c r="E14" s="542"/>
      <c r="F14" s="545"/>
      <c r="G14" s="548"/>
      <c r="H14" s="547"/>
      <c r="I14" s="544"/>
      <c r="J14" s="528"/>
      <c r="K14" s="528"/>
      <c r="L14" s="528"/>
      <c r="M14" s="530"/>
      <c r="O14" s="404"/>
    </row>
    <row r="15" spans="1:16" x14ac:dyDescent="0.2">
      <c r="A15" s="429" t="s">
        <v>53</v>
      </c>
      <c r="B15" s="430">
        <v>0</v>
      </c>
      <c r="C15" s="438">
        <v>0</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111</v>
      </c>
      <c r="C17" s="433"/>
      <c r="D17" s="442">
        <v>6.486486486486486</v>
      </c>
      <c r="E17" s="542"/>
      <c r="F17" s="553"/>
      <c r="G17" s="546"/>
      <c r="H17" s="547"/>
      <c r="I17" s="544"/>
      <c r="J17" s="528" t="s">
        <v>100</v>
      </c>
      <c r="K17" s="528" t="s">
        <v>100</v>
      </c>
      <c r="L17" s="528" t="s">
        <v>100</v>
      </c>
      <c r="M17" s="530"/>
      <c r="O17" s="404"/>
    </row>
    <row r="18" spans="1:15" x14ac:dyDescent="0.2">
      <c r="A18" s="426" t="s">
        <v>52</v>
      </c>
      <c r="B18" s="445">
        <v>110</v>
      </c>
      <c r="C18" s="435">
        <v>0.99099099099099097</v>
      </c>
      <c r="D18" s="436">
        <v>6.4792207792207792</v>
      </c>
      <c r="E18" s="542"/>
      <c r="F18" s="545"/>
      <c r="G18" s="548"/>
      <c r="H18" s="547"/>
      <c r="I18" s="544"/>
      <c r="J18" s="528"/>
      <c r="K18" s="528"/>
      <c r="L18" s="528"/>
      <c r="M18" s="530"/>
      <c r="O18" s="404"/>
    </row>
    <row r="19" spans="1:15" x14ac:dyDescent="0.2">
      <c r="A19" s="429" t="s">
        <v>53</v>
      </c>
      <c r="B19" s="430">
        <v>1</v>
      </c>
      <c r="C19" s="438">
        <v>9.0090090090090089E-3</v>
      </c>
      <c r="D19" s="439">
        <v>7.2857142857142856</v>
      </c>
      <c r="E19" s="542"/>
      <c r="F19" s="545"/>
      <c r="G19" s="548"/>
      <c r="H19" s="549"/>
      <c r="I19" s="544"/>
      <c r="J19" s="550"/>
      <c r="K19" s="550"/>
      <c r="L19" s="550"/>
      <c r="M19" s="551"/>
      <c r="N19" s="440"/>
      <c r="O19" s="440"/>
    </row>
    <row r="20" spans="1:15" x14ac:dyDescent="0.2">
      <c r="A20" s="446" t="s">
        <v>54</v>
      </c>
      <c r="B20" s="427">
        <v>103</v>
      </c>
      <c r="C20" s="435">
        <v>0.92792792792792789</v>
      </c>
      <c r="D20" s="436">
        <v>6.2024965325936199</v>
      </c>
      <c r="E20" s="542"/>
      <c r="F20" s="545"/>
      <c r="G20" s="548"/>
      <c r="H20" s="547"/>
      <c r="I20" s="544"/>
      <c r="J20" s="528" t="s">
        <v>100</v>
      </c>
      <c r="K20" s="528" t="s">
        <v>100</v>
      </c>
      <c r="L20" s="528" t="s">
        <v>100</v>
      </c>
      <c r="M20" s="530"/>
      <c r="O20" s="404"/>
    </row>
    <row r="21" spans="1:15" x14ac:dyDescent="0.2">
      <c r="A21" s="447" t="s">
        <v>55</v>
      </c>
      <c r="B21" s="430">
        <v>8</v>
      </c>
      <c r="C21" s="438">
        <v>7.2072072072072071E-2</v>
      </c>
      <c r="D21" s="436">
        <v>10.142857142857142</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86</v>
      </c>
      <c r="C23" s="448"/>
      <c r="D23" s="444">
        <v>6.5332225913621258</v>
      </c>
      <c r="E23" s="542"/>
      <c r="F23" s="553"/>
      <c r="G23" s="548"/>
      <c r="H23" s="547"/>
      <c r="I23" s="544"/>
      <c r="J23" s="528" t="s">
        <v>100</v>
      </c>
      <c r="K23" s="528" t="s">
        <v>100</v>
      </c>
      <c r="L23" s="528" t="s">
        <v>100</v>
      </c>
      <c r="M23" s="530"/>
      <c r="O23" s="404"/>
    </row>
    <row r="24" spans="1:15" x14ac:dyDescent="0.2">
      <c r="A24" s="446" t="s">
        <v>54</v>
      </c>
      <c r="B24" s="340">
        <v>79</v>
      </c>
      <c r="C24" s="435">
        <v>0.91860465116279066</v>
      </c>
      <c r="D24" s="449">
        <v>6.191681735985533</v>
      </c>
      <c r="E24" s="542"/>
      <c r="F24" s="349"/>
      <c r="G24" s="548"/>
      <c r="H24" s="547"/>
      <c r="I24" s="544"/>
      <c r="J24" s="528"/>
      <c r="K24" s="528"/>
      <c r="L24" s="528"/>
      <c r="M24" s="530"/>
      <c r="O24" s="404"/>
    </row>
    <row r="25" spans="1:15" x14ac:dyDescent="0.2">
      <c r="A25" s="447" t="s">
        <v>55</v>
      </c>
      <c r="B25" s="341">
        <v>7</v>
      </c>
      <c r="C25" s="438">
        <v>8.1395348837209308E-2</v>
      </c>
      <c r="D25" s="450">
        <v>10.387755102040815</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25</v>
      </c>
      <c r="C27" s="448"/>
      <c r="D27" s="444">
        <v>6.3257142857142856</v>
      </c>
      <c r="E27" s="542"/>
      <c r="F27" s="553"/>
      <c r="G27" s="548"/>
      <c r="H27" s="547"/>
      <c r="I27" s="544"/>
      <c r="J27" s="528" t="s">
        <v>100</v>
      </c>
      <c r="K27" s="528" t="s">
        <v>100</v>
      </c>
      <c r="L27" s="528" t="s">
        <v>100</v>
      </c>
      <c r="M27" s="530"/>
      <c r="O27" s="404"/>
    </row>
    <row r="28" spans="1:15" x14ac:dyDescent="0.2">
      <c r="A28" s="446" t="s">
        <v>54</v>
      </c>
      <c r="B28" s="340">
        <v>24</v>
      </c>
      <c r="C28" s="435">
        <v>0.96</v>
      </c>
      <c r="D28" s="449">
        <v>6.2380952380952381</v>
      </c>
      <c r="E28" s="542"/>
      <c r="F28" s="349"/>
      <c r="G28" s="548"/>
      <c r="H28" s="547"/>
      <c r="I28" s="544"/>
      <c r="J28" s="528"/>
      <c r="K28" s="528"/>
      <c r="L28" s="528"/>
      <c r="M28" s="530"/>
      <c r="O28" s="404"/>
    </row>
    <row r="29" spans="1:15" x14ac:dyDescent="0.2">
      <c r="A29" s="447" t="s">
        <v>55</v>
      </c>
      <c r="B29" s="341">
        <v>1</v>
      </c>
      <c r="C29" s="438">
        <v>0.04</v>
      </c>
      <c r="D29" s="450">
        <v>8.4285714285714288</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45</v>
      </c>
      <c r="C33" s="403"/>
      <c r="D33" s="455">
        <v>6.9301587301587304</v>
      </c>
      <c r="E33" s="542"/>
      <c r="F33" s="545"/>
      <c r="G33" s="558"/>
      <c r="H33" s="547"/>
      <c r="I33" s="537"/>
      <c r="J33" s="528" t="s">
        <v>100</v>
      </c>
      <c r="K33" s="528" t="s">
        <v>100</v>
      </c>
      <c r="L33" s="528" t="s">
        <v>100</v>
      </c>
      <c r="M33" s="530"/>
    </row>
    <row r="34" spans="1:21" x14ac:dyDescent="0.2">
      <c r="A34" s="446" t="s">
        <v>54</v>
      </c>
      <c r="B34" s="456">
        <v>40</v>
      </c>
      <c r="C34" s="435">
        <v>0.88888888888888884</v>
      </c>
      <c r="D34" s="437">
        <v>6.5071428571428571</v>
      </c>
      <c r="E34" s="542"/>
      <c r="F34" s="553"/>
      <c r="G34" s="548"/>
      <c r="H34" s="547"/>
      <c r="I34" s="537"/>
      <c r="J34" s="528"/>
      <c r="K34" s="528"/>
      <c r="L34" s="528"/>
      <c r="M34" s="530"/>
    </row>
    <row r="35" spans="1:21" x14ac:dyDescent="0.2">
      <c r="A35" s="447" t="s">
        <v>55</v>
      </c>
      <c r="B35" s="457">
        <v>5</v>
      </c>
      <c r="C35" s="438">
        <v>0.1111111111111111</v>
      </c>
      <c r="D35" s="458">
        <v>10.314285714285715</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25</v>
      </c>
      <c r="C39" s="403"/>
      <c r="D39" s="455">
        <v>6.2114285714285709</v>
      </c>
      <c r="E39" s="359"/>
      <c r="F39" s="545"/>
      <c r="G39" s="558"/>
      <c r="H39" s="547"/>
      <c r="I39" s="524"/>
      <c r="J39" s="528" t="s">
        <v>100</v>
      </c>
      <c r="K39" s="528" t="s">
        <v>100</v>
      </c>
      <c r="L39" s="528" t="s">
        <v>100</v>
      </c>
      <c r="M39" s="530"/>
      <c r="N39" s="338"/>
      <c r="O39" s="392"/>
      <c r="P39" s="390"/>
    </row>
    <row r="40" spans="1:21" x14ac:dyDescent="0.2">
      <c r="A40" s="446" t="s">
        <v>54</v>
      </c>
      <c r="B40" s="456">
        <v>24</v>
      </c>
      <c r="C40" s="435">
        <v>0.96</v>
      </c>
      <c r="D40" s="437">
        <v>5.9404761904761907</v>
      </c>
      <c r="E40" s="542"/>
      <c r="F40" s="553"/>
      <c r="G40" s="548"/>
      <c r="H40" s="547"/>
      <c r="I40" s="544"/>
      <c r="J40" s="550"/>
      <c r="K40" s="550"/>
      <c r="L40" s="550"/>
      <c r="M40" s="551"/>
      <c r="N40" s="440"/>
      <c r="O40" s="440"/>
    </row>
    <row r="41" spans="1:21" x14ac:dyDescent="0.2">
      <c r="A41" s="447" t="s">
        <v>55</v>
      </c>
      <c r="B41" s="457">
        <v>1</v>
      </c>
      <c r="C41" s="438">
        <v>0.04</v>
      </c>
      <c r="D41" s="458">
        <v>12.714285714285714</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11</v>
      </c>
      <c r="C45" s="403"/>
      <c r="D45" s="461">
        <v>6.1948051948051956</v>
      </c>
      <c r="E45" s="542"/>
      <c r="F45" s="553"/>
      <c r="G45" s="558"/>
      <c r="H45" s="561"/>
      <c r="I45" s="524"/>
      <c r="J45" s="528" t="s">
        <v>100</v>
      </c>
      <c r="K45" s="528" t="s">
        <v>100</v>
      </c>
      <c r="L45" s="528" t="e">
        <v>#VALUE!</v>
      </c>
      <c r="M45" s="530"/>
      <c r="N45" s="338"/>
      <c r="O45" s="392"/>
      <c r="P45" s="369"/>
      <c r="Q45" s="369"/>
      <c r="R45" s="369"/>
      <c r="S45" s="390"/>
      <c r="T45" s="390"/>
      <c r="U45" s="390"/>
    </row>
    <row r="46" spans="1:21" x14ac:dyDescent="0.2">
      <c r="A46" s="446" t="s">
        <v>54</v>
      </c>
      <c r="B46" s="456">
        <v>11</v>
      </c>
      <c r="C46" s="435">
        <v>1</v>
      </c>
      <c r="D46" s="437">
        <v>6.1948051948051956</v>
      </c>
      <c r="E46" s="542"/>
      <c r="F46" s="553"/>
      <c r="G46" s="548"/>
      <c r="H46" s="547"/>
      <c r="I46" s="559"/>
      <c r="J46" s="528"/>
      <c r="K46" s="528"/>
      <c r="L46" s="528"/>
      <c r="M46" s="530"/>
      <c r="O46" s="392"/>
      <c r="P46" s="369"/>
      <c r="Q46" s="369"/>
      <c r="R46" s="369"/>
      <c r="S46" s="338"/>
      <c r="T46" s="338"/>
      <c r="U46" s="338"/>
    </row>
    <row r="47" spans="1:21" x14ac:dyDescent="0.2">
      <c r="A47" s="447" t="s">
        <v>55</v>
      </c>
      <c r="B47" s="457">
        <v>0</v>
      </c>
      <c r="C47" s="438">
        <v>0</v>
      </c>
      <c r="D47" s="458" t="s">
        <v>77</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16</v>
      </c>
      <c r="C50" s="396"/>
      <c r="D50" s="347">
        <v>7.0089285714285712</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1</v>
      </c>
      <c r="C53" s="395"/>
      <c r="D53" s="464">
        <v>7.2857142857142856</v>
      </c>
      <c r="E53" s="567"/>
      <c r="F53" s="349"/>
      <c r="G53" s="558"/>
      <c r="H53" s="561"/>
      <c r="I53" s="569"/>
      <c r="J53" s="528"/>
      <c r="K53" s="528"/>
      <c r="L53" s="528"/>
      <c r="M53" s="530"/>
      <c r="O53" s="369"/>
    </row>
    <row r="54" spans="1:27" x14ac:dyDescent="0.2">
      <c r="A54" s="327" t="s">
        <v>64</v>
      </c>
      <c r="B54" s="349">
        <v>2</v>
      </c>
      <c r="C54" s="400"/>
      <c r="D54" s="374">
        <v>13.642857142857142</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2</v>
      </c>
      <c r="C59" s="383">
        <v>0.5</v>
      </c>
      <c r="D59" s="465"/>
      <c r="E59" s="572"/>
      <c r="F59" s="572"/>
      <c r="G59" s="572"/>
      <c r="H59" s="572"/>
      <c r="I59" s="537"/>
      <c r="J59" s="570"/>
      <c r="K59" s="570"/>
      <c r="L59" s="570"/>
      <c r="M59" s="571"/>
    </row>
    <row r="60" spans="1:27" ht="14.25" x14ac:dyDescent="0.2">
      <c r="A60" s="468" t="s">
        <v>151</v>
      </c>
      <c r="B60" s="469">
        <v>1</v>
      </c>
      <c r="C60" s="413">
        <v>0</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93</v>
      </c>
      <c r="C65" s="379"/>
      <c r="D65" s="381"/>
      <c r="E65" s="572"/>
      <c r="F65" s="572"/>
      <c r="G65" s="572"/>
      <c r="H65" s="572"/>
      <c r="I65" s="537"/>
      <c r="J65" s="570"/>
      <c r="K65" s="570"/>
      <c r="L65" s="570"/>
      <c r="M65" s="571"/>
    </row>
    <row r="66" spans="1:20" x14ac:dyDescent="0.2">
      <c r="A66" s="351" t="s">
        <v>39</v>
      </c>
      <c r="B66" s="387">
        <v>1</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59</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0.952755905511811</v>
      </c>
      <c r="C72" s="380"/>
      <c r="D72" s="381"/>
      <c r="E72" s="572"/>
      <c r="F72" s="572"/>
      <c r="G72" s="572"/>
      <c r="H72" s="572"/>
      <c r="I72" s="576" t="s">
        <v>155</v>
      </c>
      <c r="J72" s="577">
        <v>121</v>
      </c>
      <c r="K72" s="578">
        <v>127</v>
      </c>
      <c r="L72" s="578" t="s">
        <v>162</v>
      </c>
      <c r="M72" s="579"/>
      <c r="N72" s="812"/>
      <c r="O72" s="338"/>
    </row>
    <row r="73" spans="1:20" s="471" customFormat="1" x14ac:dyDescent="0.2">
      <c r="A73" s="412" t="s">
        <v>91</v>
      </c>
      <c r="B73" s="413">
        <v>0.9765625</v>
      </c>
      <c r="C73" s="380"/>
      <c r="D73" s="381"/>
      <c r="E73" s="572"/>
      <c r="F73" s="572"/>
      <c r="G73" s="572"/>
      <c r="H73" s="572"/>
      <c r="I73" s="575" t="s">
        <v>156</v>
      </c>
      <c r="J73" s="580">
        <v>125</v>
      </c>
      <c r="K73" s="581">
        <v>128</v>
      </c>
      <c r="L73" s="581" t="s">
        <v>163</v>
      </c>
      <c r="M73" s="530"/>
      <c r="N73" s="812"/>
      <c r="O73" s="338"/>
    </row>
    <row r="74" spans="1:20" s="471" customFormat="1" x14ac:dyDescent="0.2">
      <c r="A74" s="414"/>
      <c r="B74" s="415"/>
      <c r="C74" s="415"/>
      <c r="D74" s="416"/>
      <c r="E74" s="572"/>
      <c r="F74" s="572"/>
      <c r="G74" s="572"/>
      <c r="H74" s="572"/>
      <c r="I74" s="582"/>
      <c r="J74" s="583"/>
      <c r="K74" s="584">
        <v>199</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217</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5">
    <mergeCell ref="A77:D78"/>
    <mergeCell ref="F3:H3"/>
    <mergeCell ref="I1:M1"/>
    <mergeCell ref="A62:D62"/>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36" max="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9999FF"/>
    <pageSetUpPr fitToPage="1"/>
  </sheetPr>
  <dimension ref="A1:AA77"/>
  <sheetViews>
    <sheetView showGridLines="0" topLeftCell="A46" zoomScaleNormal="100" workbookViewId="0">
      <selection activeCell="C61" sqref="C61"/>
    </sheetView>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107</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90</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0</v>
      </c>
      <c r="C6" s="425" t="s">
        <v>77</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0</v>
      </c>
      <c r="C13" s="433"/>
      <c r="D13" s="434" t="s">
        <v>77</v>
      </c>
      <c r="E13" s="542"/>
      <c r="F13" s="545"/>
      <c r="G13" s="546"/>
      <c r="H13" s="547"/>
      <c r="I13" s="544"/>
      <c r="J13" s="528" t="s">
        <v>100</v>
      </c>
      <c r="K13" s="528" t="e">
        <v>#VALUE!</v>
      </c>
      <c r="L13" s="528" t="e">
        <v>#VALUE!</v>
      </c>
      <c r="M13" s="530"/>
      <c r="O13" s="404"/>
    </row>
    <row r="14" spans="1:16" x14ac:dyDescent="0.2">
      <c r="A14" s="426" t="s">
        <v>52</v>
      </c>
      <c r="B14" s="427">
        <v>0</v>
      </c>
      <c r="C14" s="435" t="s">
        <v>77</v>
      </c>
      <c r="D14" s="436" t="s">
        <v>77</v>
      </c>
      <c r="E14" s="542"/>
      <c r="F14" s="545"/>
      <c r="G14" s="548"/>
      <c r="H14" s="547"/>
      <c r="I14" s="544"/>
      <c r="J14" s="528"/>
      <c r="K14" s="528"/>
      <c r="L14" s="528"/>
      <c r="M14" s="530"/>
      <c r="O14" s="404"/>
    </row>
    <row r="15" spans="1:16" x14ac:dyDescent="0.2">
      <c r="A15" s="429" t="s">
        <v>53</v>
      </c>
      <c r="B15" s="430">
        <v>0</v>
      </c>
      <c r="C15" s="438" t="s">
        <v>77</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74</v>
      </c>
      <c r="C17" s="433"/>
      <c r="D17" s="442">
        <v>9.1563706563706564</v>
      </c>
      <c r="E17" s="542"/>
      <c r="F17" s="553"/>
      <c r="G17" s="546"/>
      <c r="H17" s="547"/>
      <c r="I17" s="544"/>
      <c r="J17" s="528" t="s">
        <v>100</v>
      </c>
      <c r="K17" s="528" t="s">
        <v>100</v>
      </c>
      <c r="L17" s="528" t="e">
        <v>#VALUE!</v>
      </c>
      <c r="M17" s="530"/>
      <c r="O17" s="404"/>
    </row>
    <row r="18" spans="1:15" x14ac:dyDescent="0.2">
      <c r="A18" s="426" t="s">
        <v>52</v>
      </c>
      <c r="B18" s="445">
        <v>74</v>
      </c>
      <c r="C18" s="435">
        <v>1</v>
      </c>
      <c r="D18" s="436">
        <v>9.1563706563706564</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37</v>
      </c>
      <c r="C20" s="435">
        <v>0.5</v>
      </c>
      <c r="D20" s="436">
        <v>6.9150579150579148</v>
      </c>
      <c r="E20" s="542"/>
      <c r="F20" s="545"/>
      <c r="G20" s="548"/>
      <c r="H20" s="547"/>
      <c r="I20" s="544"/>
      <c r="J20" s="528" t="s">
        <v>100</v>
      </c>
      <c r="K20" s="528" t="s">
        <v>100</v>
      </c>
      <c r="L20" s="528" t="s">
        <v>100</v>
      </c>
      <c r="M20" s="530"/>
      <c r="O20" s="404"/>
    </row>
    <row r="21" spans="1:15" x14ac:dyDescent="0.2">
      <c r="A21" s="447" t="s">
        <v>55</v>
      </c>
      <c r="B21" s="430">
        <v>37</v>
      </c>
      <c r="C21" s="438">
        <v>0.5</v>
      </c>
      <c r="D21" s="436">
        <v>11.397683397683398</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64</v>
      </c>
      <c r="C23" s="448"/>
      <c r="D23" s="444">
        <v>9.375</v>
      </c>
      <c r="E23" s="542"/>
      <c r="F23" s="553"/>
      <c r="G23" s="548"/>
      <c r="H23" s="547"/>
      <c r="I23" s="544"/>
      <c r="J23" s="528" t="s">
        <v>100</v>
      </c>
      <c r="K23" s="528" t="s">
        <v>100</v>
      </c>
      <c r="L23" s="528" t="s">
        <v>100</v>
      </c>
      <c r="M23" s="530"/>
      <c r="O23" s="404"/>
    </row>
    <row r="24" spans="1:15" x14ac:dyDescent="0.2">
      <c r="A24" s="446" t="s">
        <v>54</v>
      </c>
      <c r="B24" s="340">
        <v>30</v>
      </c>
      <c r="C24" s="435">
        <v>0.46875</v>
      </c>
      <c r="D24" s="449">
        <v>7</v>
      </c>
      <c r="E24" s="542"/>
      <c r="F24" s="349"/>
      <c r="G24" s="548"/>
      <c r="H24" s="547"/>
      <c r="I24" s="544"/>
      <c r="J24" s="528"/>
      <c r="K24" s="528"/>
      <c r="L24" s="528"/>
      <c r="M24" s="530"/>
      <c r="O24" s="404"/>
    </row>
    <row r="25" spans="1:15" x14ac:dyDescent="0.2">
      <c r="A25" s="447" t="s">
        <v>55</v>
      </c>
      <c r="B25" s="341">
        <v>34</v>
      </c>
      <c r="C25" s="438">
        <v>0.53125</v>
      </c>
      <c r="D25" s="450">
        <v>11.470588235294118</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10</v>
      </c>
      <c r="C27" s="448"/>
      <c r="D27" s="444">
        <v>7.7571428571428571</v>
      </c>
      <c r="E27" s="542"/>
      <c r="F27" s="553"/>
      <c r="G27" s="548"/>
      <c r="H27" s="547"/>
      <c r="I27" s="544"/>
      <c r="J27" s="528" t="s">
        <v>100</v>
      </c>
      <c r="K27" s="528" t="s">
        <v>100</v>
      </c>
      <c r="L27" s="528" t="s">
        <v>100</v>
      </c>
      <c r="M27" s="530"/>
      <c r="O27" s="404"/>
    </row>
    <row r="28" spans="1:15" x14ac:dyDescent="0.2">
      <c r="A28" s="446" t="s">
        <v>54</v>
      </c>
      <c r="B28" s="340">
        <v>7</v>
      </c>
      <c r="C28" s="435">
        <v>0.7</v>
      </c>
      <c r="D28" s="449">
        <v>6.5510204081632653</v>
      </c>
      <c r="E28" s="542"/>
      <c r="F28" s="349"/>
      <c r="G28" s="548"/>
      <c r="H28" s="547"/>
      <c r="I28" s="544"/>
      <c r="J28" s="528"/>
      <c r="K28" s="528"/>
      <c r="L28" s="528"/>
      <c r="M28" s="530"/>
      <c r="O28" s="404"/>
    </row>
    <row r="29" spans="1:15" x14ac:dyDescent="0.2">
      <c r="A29" s="447" t="s">
        <v>55</v>
      </c>
      <c r="B29" s="341">
        <v>3</v>
      </c>
      <c r="C29" s="438">
        <v>0.3</v>
      </c>
      <c r="D29" s="450">
        <v>10.571428571428571</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26</v>
      </c>
      <c r="C33" s="403"/>
      <c r="D33" s="455">
        <v>9.5604395604395602</v>
      </c>
      <c r="E33" s="542"/>
      <c r="F33" s="545"/>
      <c r="G33" s="558"/>
      <c r="H33" s="547"/>
      <c r="I33" s="537"/>
      <c r="J33" s="528" t="s">
        <v>100</v>
      </c>
      <c r="K33" s="528" t="s">
        <v>100</v>
      </c>
      <c r="L33" s="528" t="s">
        <v>100</v>
      </c>
      <c r="M33" s="530"/>
    </row>
    <row r="34" spans="1:21" x14ac:dyDescent="0.2">
      <c r="A34" s="446" t="s">
        <v>54</v>
      </c>
      <c r="B34" s="456">
        <v>13</v>
      </c>
      <c r="C34" s="435">
        <v>0.5</v>
      </c>
      <c r="D34" s="437">
        <v>7.1758241758241761</v>
      </c>
      <c r="E34" s="542"/>
      <c r="F34" s="553"/>
      <c r="G34" s="548"/>
      <c r="H34" s="547"/>
      <c r="I34" s="537"/>
      <c r="J34" s="528"/>
      <c r="K34" s="528"/>
      <c r="L34" s="528"/>
      <c r="M34" s="530"/>
    </row>
    <row r="35" spans="1:21" x14ac:dyDescent="0.2">
      <c r="A35" s="447" t="s">
        <v>55</v>
      </c>
      <c r="B35" s="457">
        <v>13</v>
      </c>
      <c r="C35" s="438">
        <v>0.5</v>
      </c>
      <c r="D35" s="458">
        <v>11.945054945054945</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6</v>
      </c>
      <c r="C39" s="403"/>
      <c r="D39" s="455">
        <v>9.2857142857142865</v>
      </c>
      <c r="E39" s="359"/>
      <c r="F39" s="545"/>
      <c r="G39" s="558"/>
      <c r="H39" s="547"/>
      <c r="I39" s="524"/>
      <c r="J39" s="528" t="s">
        <v>100</v>
      </c>
      <c r="K39" s="528" t="s">
        <v>100</v>
      </c>
      <c r="L39" s="528" t="s">
        <v>100</v>
      </c>
      <c r="M39" s="530"/>
      <c r="N39" s="338"/>
      <c r="O39" s="392"/>
      <c r="P39" s="390"/>
    </row>
    <row r="40" spans="1:21" x14ac:dyDescent="0.2">
      <c r="A40" s="446" t="s">
        <v>54</v>
      </c>
      <c r="B40" s="456">
        <v>3</v>
      </c>
      <c r="C40" s="435">
        <v>0.5</v>
      </c>
      <c r="D40" s="437">
        <v>6.2380952380952381</v>
      </c>
      <c r="E40" s="542"/>
      <c r="F40" s="553"/>
      <c r="G40" s="548"/>
      <c r="H40" s="547"/>
      <c r="I40" s="544"/>
      <c r="J40" s="550"/>
      <c r="K40" s="550"/>
      <c r="L40" s="550"/>
      <c r="M40" s="551"/>
      <c r="N40" s="440"/>
      <c r="O40" s="440"/>
    </row>
    <row r="41" spans="1:21" x14ac:dyDescent="0.2">
      <c r="A41" s="447" t="s">
        <v>55</v>
      </c>
      <c r="B41" s="457">
        <v>3</v>
      </c>
      <c r="C41" s="438">
        <v>0.5</v>
      </c>
      <c r="D41" s="458">
        <v>12.333333333333332</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23</v>
      </c>
      <c r="C45" s="403"/>
      <c r="D45" s="461">
        <v>9.1739130434782616</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8</v>
      </c>
      <c r="C46" s="435">
        <v>0.34782608695652173</v>
      </c>
      <c r="D46" s="437">
        <v>6.6607142857142856</v>
      </c>
      <c r="E46" s="542"/>
      <c r="F46" s="553"/>
      <c r="G46" s="548"/>
      <c r="H46" s="547"/>
      <c r="I46" s="559"/>
      <c r="J46" s="528"/>
      <c r="K46" s="528"/>
      <c r="L46" s="528"/>
      <c r="M46" s="530"/>
      <c r="O46" s="392"/>
      <c r="P46" s="369"/>
      <c r="Q46" s="369"/>
      <c r="R46" s="369"/>
      <c r="S46" s="338"/>
      <c r="T46" s="338"/>
      <c r="U46" s="338"/>
    </row>
    <row r="47" spans="1:21" x14ac:dyDescent="0.2">
      <c r="A47" s="447" t="s">
        <v>55</v>
      </c>
      <c r="B47" s="457">
        <v>15</v>
      </c>
      <c r="C47" s="438">
        <v>0.65217391304347827</v>
      </c>
      <c r="D47" s="458">
        <v>10.514285714285714</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16</v>
      </c>
      <c r="C50" s="396"/>
      <c r="D50" s="347">
        <v>5.3928571428571432</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0</v>
      </c>
      <c r="C53" s="395"/>
      <c r="D53" s="464" t="s">
        <v>77</v>
      </c>
      <c r="E53" s="567"/>
      <c r="F53" s="349"/>
      <c r="G53" s="558"/>
      <c r="H53" s="561"/>
      <c r="I53" s="569"/>
      <c r="J53" s="528"/>
      <c r="K53" s="528"/>
      <c r="L53" s="528"/>
      <c r="M53" s="530"/>
      <c r="O53" s="369"/>
    </row>
    <row r="54" spans="1:27" x14ac:dyDescent="0.2">
      <c r="A54" s="327" t="s">
        <v>64</v>
      </c>
      <c r="B54" s="349">
        <v>1</v>
      </c>
      <c r="C54" s="400"/>
      <c r="D54" s="374">
        <v>8.8571428571428577</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1</v>
      </c>
      <c r="C59" s="383">
        <v>0</v>
      </c>
      <c r="D59" s="465"/>
      <c r="E59" s="572"/>
      <c r="F59" s="572"/>
      <c r="G59" s="572"/>
      <c r="H59" s="572"/>
      <c r="I59" s="537"/>
      <c r="J59" s="570"/>
      <c r="K59" s="570"/>
      <c r="L59" s="570"/>
      <c r="M59" s="571"/>
    </row>
    <row r="60" spans="1:27" ht="14.25" x14ac:dyDescent="0.2">
      <c r="A60" s="468" t="s">
        <v>151</v>
      </c>
      <c r="B60" s="469">
        <v>0</v>
      </c>
      <c r="C60" s="879" t="s">
        <v>77</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0</v>
      </c>
      <c r="C65" s="379"/>
      <c r="D65" s="381"/>
      <c r="E65" s="572"/>
      <c r="F65" s="572"/>
      <c r="G65" s="572"/>
      <c r="H65" s="572"/>
      <c r="I65" s="537"/>
      <c r="J65" s="570"/>
      <c r="K65" s="570"/>
      <c r="L65" s="570"/>
      <c r="M65" s="571"/>
    </row>
    <row r="66" spans="1:20" x14ac:dyDescent="0.2">
      <c r="A66" s="351" t="s">
        <v>39</v>
      </c>
      <c r="B66" s="387">
        <v>2</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2</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1</v>
      </c>
      <c r="C72" s="380"/>
      <c r="D72" s="381"/>
      <c r="E72" s="572"/>
      <c r="F72" s="572"/>
      <c r="G72" s="572"/>
      <c r="H72" s="572"/>
      <c r="I72" s="576" t="s">
        <v>155</v>
      </c>
      <c r="J72" s="577">
        <v>80</v>
      </c>
      <c r="K72" s="578">
        <v>80</v>
      </c>
      <c r="L72" s="578" t="s">
        <v>162</v>
      </c>
      <c r="M72" s="579"/>
      <c r="N72" s="812"/>
      <c r="O72" s="338"/>
    </row>
    <row r="73" spans="1:20" s="471" customFormat="1" x14ac:dyDescent="0.2">
      <c r="A73" s="412" t="s">
        <v>91</v>
      </c>
      <c r="B73" s="413">
        <v>1</v>
      </c>
      <c r="C73" s="380"/>
      <c r="D73" s="381"/>
      <c r="E73" s="572"/>
      <c r="F73" s="572"/>
      <c r="G73" s="572"/>
      <c r="H73" s="572"/>
      <c r="I73" s="575" t="s">
        <v>156</v>
      </c>
      <c r="J73" s="580">
        <v>90</v>
      </c>
      <c r="K73" s="581">
        <v>90</v>
      </c>
      <c r="L73" s="581" t="s">
        <v>163</v>
      </c>
      <c r="M73" s="530"/>
      <c r="N73" s="812"/>
      <c r="O73" s="338"/>
    </row>
    <row r="74" spans="1:20" s="471" customFormat="1" x14ac:dyDescent="0.2">
      <c r="A74" s="414"/>
      <c r="B74" s="415"/>
      <c r="C74" s="415"/>
      <c r="D74" s="416"/>
      <c r="E74" s="572"/>
      <c r="F74" s="572"/>
      <c r="G74" s="572"/>
      <c r="H74" s="572"/>
      <c r="I74" s="582"/>
      <c r="J74" s="583"/>
      <c r="K74" s="584">
        <v>114</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x14ac:dyDescent="0.2">
      <c r="A77" s="336" t="s">
        <v>157</v>
      </c>
      <c r="P77" s="328"/>
      <c r="Q77" s="328"/>
      <c r="R77" s="328"/>
      <c r="S77" s="328"/>
      <c r="T77" s="328"/>
    </row>
  </sheetData>
  <customSheetViews>
    <customSheetView guid="{292F9316-474B-4905-8843-B7602F3A97B5}" fitToPage="1">
      <selection activeCell="H30" sqref="H30"/>
      <pageMargins left="0.70866141732283472" right="0.70866141732283472" top="0.74803149606299213" bottom="0.74803149606299213" header="0.31496062992125984" footer="0.31496062992125984"/>
      <pageSetup paperSize="9" scale="78" orientation="portrait" r:id="rId1"/>
    </customSheetView>
  </customSheetViews>
  <mergeCells count="4">
    <mergeCell ref="F3:H3"/>
    <mergeCell ref="I1:M1"/>
    <mergeCell ref="A62:D62"/>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9999FF"/>
    <pageSetUpPr fitToPage="1"/>
  </sheetPr>
  <dimension ref="A1:AA78"/>
  <sheetViews>
    <sheetView showGridLines="0" topLeftCell="A46"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24</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139</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1</v>
      </c>
      <c r="C6" s="425">
        <v>1</v>
      </c>
      <c r="D6" s="364"/>
      <c r="E6" s="536"/>
      <c r="F6" s="531"/>
      <c r="G6" s="531"/>
      <c r="H6" s="531"/>
      <c r="I6" s="537"/>
      <c r="J6" s="538"/>
      <c r="K6" s="538"/>
      <c r="L6" s="538"/>
      <c r="M6" s="539"/>
      <c r="N6" s="336"/>
      <c r="O6" s="336"/>
      <c r="P6" s="336"/>
    </row>
    <row r="7" spans="1:16" ht="15" customHeight="1" x14ac:dyDescent="0.2">
      <c r="A7" s="426" t="s">
        <v>47</v>
      </c>
      <c r="B7" s="427">
        <v>1</v>
      </c>
      <c r="C7" s="428">
        <v>1</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0</v>
      </c>
      <c r="C13" s="433"/>
      <c r="D13" s="434" t="s">
        <v>77</v>
      </c>
      <c r="E13" s="542"/>
      <c r="F13" s="545"/>
      <c r="G13" s="546"/>
      <c r="H13" s="547"/>
      <c r="I13" s="544"/>
      <c r="J13" s="528" t="s">
        <v>100</v>
      </c>
      <c r="K13" s="528" t="e">
        <v>#VALUE!</v>
      </c>
      <c r="L13" s="528" t="e">
        <v>#VALUE!</v>
      </c>
      <c r="M13" s="530"/>
      <c r="O13" s="404"/>
    </row>
    <row r="14" spans="1:16" x14ac:dyDescent="0.2">
      <c r="A14" s="426" t="s">
        <v>52</v>
      </c>
      <c r="B14" s="427">
        <v>0</v>
      </c>
      <c r="C14" s="435" t="s">
        <v>77</v>
      </c>
      <c r="D14" s="436" t="s">
        <v>77</v>
      </c>
      <c r="E14" s="542"/>
      <c r="F14" s="545"/>
      <c r="G14" s="548"/>
      <c r="H14" s="547"/>
      <c r="I14" s="544"/>
      <c r="J14" s="528"/>
      <c r="K14" s="528"/>
      <c r="L14" s="528"/>
      <c r="M14" s="530"/>
      <c r="O14" s="404"/>
    </row>
    <row r="15" spans="1:16" x14ac:dyDescent="0.2">
      <c r="A15" s="429" t="s">
        <v>53</v>
      </c>
      <c r="B15" s="430">
        <v>0</v>
      </c>
      <c r="C15" s="438" t="s">
        <v>77</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118</v>
      </c>
      <c r="C17" s="433"/>
      <c r="D17" s="442">
        <v>5.0460048426150124</v>
      </c>
      <c r="E17" s="542"/>
      <c r="F17" s="553"/>
      <c r="G17" s="546"/>
      <c r="H17" s="547"/>
      <c r="I17" s="544"/>
      <c r="J17" s="528" t="s">
        <v>100</v>
      </c>
      <c r="K17" s="528" t="s">
        <v>100</v>
      </c>
      <c r="L17" s="528" t="e">
        <v>#VALUE!</v>
      </c>
      <c r="M17" s="530"/>
      <c r="O17" s="404"/>
    </row>
    <row r="18" spans="1:15" x14ac:dyDescent="0.2">
      <c r="A18" s="426" t="s">
        <v>52</v>
      </c>
      <c r="B18" s="445">
        <v>118</v>
      </c>
      <c r="C18" s="435">
        <v>1</v>
      </c>
      <c r="D18" s="436">
        <v>5.0460048426150124</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116</v>
      </c>
      <c r="C20" s="435">
        <v>0.98305084745762716</v>
      </c>
      <c r="D20" s="436">
        <v>4.9692118226600988</v>
      </c>
      <c r="E20" s="542"/>
      <c r="F20" s="545"/>
      <c r="G20" s="548"/>
      <c r="H20" s="547"/>
      <c r="I20" s="544"/>
      <c r="J20" s="528" t="s">
        <v>100</v>
      </c>
      <c r="K20" s="528" t="s">
        <v>100</v>
      </c>
      <c r="L20" s="528" t="s">
        <v>100</v>
      </c>
      <c r="M20" s="530"/>
      <c r="O20" s="404"/>
    </row>
    <row r="21" spans="1:15" x14ac:dyDescent="0.2">
      <c r="A21" s="447" t="s">
        <v>55</v>
      </c>
      <c r="B21" s="430">
        <v>2</v>
      </c>
      <c r="C21" s="438">
        <v>1.6949152542372881E-2</v>
      </c>
      <c r="D21" s="436">
        <v>9.5</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52</v>
      </c>
      <c r="C23" s="448"/>
      <c r="D23" s="444">
        <v>5.8736263736263732</v>
      </c>
      <c r="E23" s="542"/>
      <c r="F23" s="553"/>
      <c r="G23" s="548"/>
      <c r="H23" s="547"/>
      <c r="I23" s="544"/>
      <c r="J23" s="528" t="s">
        <v>100</v>
      </c>
      <c r="K23" s="528" t="s">
        <v>100</v>
      </c>
      <c r="L23" s="528" t="s">
        <v>100</v>
      </c>
      <c r="M23" s="530"/>
      <c r="O23" s="404"/>
    </row>
    <row r="24" spans="1:15" x14ac:dyDescent="0.2">
      <c r="A24" s="446" t="s">
        <v>54</v>
      </c>
      <c r="B24" s="340">
        <v>50</v>
      </c>
      <c r="C24" s="435">
        <v>0.96153846153846156</v>
      </c>
      <c r="D24" s="449">
        <v>5.7285714285714286</v>
      </c>
      <c r="E24" s="542"/>
      <c r="F24" s="349"/>
      <c r="G24" s="548"/>
      <c r="H24" s="547"/>
      <c r="I24" s="544"/>
      <c r="J24" s="528"/>
      <c r="K24" s="528"/>
      <c r="L24" s="528"/>
      <c r="M24" s="530"/>
      <c r="O24" s="404"/>
    </row>
    <row r="25" spans="1:15" x14ac:dyDescent="0.2">
      <c r="A25" s="447" t="s">
        <v>55</v>
      </c>
      <c r="B25" s="341">
        <v>2</v>
      </c>
      <c r="C25" s="438">
        <v>3.8461538461538464E-2</v>
      </c>
      <c r="D25" s="450">
        <v>9.5</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66</v>
      </c>
      <c r="C27" s="448"/>
      <c r="D27" s="444">
        <v>4.3939393939393936</v>
      </c>
      <c r="E27" s="542"/>
      <c r="F27" s="553"/>
      <c r="G27" s="548"/>
      <c r="H27" s="547"/>
      <c r="I27" s="544"/>
      <c r="J27" s="528" t="s">
        <v>100</v>
      </c>
      <c r="K27" s="528" t="s">
        <v>100</v>
      </c>
      <c r="L27" s="528" t="e">
        <v>#VALUE!</v>
      </c>
      <c r="M27" s="530"/>
      <c r="O27" s="404"/>
    </row>
    <row r="28" spans="1:15" x14ac:dyDescent="0.2">
      <c r="A28" s="446" t="s">
        <v>54</v>
      </c>
      <c r="B28" s="340">
        <v>66</v>
      </c>
      <c r="C28" s="435">
        <v>1</v>
      </c>
      <c r="D28" s="449">
        <v>4.3939393939393936</v>
      </c>
      <c r="E28" s="542"/>
      <c r="F28" s="349"/>
      <c r="G28" s="548"/>
      <c r="H28" s="547"/>
      <c r="I28" s="544"/>
      <c r="J28" s="528"/>
      <c r="K28" s="528"/>
      <c r="L28" s="528"/>
      <c r="M28" s="530"/>
      <c r="O28" s="404"/>
    </row>
    <row r="29" spans="1:15" x14ac:dyDescent="0.2">
      <c r="A29" s="447" t="s">
        <v>55</v>
      </c>
      <c r="B29" s="341">
        <v>0</v>
      </c>
      <c r="C29" s="438">
        <v>0</v>
      </c>
      <c r="D29" s="450" t="s">
        <v>77</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18</v>
      </c>
      <c r="C33" s="403"/>
      <c r="D33" s="455">
        <v>6.1984126984126977</v>
      </c>
      <c r="E33" s="542"/>
      <c r="F33" s="545"/>
      <c r="G33" s="558"/>
      <c r="H33" s="547"/>
      <c r="I33" s="537"/>
      <c r="J33" s="528" t="s">
        <v>100</v>
      </c>
      <c r="K33" s="528" t="s">
        <v>100</v>
      </c>
      <c r="L33" s="528" t="s">
        <v>100</v>
      </c>
      <c r="M33" s="530"/>
    </row>
    <row r="34" spans="1:21" x14ac:dyDescent="0.2">
      <c r="A34" s="446" t="s">
        <v>54</v>
      </c>
      <c r="B34" s="456">
        <v>17</v>
      </c>
      <c r="C34" s="435">
        <v>0.94444444444444442</v>
      </c>
      <c r="D34" s="437">
        <v>6.0084033613445387</v>
      </c>
      <c r="E34" s="542"/>
      <c r="F34" s="553"/>
      <c r="G34" s="548"/>
      <c r="H34" s="547"/>
      <c r="I34" s="537"/>
      <c r="J34" s="528"/>
      <c r="K34" s="528"/>
      <c r="L34" s="528"/>
      <c r="M34" s="530"/>
    </row>
    <row r="35" spans="1:21" x14ac:dyDescent="0.2">
      <c r="A35" s="447" t="s">
        <v>55</v>
      </c>
      <c r="B35" s="457">
        <v>1</v>
      </c>
      <c r="C35" s="438">
        <v>5.5555555555555552E-2</v>
      </c>
      <c r="D35" s="458">
        <v>9.4285714285714288</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1</v>
      </c>
      <c r="C39" s="403"/>
      <c r="D39" s="455">
        <v>4</v>
      </c>
      <c r="E39" s="359"/>
      <c r="F39" s="545"/>
      <c r="G39" s="558"/>
      <c r="H39" s="547"/>
      <c r="I39" s="524"/>
      <c r="J39" s="528" t="s">
        <v>100</v>
      </c>
      <c r="K39" s="528" t="s">
        <v>100</v>
      </c>
      <c r="L39" s="528" t="e">
        <v>#VALUE!</v>
      </c>
      <c r="M39" s="530"/>
      <c r="N39" s="338"/>
      <c r="O39" s="392"/>
      <c r="P39" s="390"/>
    </row>
    <row r="40" spans="1:21" x14ac:dyDescent="0.2">
      <c r="A40" s="446" t="s">
        <v>54</v>
      </c>
      <c r="B40" s="456">
        <v>1</v>
      </c>
      <c r="C40" s="435">
        <v>1</v>
      </c>
      <c r="D40" s="437">
        <v>4</v>
      </c>
      <c r="E40" s="542"/>
      <c r="F40" s="553"/>
      <c r="G40" s="548"/>
      <c r="H40" s="547"/>
      <c r="I40" s="544"/>
      <c r="J40" s="550"/>
      <c r="K40" s="550"/>
      <c r="L40" s="550"/>
      <c r="M40" s="551"/>
      <c r="N40" s="440"/>
      <c r="O40" s="440"/>
    </row>
    <row r="41" spans="1:21" x14ac:dyDescent="0.2">
      <c r="A41" s="447" t="s">
        <v>55</v>
      </c>
      <c r="B41" s="457">
        <v>0</v>
      </c>
      <c r="C41" s="438">
        <v>0</v>
      </c>
      <c r="D41" s="458" t="s">
        <v>77</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30</v>
      </c>
      <c r="C45" s="403"/>
      <c r="D45" s="461">
        <v>5.7142857142857144</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29</v>
      </c>
      <c r="C46" s="435">
        <v>0.96666666666666667</v>
      </c>
      <c r="D46" s="437">
        <v>5.5812807881773399</v>
      </c>
      <c r="E46" s="542"/>
      <c r="F46" s="553"/>
      <c r="G46" s="548"/>
      <c r="H46" s="547"/>
      <c r="I46" s="559"/>
      <c r="J46" s="528"/>
      <c r="K46" s="528"/>
      <c r="L46" s="528"/>
      <c r="M46" s="530"/>
      <c r="O46" s="392"/>
      <c r="P46" s="369"/>
      <c r="Q46" s="369"/>
      <c r="R46" s="369"/>
      <c r="S46" s="338"/>
      <c r="T46" s="338"/>
      <c r="U46" s="338"/>
    </row>
    <row r="47" spans="1:21" x14ac:dyDescent="0.2">
      <c r="A47" s="447" t="s">
        <v>55</v>
      </c>
      <c r="B47" s="457">
        <v>1</v>
      </c>
      <c r="C47" s="438">
        <v>3.3333333333333333E-2</v>
      </c>
      <c r="D47" s="458">
        <v>9.5714285714285712</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20</v>
      </c>
      <c r="C50" s="396"/>
      <c r="D50" s="347">
        <v>3.6</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0</v>
      </c>
      <c r="C53" s="395"/>
      <c r="D53" s="464" t="s">
        <v>77</v>
      </c>
      <c r="E53" s="567"/>
      <c r="F53" s="349"/>
      <c r="G53" s="558"/>
      <c r="H53" s="561"/>
      <c r="I53" s="569"/>
      <c r="J53" s="528"/>
      <c r="K53" s="528"/>
      <c r="L53" s="528"/>
      <c r="M53" s="530"/>
      <c r="O53" s="369"/>
    </row>
    <row r="54" spans="1:27" x14ac:dyDescent="0.2">
      <c r="A54" s="327" t="s">
        <v>64</v>
      </c>
      <c r="B54" s="349">
        <v>2</v>
      </c>
      <c r="C54" s="400"/>
      <c r="D54" s="374">
        <v>3</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2</v>
      </c>
      <c r="C59" s="383">
        <v>1</v>
      </c>
      <c r="D59" s="465"/>
      <c r="E59" s="572"/>
      <c r="F59" s="572"/>
      <c r="G59" s="572"/>
      <c r="H59" s="572"/>
      <c r="I59" s="537"/>
      <c r="J59" s="570"/>
      <c r="K59" s="570"/>
      <c r="L59" s="570"/>
      <c r="M59" s="571"/>
    </row>
    <row r="60" spans="1:27" ht="14.25" x14ac:dyDescent="0.2">
      <c r="A60" s="468" t="s">
        <v>151</v>
      </c>
      <c r="B60" s="469">
        <v>1</v>
      </c>
      <c r="C60" s="413">
        <v>0</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20</v>
      </c>
      <c r="C65" s="379"/>
      <c r="D65" s="381"/>
      <c r="E65" s="572"/>
      <c r="F65" s="572"/>
      <c r="G65" s="572"/>
      <c r="H65" s="572"/>
      <c r="I65" s="537"/>
      <c r="J65" s="570"/>
      <c r="K65" s="570"/>
      <c r="L65" s="570"/>
      <c r="M65" s="571"/>
    </row>
    <row r="66" spans="1:20" x14ac:dyDescent="0.2">
      <c r="A66" s="351" t="s">
        <v>39</v>
      </c>
      <c r="B66" s="387">
        <v>1</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30</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0.93076923076923079</v>
      </c>
      <c r="C72" s="380"/>
      <c r="D72" s="381"/>
      <c r="E72" s="572"/>
      <c r="F72" s="572"/>
      <c r="G72" s="572"/>
      <c r="H72" s="572"/>
      <c r="I72" s="576" t="s">
        <v>155</v>
      </c>
      <c r="J72" s="577">
        <v>121</v>
      </c>
      <c r="K72" s="578">
        <v>130</v>
      </c>
      <c r="L72" s="578" t="s">
        <v>162</v>
      </c>
      <c r="M72" s="579"/>
      <c r="N72" s="812"/>
      <c r="O72" s="338"/>
    </row>
    <row r="73" spans="1:20" s="471" customFormat="1" x14ac:dyDescent="0.2">
      <c r="A73" s="412" t="s">
        <v>91</v>
      </c>
      <c r="B73" s="413">
        <v>0.9928057553956835</v>
      </c>
      <c r="C73" s="380"/>
      <c r="D73" s="381"/>
      <c r="E73" s="572"/>
      <c r="F73" s="572"/>
      <c r="G73" s="572"/>
      <c r="H73" s="572"/>
      <c r="I73" s="575" t="s">
        <v>156</v>
      </c>
      <c r="J73" s="580">
        <v>138</v>
      </c>
      <c r="K73" s="581">
        <v>139</v>
      </c>
      <c r="L73" s="581" t="s">
        <v>163</v>
      </c>
      <c r="M73" s="530"/>
      <c r="N73" s="812"/>
      <c r="O73" s="338"/>
    </row>
    <row r="74" spans="1:20" s="471" customFormat="1" x14ac:dyDescent="0.2">
      <c r="A74" s="414"/>
      <c r="B74" s="415"/>
      <c r="C74" s="415"/>
      <c r="D74" s="416"/>
      <c r="E74" s="572"/>
      <c r="F74" s="572"/>
      <c r="G74" s="572"/>
      <c r="H74" s="572"/>
      <c r="I74" s="582"/>
      <c r="J74" s="583"/>
      <c r="K74" s="584">
        <v>167</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186</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83" orientation="portrait" r:id="rId1"/>
    </customSheetView>
  </customSheetViews>
  <mergeCells count="5">
    <mergeCell ref="A62:D62"/>
    <mergeCell ref="A77:D78"/>
    <mergeCell ref="F3:H3"/>
    <mergeCell ref="I1:M1"/>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45" max="7"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9999FF"/>
    <pageSetUpPr fitToPage="1"/>
  </sheetPr>
  <dimension ref="A1:AA78"/>
  <sheetViews>
    <sheetView showGridLines="0" topLeftCell="A49"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25</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183</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28</v>
      </c>
      <c r="C6" s="425">
        <v>0.32142857142857145</v>
      </c>
      <c r="D6" s="364"/>
      <c r="E6" s="536"/>
      <c r="F6" s="531"/>
      <c r="G6" s="531"/>
      <c r="H6" s="531"/>
      <c r="I6" s="537"/>
      <c r="J6" s="538"/>
      <c r="K6" s="538"/>
      <c r="L6" s="538"/>
      <c r="M6" s="539"/>
      <c r="N6" s="336"/>
      <c r="O6" s="336"/>
      <c r="P6" s="336"/>
    </row>
    <row r="7" spans="1:16" ht="15" customHeight="1" x14ac:dyDescent="0.2">
      <c r="A7" s="426" t="s">
        <v>47</v>
      </c>
      <c r="B7" s="427">
        <v>1</v>
      </c>
      <c r="C7" s="428">
        <v>1</v>
      </c>
      <c r="D7" s="364"/>
      <c r="E7" s="536"/>
      <c r="F7" s="531"/>
      <c r="G7" s="531"/>
      <c r="H7" s="531"/>
      <c r="I7" s="537"/>
      <c r="J7" s="540"/>
      <c r="K7" s="540"/>
      <c r="L7" s="540"/>
      <c r="M7" s="541"/>
      <c r="N7" s="336"/>
      <c r="O7" s="336"/>
      <c r="P7" s="336"/>
    </row>
    <row r="8" spans="1:16" ht="15" customHeight="1" x14ac:dyDescent="0.2">
      <c r="A8" s="426" t="s">
        <v>48</v>
      </c>
      <c r="B8" s="427">
        <v>24</v>
      </c>
      <c r="C8" s="428">
        <v>0.29166666666666669</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3</v>
      </c>
      <c r="C10" s="431">
        <v>0.33333333333333331</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2</v>
      </c>
      <c r="C13" s="433"/>
      <c r="D13" s="434">
        <v>12.785714285714286</v>
      </c>
      <c r="E13" s="542"/>
      <c r="F13" s="545"/>
      <c r="G13" s="546"/>
      <c r="H13" s="547"/>
      <c r="I13" s="544"/>
      <c r="J13" s="528" t="s">
        <v>100</v>
      </c>
      <c r="K13" s="528" t="s">
        <v>100</v>
      </c>
      <c r="L13" s="528" t="e">
        <v>#VALUE!</v>
      </c>
      <c r="M13" s="530"/>
      <c r="O13" s="404"/>
    </row>
    <row r="14" spans="1:16" x14ac:dyDescent="0.2">
      <c r="A14" s="426" t="s">
        <v>52</v>
      </c>
      <c r="B14" s="427">
        <v>2</v>
      </c>
      <c r="C14" s="435">
        <v>1</v>
      </c>
      <c r="D14" s="436">
        <v>12.785714285714286</v>
      </c>
      <c r="E14" s="542"/>
      <c r="F14" s="545"/>
      <c r="G14" s="548"/>
      <c r="H14" s="547"/>
      <c r="I14" s="544"/>
      <c r="J14" s="528"/>
      <c r="K14" s="528"/>
      <c r="L14" s="528"/>
      <c r="M14" s="530"/>
      <c r="O14" s="404"/>
    </row>
    <row r="15" spans="1:16" x14ac:dyDescent="0.2">
      <c r="A15" s="429" t="s">
        <v>53</v>
      </c>
      <c r="B15" s="430">
        <v>0</v>
      </c>
      <c r="C15" s="438">
        <v>0</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120</v>
      </c>
      <c r="C17" s="433"/>
      <c r="D17" s="442">
        <v>8.5785714285714274</v>
      </c>
      <c r="E17" s="542"/>
      <c r="F17" s="553"/>
      <c r="G17" s="546"/>
      <c r="H17" s="547"/>
      <c r="I17" s="544"/>
      <c r="J17" s="528" t="s">
        <v>100</v>
      </c>
      <c r="K17" s="528" t="s">
        <v>100</v>
      </c>
      <c r="L17" s="528" t="e">
        <v>#VALUE!</v>
      </c>
      <c r="M17" s="530"/>
      <c r="O17" s="404"/>
    </row>
    <row r="18" spans="1:15" x14ac:dyDescent="0.2">
      <c r="A18" s="426" t="s">
        <v>52</v>
      </c>
      <c r="B18" s="445">
        <v>120</v>
      </c>
      <c r="C18" s="435">
        <v>1</v>
      </c>
      <c r="D18" s="436">
        <v>8.5785714285714274</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63</v>
      </c>
      <c r="C20" s="435">
        <v>0.52500000000000002</v>
      </c>
      <c r="D20" s="436">
        <v>7.2925170068027212</v>
      </c>
      <c r="E20" s="542"/>
      <c r="F20" s="545"/>
      <c r="G20" s="548"/>
      <c r="H20" s="547"/>
      <c r="I20" s="544"/>
      <c r="J20" s="528" t="s">
        <v>100</v>
      </c>
      <c r="K20" s="528" t="s">
        <v>100</v>
      </c>
      <c r="L20" s="528" t="s">
        <v>100</v>
      </c>
      <c r="M20" s="530"/>
      <c r="O20" s="404"/>
    </row>
    <row r="21" spans="1:15" x14ac:dyDescent="0.2">
      <c r="A21" s="447" t="s">
        <v>55</v>
      </c>
      <c r="B21" s="430">
        <v>57</v>
      </c>
      <c r="C21" s="438">
        <v>0.47499999999999998</v>
      </c>
      <c r="D21" s="436">
        <v>10</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45</v>
      </c>
      <c r="C23" s="448"/>
      <c r="D23" s="444">
        <v>8.8984126984126988</v>
      </c>
      <c r="E23" s="542"/>
      <c r="F23" s="553"/>
      <c r="G23" s="548"/>
      <c r="H23" s="547"/>
      <c r="I23" s="544"/>
      <c r="J23" s="528" t="s">
        <v>100</v>
      </c>
      <c r="K23" s="528" t="s">
        <v>100</v>
      </c>
      <c r="L23" s="528" t="s">
        <v>100</v>
      </c>
      <c r="M23" s="530"/>
      <c r="O23" s="404"/>
    </row>
    <row r="24" spans="1:15" x14ac:dyDescent="0.2">
      <c r="A24" s="446" t="s">
        <v>54</v>
      </c>
      <c r="B24" s="340">
        <v>23</v>
      </c>
      <c r="C24" s="435">
        <v>0.51111111111111107</v>
      </c>
      <c r="D24" s="449">
        <v>7.1925465838509322</v>
      </c>
      <c r="E24" s="542"/>
      <c r="F24" s="349"/>
      <c r="G24" s="548"/>
      <c r="H24" s="547"/>
      <c r="I24" s="544"/>
      <c r="J24" s="528"/>
      <c r="K24" s="528"/>
      <c r="L24" s="528"/>
      <c r="M24" s="530"/>
      <c r="O24" s="404"/>
    </row>
    <row r="25" spans="1:15" x14ac:dyDescent="0.2">
      <c r="A25" s="447" t="s">
        <v>55</v>
      </c>
      <c r="B25" s="341">
        <v>22</v>
      </c>
      <c r="C25" s="438">
        <v>0.48888888888888887</v>
      </c>
      <c r="D25" s="450">
        <v>10.681818181818182</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75</v>
      </c>
      <c r="C27" s="448"/>
      <c r="D27" s="444">
        <v>8.3866666666666667</v>
      </c>
      <c r="E27" s="542"/>
      <c r="F27" s="553"/>
      <c r="G27" s="548"/>
      <c r="H27" s="547"/>
      <c r="I27" s="544"/>
      <c r="J27" s="528" t="s">
        <v>100</v>
      </c>
      <c r="K27" s="528" t="s">
        <v>100</v>
      </c>
      <c r="L27" s="528" t="s">
        <v>100</v>
      </c>
      <c r="M27" s="530"/>
      <c r="O27" s="404"/>
    </row>
    <row r="28" spans="1:15" x14ac:dyDescent="0.2">
      <c r="A28" s="446" t="s">
        <v>54</v>
      </c>
      <c r="B28" s="340">
        <v>40</v>
      </c>
      <c r="C28" s="435">
        <v>0.53333333333333333</v>
      </c>
      <c r="D28" s="449">
        <v>7.3500000000000005</v>
      </c>
      <c r="E28" s="542"/>
      <c r="F28" s="349"/>
      <c r="G28" s="548"/>
      <c r="H28" s="547"/>
      <c r="I28" s="544"/>
      <c r="J28" s="528"/>
      <c r="K28" s="528"/>
      <c r="L28" s="528"/>
      <c r="M28" s="530"/>
      <c r="O28" s="404"/>
    </row>
    <row r="29" spans="1:15" x14ac:dyDescent="0.2">
      <c r="A29" s="447" t="s">
        <v>55</v>
      </c>
      <c r="B29" s="341">
        <v>35</v>
      </c>
      <c r="C29" s="438">
        <v>0.46666666666666667</v>
      </c>
      <c r="D29" s="450">
        <v>9.5714285714285712</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13</v>
      </c>
      <c r="C33" s="403"/>
      <c r="D33" s="455">
        <v>8.8351648351648358</v>
      </c>
      <c r="E33" s="542"/>
      <c r="F33" s="545"/>
      <c r="G33" s="558"/>
      <c r="H33" s="547"/>
      <c r="I33" s="537"/>
      <c r="J33" s="528" t="s">
        <v>100</v>
      </c>
      <c r="K33" s="528" t="s">
        <v>100</v>
      </c>
      <c r="L33" s="528" t="s">
        <v>100</v>
      </c>
      <c r="M33" s="530"/>
    </row>
    <row r="34" spans="1:21" x14ac:dyDescent="0.2">
      <c r="A34" s="446" t="s">
        <v>54</v>
      </c>
      <c r="B34" s="456">
        <v>6</v>
      </c>
      <c r="C34" s="435">
        <v>0.46153846153846156</v>
      </c>
      <c r="D34" s="437">
        <v>5.9047619047619051</v>
      </c>
      <c r="E34" s="542"/>
      <c r="F34" s="553"/>
      <c r="G34" s="548"/>
      <c r="H34" s="547"/>
      <c r="I34" s="537"/>
      <c r="J34" s="528"/>
      <c r="K34" s="528"/>
      <c r="L34" s="528"/>
      <c r="M34" s="530"/>
    </row>
    <row r="35" spans="1:21" x14ac:dyDescent="0.2">
      <c r="A35" s="447" t="s">
        <v>55</v>
      </c>
      <c r="B35" s="457">
        <v>7</v>
      </c>
      <c r="C35" s="438">
        <v>0.53846153846153844</v>
      </c>
      <c r="D35" s="458">
        <v>11.346938775510205</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12</v>
      </c>
      <c r="C39" s="403"/>
      <c r="D39" s="455">
        <v>8.75</v>
      </c>
      <c r="E39" s="359"/>
      <c r="F39" s="545"/>
      <c r="G39" s="558"/>
      <c r="H39" s="547"/>
      <c r="I39" s="524"/>
      <c r="J39" s="528" t="s">
        <v>100</v>
      </c>
      <c r="K39" s="528" t="s">
        <v>100</v>
      </c>
      <c r="L39" s="528" t="s">
        <v>100</v>
      </c>
      <c r="M39" s="530"/>
      <c r="N39" s="338"/>
      <c r="O39" s="392"/>
      <c r="P39" s="390"/>
    </row>
    <row r="40" spans="1:21" x14ac:dyDescent="0.2">
      <c r="A40" s="446" t="s">
        <v>54</v>
      </c>
      <c r="B40" s="456">
        <v>7</v>
      </c>
      <c r="C40" s="435">
        <v>0.58333333333333337</v>
      </c>
      <c r="D40" s="437">
        <v>7.8163265306122449</v>
      </c>
      <c r="E40" s="542"/>
      <c r="F40" s="553"/>
      <c r="G40" s="548"/>
      <c r="H40" s="547"/>
      <c r="I40" s="544"/>
      <c r="J40" s="550"/>
      <c r="K40" s="550"/>
      <c r="L40" s="550"/>
      <c r="M40" s="551"/>
      <c r="N40" s="440"/>
      <c r="O40" s="440"/>
    </row>
    <row r="41" spans="1:21" x14ac:dyDescent="0.2">
      <c r="A41" s="447" t="s">
        <v>55</v>
      </c>
      <c r="B41" s="457">
        <v>5</v>
      </c>
      <c r="C41" s="438">
        <v>0.41666666666666669</v>
      </c>
      <c r="D41" s="458">
        <v>10.057142857142859</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1</v>
      </c>
      <c r="C43" s="452"/>
      <c r="D43" s="459">
        <v>10.714285714285714</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19</v>
      </c>
      <c r="C45" s="403"/>
      <c r="D45" s="461">
        <v>9.1203007518797001</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9</v>
      </c>
      <c r="C46" s="435">
        <v>0.47368421052631576</v>
      </c>
      <c r="D46" s="437">
        <v>7.5555555555555554</v>
      </c>
      <c r="E46" s="542"/>
      <c r="F46" s="553"/>
      <c r="G46" s="548"/>
      <c r="H46" s="547"/>
      <c r="I46" s="559"/>
      <c r="J46" s="528"/>
      <c r="K46" s="528"/>
      <c r="L46" s="528"/>
      <c r="M46" s="530"/>
      <c r="O46" s="392"/>
      <c r="P46" s="369"/>
      <c r="Q46" s="369"/>
      <c r="R46" s="369"/>
      <c r="S46" s="338"/>
      <c r="T46" s="338"/>
      <c r="U46" s="338"/>
    </row>
    <row r="47" spans="1:21" x14ac:dyDescent="0.2">
      <c r="A47" s="447" t="s">
        <v>55</v>
      </c>
      <c r="B47" s="457">
        <v>10</v>
      </c>
      <c r="C47" s="438">
        <v>0.52631578947368418</v>
      </c>
      <c r="D47" s="458">
        <v>10.528571428571428</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33</v>
      </c>
      <c r="C50" s="396"/>
      <c r="D50" s="347">
        <v>7.8744588744588748</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0</v>
      </c>
      <c r="C53" s="395"/>
      <c r="D53" s="464" t="s">
        <v>77</v>
      </c>
      <c r="E53" s="567"/>
      <c r="F53" s="349"/>
      <c r="G53" s="558"/>
      <c r="H53" s="561"/>
      <c r="I53" s="569"/>
      <c r="J53" s="528"/>
      <c r="K53" s="528"/>
      <c r="L53" s="528"/>
      <c r="M53" s="530"/>
      <c r="O53" s="369"/>
    </row>
    <row r="54" spans="1:27" x14ac:dyDescent="0.2">
      <c r="A54" s="327" t="s">
        <v>64</v>
      </c>
      <c r="B54" s="349">
        <v>4</v>
      </c>
      <c r="C54" s="400"/>
      <c r="D54" s="374">
        <v>11.714285714285714</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4</v>
      </c>
      <c r="C59" s="383">
        <v>0.75</v>
      </c>
      <c r="D59" s="465"/>
      <c r="E59" s="572"/>
      <c r="F59" s="572"/>
      <c r="G59" s="572"/>
      <c r="H59" s="572"/>
      <c r="I59" s="537"/>
      <c r="J59" s="570"/>
      <c r="K59" s="570"/>
      <c r="L59" s="570"/>
      <c r="M59" s="571"/>
    </row>
    <row r="60" spans="1:27" ht="14.25" x14ac:dyDescent="0.2">
      <c r="A60" s="468" t="s">
        <v>151</v>
      </c>
      <c r="B60" s="469">
        <v>1</v>
      </c>
      <c r="C60" s="413">
        <v>1</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10</v>
      </c>
      <c r="C65" s="379"/>
      <c r="D65" s="381"/>
      <c r="E65" s="572"/>
      <c r="F65" s="572"/>
      <c r="G65" s="572"/>
      <c r="H65" s="572"/>
      <c r="I65" s="537"/>
      <c r="J65" s="570"/>
      <c r="K65" s="570"/>
      <c r="L65" s="570"/>
      <c r="M65" s="571"/>
    </row>
    <row r="66" spans="1:20" x14ac:dyDescent="0.2">
      <c r="A66" s="351" t="s">
        <v>39</v>
      </c>
      <c r="B66" s="387">
        <v>0</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26</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0.97023809523809523</v>
      </c>
      <c r="C72" s="380"/>
      <c r="D72" s="381"/>
      <c r="E72" s="572"/>
      <c r="F72" s="572"/>
      <c r="G72" s="572"/>
      <c r="H72" s="572"/>
      <c r="I72" s="576" t="s">
        <v>155</v>
      </c>
      <c r="J72" s="577">
        <v>163</v>
      </c>
      <c r="K72" s="578">
        <v>168</v>
      </c>
      <c r="L72" s="578" t="s">
        <v>162</v>
      </c>
      <c r="M72" s="579"/>
      <c r="N72" s="812"/>
      <c r="O72" s="338"/>
    </row>
    <row r="73" spans="1:20" s="471" customFormat="1" x14ac:dyDescent="0.2">
      <c r="A73" s="412" t="s">
        <v>91</v>
      </c>
      <c r="B73" s="413">
        <v>0.92896174863387981</v>
      </c>
      <c r="C73" s="380"/>
      <c r="D73" s="381"/>
      <c r="E73" s="572"/>
      <c r="F73" s="572"/>
      <c r="G73" s="572"/>
      <c r="H73" s="572"/>
      <c r="I73" s="575" t="s">
        <v>156</v>
      </c>
      <c r="J73" s="580">
        <v>170</v>
      </c>
      <c r="K73" s="581">
        <v>183</v>
      </c>
      <c r="L73" s="581" t="s">
        <v>163</v>
      </c>
      <c r="M73" s="530"/>
      <c r="N73" s="812"/>
      <c r="O73" s="338"/>
    </row>
    <row r="74" spans="1:20" s="471" customFormat="1" x14ac:dyDescent="0.2">
      <c r="A74" s="414"/>
      <c r="B74" s="415"/>
      <c r="C74" s="415"/>
      <c r="D74" s="416"/>
      <c r="E74" s="572"/>
      <c r="F74" s="572"/>
      <c r="G74" s="572"/>
      <c r="H74" s="572"/>
      <c r="I74" s="582"/>
      <c r="J74" s="583"/>
      <c r="K74" s="584">
        <v>259</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216</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fitToPage="1" hiddenColumns="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5">
    <mergeCell ref="F3:H3"/>
    <mergeCell ref="A62:D62"/>
    <mergeCell ref="A77:D78"/>
    <mergeCell ref="I1:M1"/>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9999FF"/>
    <pageSetUpPr fitToPage="1"/>
  </sheetPr>
  <dimension ref="A1:AA78"/>
  <sheetViews>
    <sheetView showGridLines="0" topLeftCell="A46"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2.140625"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26</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98</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0</v>
      </c>
      <c r="C6" s="425" t="s">
        <v>77</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0</v>
      </c>
      <c r="C13" s="433"/>
      <c r="D13" s="434" t="s">
        <v>77</v>
      </c>
      <c r="E13" s="542"/>
      <c r="F13" s="545"/>
      <c r="G13" s="546"/>
      <c r="H13" s="547"/>
      <c r="I13" s="544"/>
      <c r="J13" s="528" t="s">
        <v>100</v>
      </c>
      <c r="K13" s="528" t="e">
        <v>#VALUE!</v>
      </c>
      <c r="L13" s="528" t="e">
        <v>#VALUE!</v>
      </c>
      <c r="M13" s="530"/>
      <c r="O13" s="404"/>
    </row>
    <row r="14" spans="1:16" x14ac:dyDescent="0.2">
      <c r="A14" s="426" t="s">
        <v>52</v>
      </c>
      <c r="B14" s="427">
        <v>0</v>
      </c>
      <c r="C14" s="435" t="s">
        <v>77</v>
      </c>
      <c r="D14" s="436" t="s">
        <v>77</v>
      </c>
      <c r="E14" s="542"/>
      <c r="F14" s="545"/>
      <c r="G14" s="548"/>
      <c r="H14" s="547"/>
      <c r="I14" s="544"/>
      <c r="J14" s="528"/>
      <c r="K14" s="528"/>
      <c r="L14" s="528"/>
      <c r="M14" s="530"/>
      <c r="O14" s="404"/>
    </row>
    <row r="15" spans="1:16" x14ac:dyDescent="0.2">
      <c r="A15" s="429" t="s">
        <v>53</v>
      </c>
      <c r="B15" s="430">
        <v>0</v>
      </c>
      <c r="C15" s="438" t="s">
        <v>77</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77</v>
      </c>
      <c r="C17" s="433"/>
      <c r="D17" s="442">
        <v>7.7179962894248604</v>
      </c>
      <c r="E17" s="542"/>
      <c r="F17" s="553"/>
      <c r="G17" s="546"/>
      <c r="H17" s="547"/>
      <c r="I17" s="544"/>
      <c r="J17" s="528" t="s">
        <v>100</v>
      </c>
      <c r="K17" s="528" t="s">
        <v>100</v>
      </c>
      <c r="L17" s="528" t="e">
        <v>#VALUE!</v>
      </c>
      <c r="M17" s="530"/>
      <c r="O17" s="404"/>
    </row>
    <row r="18" spans="1:15" x14ac:dyDescent="0.2">
      <c r="A18" s="426" t="s">
        <v>52</v>
      </c>
      <c r="B18" s="445">
        <v>77</v>
      </c>
      <c r="C18" s="435">
        <v>1</v>
      </c>
      <c r="D18" s="436">
        <v>7.7179962894248604</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54</v>
      </c>
      <c r="C20" s="435">
        <v>0.70129870129870131</v>
      </c>
      <c r="D20" s="436">
        <v>6.1031746031746028</v>
      </c>
      <c r="E20" s="542"/>
      <c r="F20" s="545"/>
      <c r="G20" s="548"/>
      <c r="H20" s="547"/>
      <c r="I20" s="544"/>
      <c r="J20" s="528" t="s">
        <v>100</v>
      </c>
      <c r="K20" s="528" t="s">
        <v>100</v>
      </c>
      <c r="L20" s="528" t="s">
        <v>100</v>
      </c>
      <c r="M20" s="530"/>
      <c r="O20" s="404"/>
    </row>
    <row r="21" spans="1:15" x14ac:dyDescent="0.2">
      <c r="A21" s="447" t="s">
        <v>55</v>
      </c>
      <c r="B21" s="430">
        <v>23</v>
      </c>
      <c r="C21" s="438">
        <v>0.29870129870129869</v>
      </c>
      <c r="D21" s="436">
        <v>11.509316770186334</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57</v>
      </c>
      <c r="C23" s="448"/>
      <c r="D23" s="444">
        <v>8.0701754385964914</v>
      </c>
      <c r="E23" s="542"/>
      <c r="F23" s="553"/>
      <c r="G23" s="548"/>
      <c r="H23" s="547"/>
      <c r="I23" s="544"/>
      <c r="J23" s="528" t="s">
        <v>100</v>
      </c>
      <c r="K23" s="528" t="s">
        <v>100</v>
      </c>
      <c r="L23" s="528" t="s">
        <v>100</v>
      </c>
      <c r="M23" s="530"/>
      <c r="O23" s="404"/>
    </row>
    <row r="24" spans="1:15" x14ac:dyDescent="0.2">
      <c r="A24" s="446" t="s">
        <v>54</v>
      </c>
      <c r="B24" s="340">
        <v>37</v>
      </c>
      <c r="C24" s="435">
        <v>0.64912280701754388</v>
      </c>
      <c r="D24" s="449">
        <v>6.33976833976834</v>
      </c>
      <c r="E24" s="542"/>
      <c r="F24" s="349"/>
      <c r="G24" s="548"/>
      <c r="H24" s="547"/>
      <c r="I24" s="544"/>
      <c r="J24" s="528"/>
      <c r="K24" s="528"/>
      <c r="L24" s="528"/>
      <c r="M24" s="530"/>
      <c r="O24" s="404"/>
    </row>
    <row r="25" spans="1:15" x14ac:dyDescent="0.2">
      <c r="A25" s="447" t="s">
        <v>55</v>
      </c>
      <c r="B25" s="341">
        <v>20</v>
      </c>
      <c r="C25" s="438">
        <v>0.35087719298245612</v>
      </c>
      <c r="D25" s="450">
        <v>11.271428571428572</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20</v>
      </c>
      <c r="C27" s="448"/>
      <c r="D27" s="444">
        <v>6.7142857142857144</v>
      </c>
      <c r="E27" s="542"/>
      <c r="F27" s="553"/>
      <c r="G27" s="548"/>
      <c r="H27" s="547"/>
      <c r="I27" s="544"/>
      <c r="J27" s="528" t="s">
        <v>100</v>
      </c>
      <c r="K27" s="528" t="s">
        <v>100</v>
      </c>
      <c r="L27" s="528" t="s">
        <v>100</v>
      </c>
      <c r="M27" s="530"/>
      <c r="O27" s="404"/>
    </row>
    <row r="28" spans="1:15" x14ac:dyDescent="0.2">
      <c r="A28" s="446" t="s">
        <v>54</v>
      </c>
      <c r="B28" s="340">
        <v>17</v>
      </c>
      <c r="C28" s="435">
        <v>0.85</v>
      </c>
      <c r="D28" s="449">
        <v>5.5882352941176467</v>
      </c>
      <c r="E28" s="542"/>
      <c r="F28" s="349"/>
      <c r="G28" s="548"/>
      <c r="H28" s="547"/>
      <c r="I28" s="544"/>
      <c r="J28" s="528"/>
      <c r="K28" s="528"/>
      <c r="L28" s="528"/>
      <c r="M28" s="530"/>
      <c r="O28" s="404"/>
    </row>
    <row r="29" spans="1:15" x14ac:dyDescent="0.2">
      <c r="A29" s="447" t="s">
        <v>55</v>
      </c>
      <c r="B29" s="341">
        <v>3</v>
      </c>
      <c r="C29" s="438">
        <v>0.15</v>
      </c>
      <c r="D29" s="450">
        <v>13.095238095238097</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28</v>
      </c>
      <c r="C33" s="403"/>
      <c r="D33" s="455">
        <v>8.2857142857142865</v>
      </c>
      <c r="E33" s="542"/>
      <c r="F33" s="545"/>
      <c r="G33" s="558"/>
      <c r="H33" s="547"/>
      <c r="I33" s="537"/>
      <c r="J33" s="528" t="s">
        <v>100</v>
      </c>
      <c r="K33" s="528" t="s">
        <v>100</v>
      </c>
      <c r="L33" s="528" t="s">
        <v>100</v>
      </c>
      <c r="M33" s="530"/>
    </row>
    <row r="34" spans="1:21" x14ac:dyDescent="0.2">
      <c r="A34" s="446" t="s">
        <v>54</v>
      </c>
      <c r="B34" s="456">
        <v>18</v>
      </c>
      <c r="C34" s="435">
        <v>0.6428571428571429</v>
      </c>
      <c r="D34" s="437">
        <v>6.5873015873015879</v>
      </c>
      <c r="E34" s="542"/>
      <c r="F34" s="553"/>
      <c r="G34" s="548"/>
      <c r="H34" s="547"/>
      <c r="I34" s="537"/>
      <c r="J34" s="528"/>
      <c r="K34" s="528"/>
      <c r="L34" s="528"/>
      <c r="M34" s="530"/>
    </row>
    <row r="35" spans="1:21" x14ac:dyDescent="0.2">
      <c r="A35" s="447" t="s">
        <v>55</v>
      </c>
      <c r="B35" s="457">
        <v>10</v>
      </c>
      <c r="C35" s="438">
        <v>0.35714285714285715</v>
      </c>
      <c r="D35" s="458">
        <v>11.342857142857143</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17</v>
      </c>
      <c r="C39" s="403"/>
      <c r="D39" s="455">
        <v>8.302521008403362</v>
      </c>
      <c r="E39" s="359"/>
      <c r="F39" s="545"/>
      <c r="G39" s="558"/>
      <c r="H39" s="547"/>
      <c r="I39" s="524"/>
      <c r="J39" s="528" t="s">
        <v>100</v>
      </c>
      <c r="K39" s="528" t="s">
        <v>100</v>
      </c>
      <c r="L39" s="528" t="s">
        <v>100</v>
      </c>
      <c r="M39" s="530"/>
      <c r="N39" s="338"/>
      <c r="O39" s="392"/>
      <c r="P39" s="390"/>
    </row>
    <row r="40" spans="1:21" x14ac:dyDescent="0.2">
      <c r="A40" s="446" t="s">
        <v>54</v>
      </c>
      <c r="B40" s="456">
        <v>11</v>
      </c>
      <c r="C40" s="435">
        <v>0.6470588235294118</v>
      </c>
      <c r="D40" s="437">
        <v>6.1038961038961039</v>
      </c>
      <c r="E40" s="542"/>
      <c r="F40" s="553"/>
      <c r="G40" s="548"/>
      <c r="H40" s="547"/>
      <c r="I40" s="544"/>
      <c r="J40" s="550"/>
      <c r="K40" s="550"/>
      <c r="L40" s="550"/>
      <c r="M40" s="551"/>
      <c r="N40" s="440"/>
      <c r="O40" s="440"/>
    </row>
    <row r="41" spans="1:21" x14ac:dyDescent="0.2">
      <c r="A41" s="447" t="s">
        <v>55</v>
      </c>
      <c r="B41" s="457">
        <v>6</v>
      </c>
      <c r="C41" s="438">
        <v>0.35294117647058826</v>
      </c>
      <c r="D41" s="458">
        <v>12.333333333333332</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8</v>
      </c>
      <c r="C45" s="403"/>
      <c r="D45" s="461">
        <v>7</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5</v>
      </c>
      <c r="C46" s="435">
        <v>0.625</v>
      </c>
      <c r="D46" s="437">
        <v>5.5714285714285712</v>
      </c>
      <c r="E46" s="542"/>
      <c r="F46" s="553"/>
      <c r="G46" s="548"/>
      <c r="H46" s="547"/>
      <c r="I46" s="559"/>
      <c r="J46" s="528"/>
      <c r="K46" s="528"/>
      <c r="L46" s="528"/>
      <c r="M46" s="530"/>
      <c r="O46" s="392"/>
      <c r="P46" s="369"/>
      <c r="Q46" s="369"/>
      <c r="R46" s="369"/>
      <c r="S46" s="338"/>
      <c r="T46" s="338"/>
      <c r="U46" s="338"/>
    </row>
    <row r="47" spans="1:21" x14ac:dyDescent="0.2">
      <c r="A47" s="447" t="s">
        <v>55</v>
      </c>
      <c r="B47" s="457">
        <v>3</v>
      </c>
      <c r="C47" s="438">
        <v>0.375</v>
      </c>
      <c r="D47" s="458">
        <v>9.3809523809523814</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21</v>
      </c>
      <c r="C50" s="396"/>
      <c r="D50" s="347">
        <v>6.129251700680272</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0</v>
      </c>
      <c r="C53" s="395"/>
      <c r="D53" s="464" t="s">
        <v>77</v>
      </c>
      <c r="E53" s="567"/>
      <c r="F53" s="349"/>
      <c r="G53" s="558"/>
      <c r="H53" s="561"/>
      <c r="I53" s="569"/>
      <c r="J53" s="528"/>
      <c r="K53" s="528"/>
      <c r="L53" s="528"/>
      <c r="M53" s="530"/>
      <c r="O53" s="369"/>
    </row>
    <row r="54" spans="1:27" x14ac:dyDescent="0.2">
      <c r="A54" s="327" t="s">
        <v>64</v>
      </c>
      <c r="B54" s="349">
        <v>3</v>
      </c>
      <c r="C54" s="400"/>
      <c r="D54" s="374">
        <v>11.857142857142858</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3</v>
      </c>
      <c r="C59" s="383">
        <v>0.33333333333333331</v>
      </c>
      <c r="D59" s="465"/>
      <c r="E59" s="572"/>
      <c r="F59" s="572"/>
      <c r="G59" s="572"/>
      <c r="H59" s="572"/>
      <c r="I59" s="537"/>
      <c r="J59" s="570"/>
      <c r="K59" s="570"/>
      <c r="L59" s="570"/>
      <c r="M59" s="571"/>
    </row>
    <row r="60" spans="1:27" ht="14.25" x14ac:dyDescent="0.2">
      <c r="A60" s="468" t="s">
        <v>151</v>
      </c>
      <c r="B60" s="469">
        <v>1</v>
      </c>
      <c r="C60" s="413">
        <v>0</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1</v>
      </c>
      <c r="C65" s="379"/>
      <c r="D65" s="381"/>
      <c r="E65" s="572"/>
      <c r="F65" s="572"/>
      <c r="G65" s="572"/>
      <c r="H65" s="572"/>
      <c r="I65" s="537"/>
      <c r="J65" s="570"/>
      <c r="K65" s="570"/>
      <c r="L65" s="570"/>
      <c r="M65" s="571"/>
    </row>
    <row r="66" spans="1:20" x14ac:dyDescent="0.2">
      <c r="A66" s="351" t="s">
        <v>39</v>
      </c>
      <c r="B66" s="387">
        <v>1</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0</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0.978494623655914</v>
      </c>
      <c r="C72" s="380"/>
      <c r="D72" s="381"/>
      <c r="E72" s="572"/>
      <c r="F72" s="572"/>
      <c r="G72" s="572"/>
      <c r="H72" s="572"/>
      <c r="I72" s="576" t="s">
        <v>155</v>
      </c>
      <c r="J72" s="577">
        <v>91</v>
      </c>
      <c r="K72" s="578">
        <v>93</v>
      </c>
      <c r="L72" s="578" t="s">
        <v>162</v>
      </c>
      <c r="M72" s="579"/>
      <c r="N72" s="812"/>
      <c r="O72" s="338"/>
    </row>
    <row r="73" spans="1:20" s="471" customFormat="1" x14ac:dyDescent="0.2">
      <c r="A73" s="412" t="s">
        <v>91</v>
      </c>
      <c r="B73" s="413">
        <v>0.95918367346938771</v>
      </c>
      <c r="C73" s="380"/>
      <c r="D73" s="381"/>
      <c r="E73" s="572"/>
      <c r="F73" s="572"/>
      <c r="G73" s="572"/>
      <c r="H73" s="572"/>
      <c r="I73" s="575" t="s">
        <v>156</v>
      </c>
      <c r="J73" s="580">
        <v>94</v>
      </c>
      <c r="K73" s="581">
        <v>98</v>
      </c>
      <c r="L73" s="581" t="s">
        <v>163</v>
      </c>
      <c r="M73" s="530"/>
      <c r="N73" s="812"/>
      <c r="O73" s="338"/>
    </row>
    <row r="74" spans="1:20" s="471" customFormat="1" x14ac:dyDescent="0.2">
      <c r="A74" s="414"/>
      <c r="B74" s="415"/>
      <c r="C74" s="415"/>
      <c r="D74" s="416"/>
      <c r="E74" s="572"/>
      <c r="F74" s="572"/>
      <c r="G74" s="572"/>
      <c r="H74" s="572"/>
      <c r="I74" s="582"/>
      <c r="J74" s="583"/>
      <c r="K74" s="584">
        <v>111</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224</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fitToPage="1">
      <selection activeCell="H34" sqref="H34"/>
      <pageMargins left="0.70866141732283472" right="0.70866141732283472" top="0.74803149606299213" bottom="0.74803149606299213" header="0.31496062992125984" footer="0.31496062992125984"/>
      <pageSetup paperSize="9" scale="81" orientation="portrait" r:id="rId1"/>
    </customSheetView>
  </customSheetViews>
  <mergeCells count="5">
    <mergeCell ref="F3:H3"/>
    <mergeCell ref="A62:D62"/>
    <mergeCell ref="A77:D78"/>
    <mergeCell ref="I1:M1"/>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9999FF"/>
    <pageSetUpPr fitToPage="1"/>
  </sheetPr>
  <dimension ref="A1:AA83"/>
  <sheetViews>
    <sheetView showGridLines="0" topLeftCell="A49"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hidden="1" customWidth="1"/>
    <col min="8" max="8" width="2.7109375" style="338" hidden="1"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176</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360</v>
      </c>
      <c r="K3" s="528" t="s">
        <v>51</v>
      </c>
      <c r="L3" s="529"/>
      <c r="M3" s="530" t="s">
        <v>100</v>
      </c>
      <c r="N3" s="815">
        <v>360</v>
      </c>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3</v>
      </c>
      <c r="C6" s="425">
        <v>1</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3</v>
      </c>
      <c r="C8" s="428">
        <v>1</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1</v>
      </c>
      <c r="C13" s="433"/>
      <c r="D13" s="434">
        <v>15.142857142857142</v>
      </c>
      <c r="E13" s="542"/>
      <c r="F13" s="545"/>
      <c r="G13" s="546"/>
      <c r="H13" s="547"/>
      <c r="I13" s="544"/>
      <c r="J13" s="528" t="s">
        <v>100</v>
      </c>
      <c r="K13" s="528" t="s">
        <v>100</v>
      </c>
      <c r="L13" s="528" t="e">
        <v>#VALUE!</v>
      </c>
      <c r="M13" s="530"/>
      <c r="O13" s="404"/>
    </row>
    <row r="14" spans="1:16" x14ac:dyDescent="0.2">
      <c r="A14" s="426" t="s">
        <v>52</v>
      </c>
      <c r="B14" s="427">
        <v>1</v>
      </c>
      <c r="C14" s="435">
        <v>1</v>
      </c>
      <c r="D14" s="436">
        <v>15.142857142857142</v>
      </c>
      <c r="E14" s="542"/>
      <c r="F14" s="545"/>
      <c r="G14" s="548"/>
      <c r="H14" s="547"/>
      <c r="I14" s="544"/>
      <c r="J14" s="528"/>
      <c r="K14" s="528"/>
      <c r="L14" s="528"/>
      <c r="M14" s="530"/>
      <c r="O14" s="404"/>
    </row>
    <row r="15" spans="1:16" x14ac:dyDescent="0.2">
      <c r="A15" s="429" t="s">
        <v>53</v>
      </c>
      <c r="B15" s="430">
        <v>0</v>
      </c>
      <c r="C15" s="438">
        <v>0</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288</v>
      </c>
      <c r="C17" s="433"/>
      <c r="D17" s="442">
        <v>7.9107142857142856</v>
      </c>
      <c r="E17" s="542"/>
      <c r="F17" s="553"/>
      <c r="G17" s="546"/>
      <c r="H17" s="547"/>
      <c r="I17" s="544"/>
      <c r="J17" s="528" t="s">
        <v>100</v>
      </c>
      <c r="K17" s="528" t="s">
        <v>100</v>
      </c>
      <c r="L17" s="528" t="s">
        <v>100</v>
      </c>
      <c r="M17" s="530"/>
      <c r="O17" s="404"/>
    </row>
    <row r="18" spans="1:15" x14ac:dyDescent="0.2">
      <c r="A18" s="426" t="s">
        <v>52</v>
      </c>
      <c r="B18" s="445">
        <v>286</v>
      </c>
      <c r="C18" s="435">
        <v>0.99305555555555558</v>
      </c>
      <c r="D18" s="436">
        <v>7.8821178821178819</v>
      </c>
      <c r="E18" s="542"/>
      <c r="F18" s="545"/>
      <c r="G18" s="548"/>
      <c r="H18" s="547"/>
      <c r="I18" s="544"/>
      <c r="J18" s="528"/>
      <c r="K18" s="528"/>
      <c r="L18" s="528"/>
      <c r="M18" s="530"/>
      <c r="O18" s="404"/>
    </row>
    <row r="19" spans="1:15" x14ac:dyDescent="0.2">
      <c r="A19" s="429" t="s">
        <v>53</v>
      </c>
      <c r="B19" s="430">
        <v>2</v>
      </c>
      <c r="C19" s="438">
        <v>6.9444444444444441E-3</v>
      </c>
      <c r="D19" s="439">
        <v>12</v>
      </c>
      <c r="E19" s="542"/>
      <c r="F19" s="545"/>
      <c r="G19" s="548"/>
      <c r="H19" s="549"/>
      <c r="I19" s="544"/>
      <c r="J19" s="550"/>
      <c r="K19" s="550"/>
      <c r="L19" s="550"/>
      <c r="M19" s="551"/>
      <c r="N19" s="440"/>
      <c r="O19" s="440"/>
    </row>
    <row r="20" spans="1:15" x14ac:dyDescent="0.2">
      <c r="A20" s="446" t="s">
        <v>54</v>
      </c>
      <c r="B20" s="427">
        <v>225</v>
      </c>
      <c r="C20" s="435">
        <v>0.78125</v>
      </c>
      <c r="D20" s="436">
        <v>6.4977777777777774</v>
      </c>
      <c r="E20" s="542"/>
      <c r="F20" s="545"/>
      <c r="G20" s="548"/>
      <c r="H20" s="547"/>
      <c r="I20" s="544"/>
      <c r="J20" s="528" t="s">
        <v>100</v>
      </c>
      <c r="K20" s="528" t="s">
        <v>100</v>
      </c>
      <c r="L20" s="528" t="s">
        <v>100</v>
      </c>
      <c r="M20" s="530"/>
      <c r="O20" s="404"/>
    </row>
    <row r="21" spans="1:15" x14ac:dyDescent="0.2">
      <c r="A21" s="447" t="s">
        <v>55</v>
      </c>
      <c r="B21" s="430">
        <v>63</v>
      </c>
      <c r="C21" s="438">
        <v>0.21875</v>
      </c>
      <c r="D21" s="436">
        <v>12.956916099773242</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180</v>
      </c>
      <c r="C23" s="448"/>
      <c r="D23" s="444">
        <v>8.6198412698412703</v>
      </c>
      <c r="E23" s="542"/>
      <c r="F23" s="553"/>
      <c r="G23" s="548"/>
      <c r="H23" s="547"/>
      <c r="I23" s="544"/>
      <c r="J23" s="528" t="s">
        <v>100</v>
      </c>
      <c r="K23" s="528" t="s">
        <v>100</v>
      </c>
      <c r="L23" s="528" t="s">
        <v>100</v>
      </c>
      <c r="M23" s="530"/>
      <c r="O23" s="404"/>
    </row>
    <row r="24" spans="1:15" x14ac:dyDescent="0.2">
      <c r="A24" s="446" t="s">
        <v>54</v>
      </c>
      <c r="B24" s="340">
        <v>126</v>
      </c>
      <c r="C24" s="435">
        <v>0.7</v>
      </c>
      <c r="D24" s="449">
        <v>6.5657596371882088</v>
      </c>
      <c r="E24" s="542"/>
      <c r="F24" s="349"/>
      <c r="G24" s="548"/>
      <c r="H24" s="547"/>
      <c r="I24" s="544"/>
      <c r="J24" s="528"/>
      <c r="K24" s="528"/>
      <c r="L24" s="528"/>
      <c r="M24" s="530"/>
      <c r="O24" s="404"/>
    </row>
    <row r="25" spans="1:15" x14ac:dyDescent="0.2">
      <c r="A25" s="447" t="s">
        <v>55</v>
      </c>
      <c r="B25" s="341">
        <v>54</v>
      </c>
      <c r="C25" s="438">
        <v>0.3</v>
      </c>
      <c r="D25" s="450">
        <v>13.412698412698413</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108</v>
      </c>
      <c r="C27" s="448"/>
      <c r="D27" s="444">
        <v>6.7288359788359795</v>
      </c>
      <c r="E27" s="542"/>
      <c r="F27" s="553"/>
      <c r="G27" s="548"/>
      <c r="H27" s="547"/>
      <c r="I27" s="544"/>
      <c r="J27" s="528" t="s">
        <v>100</v>
      </c>
      <c r="K27" s="528" t="s">
        <v>100</v>
      </c>
      <c r="L27" s="528" t="s">
        <v>100</v>
      </c>
      <c r="M27" s="530"/>
      <c r="O27" s="404"/>
    </row>
    <row r="28" spans="1:15" x14ac:dyDescent="0.2">
      <c r="A28" s="446" t="s">
        <v>54</v>
      </c>
      <c r="B28" s="340">
        <v>99</v>
      </c>
      <c r="C28" s="435">
        <v>0.91666666666666663</v>
      </c>
      <c r="D28" s="449">
        <v>6.4112554112554108</v>
      </c>
      <c r="E28" s="542"/>
      <c r="F28" s="349"/>
      <c r="G28" s="548"/>
      <c r="H28" s="547"/>
      <c r="I28" s="544"/>
      <c r="J28" s="528"/>
      <c r="K28" s="528"/>
      <c r="L28" s="528"/>
      <c r="M28" s="530"/>
      <c r="O28" s="404"/>
    </row>
    <row r="29" spans="1:15" x14ac:dyDescent="0.2">
      <c r="A29" s="447" t="s">
        <v>55</v>
      </c>
      <c r="B29" s="341">
        <v>9</v>
      </c>
      <c r="C29" s="438">
        <v>8.3333333333333329E-2</v>
      </c>
      <c r="D29" s="450">
        <v>10.222222222222223</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1</v>
      </c>
      <c r="C31" s="452"/>
      <c r="D31" s="453">
        <v>15.142857142857142</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80</v>
      </c>
      <c r="C33" s="403"/>
      <c r="D33" s="455">
        <v>8.4821428571428577</v>
      </c>
      <c r="E33" s="542"/>
      <c r="F33" s="545"/>
      <c r="G33" s="558"/>
      <c r="H33" s="547"/>
      <c r="I33" s="537"/>
      <c r="J33" s="528" t="s">
        <v>100</v>
      </c>
      <c r="K33" s="528" t="s">
        <v>100</v>
      </c>
      <c r="L33" s="528" t="s">
        <v>100</v>
      </c>
      <c r="M33" s="530"/>
    </row>
    <row r="34" spans="1:21" x14ac:dyDescent="0.2">
      <c r="A34" s="446" t="s">
        <v>54</v>
      </c>
      <c r="B34" s="456">
        <v>52</v>
      </c>
      <c r="C34" s="435">
        <v>0.65</v>
      </c>
      <c r="D34" s="437">
        <v>6.5054945054945055</v>
      </c>
      <c r="E34" s="542"/>
      <c r="F34" s="553"/>
      <c r="G34" s="548"/>
      <c r="H34" s="547"/>
      <c r="I34" s="537"/>
      <c r="J34" s="528"/>
      <c r="K34" s="528"/>
      <c r="L34" s="528"/>
      <c r="M34" s="530"/>
    </row>
    <row r="35" spans="1:21" x14ac:dyDescent="0.2">
      <c r="A35" s="447" t="s">
        <v>55</v>
      </c>
      <c r="B35" s="457">
        <v>28</v>
      </c>
      <c r="C35" s="438">
        <v>0.35</v>
      </c>
      <c r="D35" s="458">
        <v>12.153061224489795</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21</v>
      </c>
      <c r="C39" s="403"/>
      <c r="D39" s="455">
        <v>8.2448979591836729</v>
      </c>
      <c r="E39" s="359"/>
      <c r="F39" s="545"/>
      <c r="G39" s="558"/>
      <c r="H39" s="547"/>
      <c r="I39" s="524"/>
      <c r="J39" s="528" t="s">
        <v>100</v>
      </c>
      <c r="K39" s="528" t="s">
        <v>100</v>
      </c>
      <c r="L39" s="528" t="s">
        <v>100</v>
      </c>
      <c r="M39" s="530"/>
      <c r="N39" s="338"/>
      <c r="O39" s="392"/>
      <c r="P39" s="390"/>
    </row>
    <row r="40" spans="1:21" x14ac:dyDescent="0.2">
      <c r="A40" s="446" t="s">
        <v>54</v>
      </c>
      <c r="B40" s="456">
        <v>17</v>
      </c>
      <c r="C40" s="435">
        <v>0.80952380952380953</v>
      </c>
      <c r="D40" s="437">
        <v>6.6638655462184877</v>
      </c>
      <c r="E40" s="542"/>
      <c r="F40" s="553"/>
      <c r="G40" s="548"/>
      <c r="H40" s="547"/>
      <c r="I40" s="544"/>
      <c r="J40" s="550"/>
      <c r="K40" s="550"/>
      <c r="L40" s="550"/>
      <c r="M40" s="551"/>
      <c r="N40" s="440"/>
      <c r="O40" s="440"/>
    </row>
    <row r="41" spans="1:21" x14ac:dyDescent="0.2">
      <c r="A41" s="447" t="s">
        <v>55</v>
      </c>
      <c r="B41" s="457">
        <v>4</v>
      </c>
      <c r="C41" s="438">
        <v>0.19047619047619047</v>
      </c>
      <c r="D41" s="458">
        <v>14.964285714285714</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70</v>
      </c>
      <c r="C45" s="403"/>
      <c r="D45" s="461">
        <v>8.66938775510204</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50</v>
      </c>
      <c r="C46" s="435">
        <v>0.7142857142857143</v>
      </c>
      <c r="D46" s="437">
        <v>6.5685714285714285</v>
      </c>
      <c r="E46" s="542"/>
      <c r="F46" s="553"/>
      <c r="G46" s="548"/>
      <c r="H46" s="547"/>
      <c r="I46" s="559"/>
      <c r="J46" s="528"/>
      <c r="K46" s="528"/>
      <c r="L46" s="528"/>
      <c r="M46" s="530"/>
      <c r="O46" s="392"/>
      <c r="P46" s="369"/>
      <c r="Q46" s="369"/>
      <c r="R46" s="369"/>
      <c r="S46" s="338"/>
      <c r="T46" s="338"/>
      <c r="U46" s="338"/>
    </row>
    <row r="47" spans="1:21" x14ac:dyDescent="0.2">
      <c r="A47" s="447" t="s">
        <v>55</v>
      </c>
      <c r="B47" s="457">
        <v>20</v>
      </c>
      <c r="C47" s="438">
        <v>0.2857142857142857</v>
      </c>
      <c r="D47" s="458">
        <v>13.921428571428573</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1</v>
      </c>
      <c r="C49" s="395"/>
      <c r="D49" s="463">
        <v>17.428571428571427</v>
      </c>
      <c r="E49" s="542"/>
      <c r="F49" s="553"/>
      <c r="G49" s="558"/>
      <c r="H49" s="561"/>
      <c r="I49" s="559"/>
      <c r="J49" s="528"/>
      <c r="K49" s="528"/>
      <c r="L49" s="528"/>
      <c r="M49" s="530"/>
      <c r="O49" s="392"/>
    </row>
    <row r="50" spans="1:27" x14ac:dyDescent="0.2">
      <c r="A50" s="345" t="s">
        <v>7</v>
      </c>
      <c r="B50" s="346">
        <v>67</v>
      </c>
      <c r="C50" s="396"/>
      <c r="D50" s="347">
        <v>6.407249466950959</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2</v>
      </c>
      <c r="C53" s="395"/>
      <c r="D53" s="464">
        <v>12</v>
      </c>
      <c r="E53" s="567"/>
      <c r="F53" s="349"/>
      <c r="G53" s="558"/>
      <c r="H53" s="561"/>
      <c r="I53" s="569"/>
      <c r="J53" s="528"/>
      <c r="K53" s="528"/>
      <c r="L53" s="528"/>
      <c r="M53" s="530"/>
      <c r="O53" s="369"/>
    </row>
    <row r="54" spans="1:27" x14ac:dyDescent="0.2">
      <c r="A54" s="327" t="s">
        <v>64</v>
      </c>
      <c r="B54" s="349">
        <v>24</v>
      </c>
      <c r="C54" s="400"/>
      <c r="D54" s="374">
        <v>17.922619047619047</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t="s">
        <v>100</v>
      </c>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24</v>
      </c>
      <c r="C59" s="383">
        <v>0.83</v>
      </c>
      <c r="D59" s="465"/>
      <c r="E59" s="572"/>
      <c r="F59" s="572"/>
      <c r="G59" s="572"/>
      <c r="H59" s="572"/>
      <c r="I59" s="537"/>
      <c r="J59" s="570"/>
      <c r="K59" s="570"/>
      <c r="L59" s="570"/>
      <c r="M59" s="571"/>
    </row>
    <row r="60" spans="1:27" ht="14.25" x14ac:dyDescent="0.2">
      <c r="A60" s="468" t="s">
        <v>151</v>
      </c>
      <c r="B60" s="469">
        <v>6</v>
      </c>
      <c r="C60" s="413">
        <v>0.16700000000000001</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85</v>
      </c>
      <c r="C65" s="379"/>
      <c r="D65" s="381"/>
      <c r="E65" s="572"/>
      <c r="F65" s="572"/>
      <c r="G65" s="572"/>
      <c r="H65" s="572"/>
      <c r="I65" s="537"/>
      <c r="J65" s="570"/>
      <c r="K65" s="570"/>
      <c r="L65" s="570"/>
      <c r="M65" s="571"/>
    </row>
    <row r="66" spans="1:20" x14ac:dyDescent="0.2">
      <c r="A66" s="351" t="s">
        <v>39</v>
      </c>
      <c r="B66" s="387">
        <v>13</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67</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0.86176470588235299</v>
      </c>
      <c r="C72" s="380"/>
      <c r="D72" s="381"/>
      <c r="E72" s="572"/>
      <c r="F72" s="572"/>
      <c r="G72" s="572"/>
      <c r="H72" s="572"/>
      <c r="I72" s="576" t="s">
        <v>155</v>
      </c>
      <c r="J72" s="577">
        <v>293</v>
      </c>
      <c r="K72" s="578">
        <v>340</v>
      </c>
      <c r="L72" s="578" t="s">
        <v>162</v>
      </c>
      <c r="M72" s="579"/>
      <c r="N72" s="812"/>
      <c r="O72" s="338"/>
    </row>
    <row r="73" spans="1:20" s="471" customFormat="1" x14ac:dyDescent="0.2">
      <c r="A73" s="412" t="s">
        <v>91</v>
      </c>
      <c r="B73" s="413">
        <v>0.97499999999999998</v>
      </c>
      <c r="C73" s="380"/>
      <c r="D73" s="381"/>
      <c r="E73" s="572"/>
      <c r="F73" s="572"/>
      <c r="G73" s="572"/>
      <c r="H73" s="572"/>
      <c r="I73" s="575" t="s">
        <v>156</v>
      </c>
      <c r="J73" s="580">
        <v>351</v>
      </c>
      <c r="K73" s="581">
        <v>360</v>
      </c>
      <c r="L73" s="581" t="s">
        <v>163</v>
      </c>
      <c r="M73" s="530"/>
      <c r="N73" s="812"/>
      <c r="O73" s="338"/>
    </row>
    <row r="74" spans="1:20" s="471" customFormat="1" x14ac:dyDescent="0.2">
      <c r="A74" s="414"/>
      <c r="B74" s="415"/>
      <c r="C74" s="415"/>
      <c r="D74" s="416"/>
      <c r="E74" s="572"/>
      <c r="F74" s="572"/>
      <c r="G74" s="572"/>
      <c r="H74" s="572"/>
      <c r="I74" s="582"/>
      <c r="J74" s="583"/>
      <c r="K74" s="584">
        <v>413</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230</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row r="79" spans="1:20" x14ac:dyDescent="0.2">
      <c r="A79" s="473"/>
      <c r="P79" s="328"/>
      <c r="Q79" s="328"/>
      <c r="R79" s="328"/>
      <c r="S79" s="328"/>
      <c r="T79" s="328"/>
    </row>
    <row r="80" spans="1:20" x14ac:dyDescent="0.2">
      <c r="A80" s="922"/>
      <c r="B80" s="922"/>
      <c r="C80" s="922"/>
      <c r="D80" s="922"/>
      <c r="P80" s="328"/>
      <c r="Q80" s="328"/>
      <c r="R80" s="328"/>
      <c r="S80" s="328"/>
      <c r="T80" s="328"/>
    </row>
    <row r="81" spans="1:20" x14ac:dyDescent="0.2">
      <c r="A81" s="922"/>
      <c r="B81" s="922"/>
      <c r="C81" s="922"/>
      <c r="D81" s="922"/>
      <c r="P81" s="328"/>
      <c r="Q81" s="328"/>
      <c r="R81" s="328"/>
      <c r="S81" s="328"/>
      <c r="T81" s="328"/>
    </row>
    <row r="82" spans="1:20" x14ac:dyDescent="0.2">
      <c r="A82" s="473"/>
      <c r="P82" s="328"/>
      <c r="Q82" s="328"/>
      <c r="R82" s="328"/>
      <c r="S82" s="328"/>
      <c r="T82" s="328"/>
    </row>
    <row r="83" spans="1:20" x14ac:dyDescent="0.2">
      <c r="P83" s="328"/>
      <c r="Q83" s="328"/>
      <c r="R83" s="328"/>
      <c r="S83" s="328"/>
      <c r="T83" s="328"/>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6">
    <mergeCell ref="A80:D81"/>
    <mergeCell ref="A77:D78"/>
    <mergeCell ref="F3:H3"/>
    <mergeCell ref="I1:M1"/>
    <mergeCell ref="A62:D62"/>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44" max="7"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9999FF"/>
    <pageSetUpPr fitToPage="1"/>
  </sheetPr>
  <dimension ref="A1:AA83"/>
  <sheetViews>
    <sheetView showGridLines="0" topLeftCell="A46"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5" width="9.140625" style="338" hidden="1" customWidth="1"/>
    <col min="16" max="16" width="0" style="338" hidden="1" customWidth="1"/>
    <col min="17" max="21" width="0" style="336" hidden="1" customWidth="1"/>
    <col min="22" max="16384" width="9.140625" style="336"/>
  </cols>
  <sheetData>
    <row r="1" spans="1:16" s="332" customFormat="1" ht="30" customHeight="1" x14ac:dyDescent="0.25">
      <c r="A1" s="358" t="s">
        <v>150</v>
      </c>
      <c r="B1" s="358"/>
      <c r="C1" s="358"/>
      <c r="D1" s="322" t="s">
        <v>27</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163</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2</v>
      </c>
      <c r="C6" s="425">
        <v>1</v>
      </c>
      <c r="D6" s="364"/>
      <c r="E6" s="536"/>
      <c r="F6" s="531"/>
      <c r="G6" s="531"/>
      <c r="H6" s="531"/>
      <c r="I6" s="537"/>
      <c r="J6" s="538"/>
      <c r="K6" s="538"/>
      <c r="L6" s="538"/>
      <c r="M6" s="539"/>
      <c r="N6" s="336"/>
      <c r="O6" s="336"/>
      <c r="P6" s="336"/>
    </row>
    <row r="7" spans="1:16" ht="15" customHeight="1" x14ac:dyDescent="0.2">
      <c r="A7" s="426" t="s">
        <v>47</v>
      </c>
      <c r="B7" s="427">
        <v>1</v>
      </c>
      <c r="C7" s="428">
        <v>1</v>
      </c>
      <c r="D7" s="364"/>
      <c r="E7" s="536"/>
      <c r="F7" s="531"/>
      <c r="G7" s="531"/>
      <c r="H7" s="531"/>
      <c r="I7" s="537"/>
      <c r="J7" s="540"/>
      <c r="K7" s="540"/>
      <c r="L7" s="540"/>
      <c r="M7" s="541"/>
      <c r="N7" s="336"/>
      <c r="O7" s="336"/>
      <c r="P7" s="336"/>
    </row>
    <row r="8" spans="1:16" ht="15" customHeight="1" x14ac:dyDescent="0.2">
      <c r="A8" s="426" t="s">
        <v>48</v>
      </c>
      <c r="B8" s="427">
        <v>1</v>
      </c>
      <c r="C8" s="428">
        <v>1</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2</v>
      </c>
      <c r="C13" s="433"/>
      <c r="D13" s="434">
        <v>31.428571428571427</v>
      </c>
      <c r="E13" s="542"/>
      <c r="F13" s="545"/>
      <c r="G13" s="546"/>
      <c r="H13" s="547"/>
      <c r="I13" s="544"/>
      <c r="J13" s="528" t="s">
        <v>100</v>
      </c>
      <c r="K13" s="528" t="s">
        <v>100</v>
      </c>
      <c r="L13" s="528" t="e">
        <v>#VALUE!</v>
      </c>
      <c r="M13" s="530"/>
      <c r="O13" s="404"/>
    </row>
    <row r="14" spans="1:16" x14ac:dyDescent="0.2">
      <c r="A14" s="426" t="s">
        <v>52</v>
      </c>
      <c r="B14" s="427">
        <v>2</v>
      </c>
      <c r="C14" s="435">
        <v>1</v>
      </c>
      <c r="D14" s="436">
        <v>31.428571428571427</v>
      </c>
      <c r="E14" s="542"/>
      <c r="F14" s="545"/>
      <c r="G14" s="548"/>
      <c r="H14" s="547"/>
      <c r="I14" s="544"/>
      <c r="J14" s="528"/>
      <c r="K14" s="528"/>
      <c r="L14" s="528"/>
      <c r="M14" s="530"/>
      <c r="O14" s="404"/>
    </row>
    <row r="15" spans="1:16" x14ac:dyDescent="0.2">
      <c r="A15" s="429" t="s">
        <v>53</v>
      </c>
      <c r="B15" s="430">
        <v>0</v>
      </c>
      <c r="C15" s="438">
        <v>0</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128</v>
      </c>
      <c r="C17" s="433"/>
      <c r="D17" s="442">
        <v>7.3381696428571432</v>
      </c>
      <c r="E17" s="542"/>
      <c r="F17" s="553"/>
      <c r="G17" s="546"/>
      <c r="H17" s="547"/>
      <c r="I17" s="544"/>
      <c r="J17" s="528" t="s">
        <v>100</v>
      </c>
      <c r="K17" s="528" t="s">
        <v>100</v>
      </c>
      <c r="L17" s="528" t="e">
        <v>#VALUE!</v>
      </c>
      <c r="M17" s="530"/>
      <c r="O17" s="404"/>
    </row>
    <row r="18" spans="1:15" x14ac:dyDescent="0.2">
      <c r="A18" s="426" t="s">
        <v>52</v>
      </c>
      <c r="B18" s="445">
        <v>128</v>
      </c>
      <c r="C18" s="435">
        <v>1</v>
      </c>
      <c r="D18" s="436">
        <v>7.3381696428571432</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110</v>
      </c>
      <c r="C20" s="435">
        <v>0.859375</v>
      </c>
      <c r="D20" s="436">
        <v>6.4623376623376618</v>
      </c>
      <c r="E20" s="542"/>
      <c r="F20" s="545"/>
      <c r="G20" s="548"/>
      <c r="H20" s="547"/>
      <c r="I20" s="544"/>
      <c r="J20" s="528" t="s">
        <v>100</v>
      </c>
      <c r="K20" s="528" t="s">
        <v>100</v>
      </c>
      <c r="L20" s="528" t="s">
        <v>100</v>
      </c>
      <c r="M20" s="530"/>
      <c r="O20" s="404"/>
    </row>
    <row r="21" spans="1:15" x14ac:dyDescent="0.2">
      <c r="A21" s="447" t="s">
        <v>55</v>
      </c>
      <c r="B21" s="430">
        <v>18</v>
      </c>
      <c r="C21" s="438">
        <v>0.140625</v>
      </c>
      <c r="D21" s="436">
        <v>12.69047619047619</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54</v>
      </c>
      <c r="C23" s="448"/>
      <c r="D23" s="444">
        <v>8.2301587301587311</v>
      </c>
      <c r="E23" s="542"/>
      <c r="F23" s="553"/>
      <c r="G23" s="548"/>
      <c r="H23" s="547"/>
      <c r="I23" s="544"/>
      <c r="J23" s="528" t="s">
        <v>100</v>
      </c>
      <c r="K23" s="528" t="s">
        <v>100</v>
      </c>
      <c r="L23" s="528" t="s">
        <v>100</v>
      </c>
      <c r="M23" s="530"/>
      <c r="O23" s="404"/>
    </row>
    <row r="24" spans="1:15" x14ac:dyDescent="0.2">
      <c r="A24" s="446" t="s">
        <v>54</v>
      </c>
      <c r="B24" s="340">
        <v>37</v>
      </c>
      <c r="C24" s="435">
        <v>0.68518518518518523</v>
      </c>
      <c r="D24" s="449">
        <v>6.0772200772200771</v>
      </c>
      <c r="E24" s="542"/>
      <c r="F24" s="349"/>
      <c r="G24" s="548"/>
      <c r="H24" s="547"/>
      <c r="I24" s="544"/>
      <c r="J24" s="528"/>
      <c r="K24" s="528"/>
      <c r="L24" s="528"/>
      <c r="M24" s="530"/>
      <c r="O24" s="404"/>
    </row>
    <row r="25" spans="1:15" x14ac:dyDescent="0.2">
      <c r="A25" s="447" t="s">
        <v>55</v>
      </c>
      <c r="B25" s="341">
        <v>17</v>
      </c>
      <c r="C25" s="438">
        <v>0.31481481481481483</v>
      </c>
      <c r="D25" s="450">
        <v>12.91596638655462</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74</v>
      </c>
      <c r="C27" s="448"/>
      <c r="D27" s="444">
        <v>6.6872586872586881</v>
      </c>
      <c r="E27" s="542"/>
      <c r="F27" s="553"/>
      <c r="G27" s="548"/>
      <c r="H27" s="547"/>
      <c r="I27" s="544"/>
      <c r="J27" s="528" t="s">
        <v>100</v>
      </c>
      <c r="K27" s="528" t="s">
        <v>100</v>
      </c>
      <c r="L27" s="528" t="s">
        <v>100</v>
      </c>
      <c r="M27" s="530"/>
      <c r="O27" s="404"/>
    </row>
    <row r="28" spans="1:15" x14ac:dyDescent="0.2">
      <c r="A28" s="446" t="s">
        <v>54</v>
      </c>
      <c r="B28" s="340">
        <v>73</v>
      </c>
      <c r="C28" s="435">
        <v>0.98648648648648651</v>
      </c>
      <c r="D28" s="449">
        <v>6.6575342465753424</v>
      </c>
      <c r="E28" s="542"/>
      <c r="F28" s="349"/>
      <c r="G28" s="548"/>
      <c r="H28" s="547"/>
      <c r="I28" s="544"/>
      <c r="J28" s="528"/>
      <c r="K28" s="528"/>
      <c r="L28" s="528"/>
      <c r="M28" s="530"/>
      <c r="O28" s="404"/>
    </row>
    <row r="29" spans="1:15" x14ac:dyDescent="0.2">
      <c r="A29" s="447" t="s">
        <v>55</v>
      </c>
      <c r="B29" s="341">
        <v>1</v>
      </c>
      <c r="C29" s="438">
        <v>1.3513513513513514E-2</v>
      </c>
      <c r="D29" s="450">
        <v>8.8571428571428577</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1</v>
      </c>
      <c r="C31" s="452"/>
      <c r="D31" s="453">
        <v>41</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12</v>
      </c>
      <c r="C33" s="403"/>
      <c r="D33" s="455">
        <v>9.7738095238095237</v>
      </c>
      <c r="E33" s="542"/>
      <c r="F33" s="545"/>
      <c r="G33" s="558"/>
      <c r="H33" s="547"/>
      <c r="I33" s="537"/>
      <c r="J33" s="528" t="s">
        <v>100</v>
      </c>
      <c r="K33" s="528" t="s">
        <v>100</v>
      </c>
      <c r="L33" s="528" t="s">
        <v>100</v>
      </c>
      <c r="M33" s="530"/>
    </row>
    <row r="34" spans="1:21" x14ac:dyDescent="0.2">
      <c r="A34" s="446" t="s">
        <v>54</v>
      </c>
      <c r="B34" s="456">
        <v>4</v>
      </c>
      <c r="C34" s="435">
        <v>0.33333333333333331</v>
      </c>
      <c r="D34" s="437">
        <v>5.5714285714285712</v>
      </c>
      <c r="E34" s="542"/>
      <c r="F34" s="553"/>
      <c r="G34" s="548"/>
      <c r="H34" s="547"/>
      <c r="I34" s="537"/>
      <c r="J34" s="528"/>
      <c r="K34" s="528"/>
      <c r="L34" s="528"/>
      <c r="M34" s="530"/>
    </row>
    <row r="35" spans="1:21" x14ac:dyDescent="0.2">
      <c r="A35" s="447" t="s">
        <v>55</v>
      </c>
      <c r="B35" s="457">
        <v>8</v>
      </c>
      <c r="C35" s="438">
        <v>0.66666666666666663</v>
      </c>
      <c r="D35" s="458">
        <v>11.875</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1</v>
      </c>
      <c r="C37" s="452"/>
      <c r="D37" s="459">
        <v>21.857142857142858</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6</v>
      </c>
      <c r="C39" s="403"/>
      <c r="D39" s="455">
        <v>8.9761904761904763</v>
      </c>
      <c r="E39" s="359"/>
      <c r="F39" s="545"/>
      <c r="G39" s="558"/>
      <c r="H39" s="547"/>
      <c r="I39" s="524"/>
      <c r="J39" s="528" t="s">
        <v>100</v>
      </c>
      <c r="K39" s="528" t="s">
        <v>100</v>
      </c>
      <c r="L39" s="528" t="s">
        <v>100</v>
      </c>
      <c r="M39" s="530"/>
      <c r="N39" s="338"/>
      <c r="O39" s="392"/>
      <c r="P39" s="390"/>
    </row>
    <row r="40" spans="1:21" x14ac:dyDescent="0.2">
      <c r="A40" s="446" t="s">
        <v>54</v>
      </c>
      <c r="B40" s="456">
        <v>4</v>
      </c>
      <c r="C40" s="435">
        <v>0.66666666666666663</v>
      </c>
      <c r="D40" s="437">
        <v>5.8214285714285712</v>
      </c>
      <c r="E40" s="542"/>
      <c r="F40" s="553"/>
      <c r="G40" s="548"/>
      <c r="H40" s="547"/>
      <c r="I40" s="544"/>
      <c r="J40" s="550"/>
      <c r="K40" s="550"/>
      <c r="L40" s="550"/>
      <c r="M40" s="551"/>
      <c r="N40" s="440"/>
      <c r="O40" s="440"/>
    </row>
    <row r="41" spans="1:21" x14ac:dyDescent="0.2">
      <c r="A41" s="447" t="s">
        <v>55</v>
      </c>
      <c r="B41" s="457">
        <v>2</v>
      </c>
      <c r="C41" s="438">
        <v>0.33333333333333331</v>
      </c>
      <c r="D41" s="458">
        <v>15.285714285714286</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33</v>
      </c>
      <c r="C45" s="403"/>
      <c r="D45" s="461">
        <v>7.6363636363636358</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27</v>
      </c>
      <c r="C46" s="435">
        <v>0.81818181818181823</v>
      </c>
      <c r="D46" s="437">
        <v>6.28042328042328</v>
      </c>
      <c r="E46" s="542"/>
      <c r="F46" s="553"/>
      <c r="G46" s="548"/>
      <c r="H46" s="547"/>
      <c r="I46" s="559"/>
      <c r="J46" s="528"/>
      <c r="K46" s="528"/>
      <c r="L46" s="528"/>
      <c r="M46" s="530"/>
      <c r="O46" s="392"/>
      <c r="P46" s="369"/>
      <c r="Q46" s="369"/>
      <c r="R46" s="369"/>
      <c r="S46" s="338"/>
      <c r="T46" s="338"/>
      <c r="U46" s="338"/>
    </row>
    <row r="47" spans="1:21" x14ac:dyDescent="0.2">
      <c r="A47" s="447" t="s">
        <v>55</v>
      </c>
      <c r="B47" s="457">
        <v>6</v>
      </c>
      <c r="C47" s="438">
        <v>0.18181818181818182</v>
      </c>
      <c r="D47" s="458">
        <v>13.738095238095239</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31</v>
      </c>
      <c r="C50" s="396"/>
      <c r="D50" s="347">
        <v>6.3087557603686637</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0</v>
      </c>
      <c r="C53" s="395"/>
      <c r="D53" s="464" t="s">
        <v>77</v>
      </c>
      <c r="E53" s="567"/>
      <c r="F53" s="349"/>
      <c r="G53" s="558"/>
      <c r="H53" s="561"/>
      <c r="I53" s="569"/>
      <c r="J53" s="528"/>
      <c r="K53" s="528"/>
      <c r="L53" s="528"/>
      <c r="M53" s="530"/>
      <c r="O53" s="369"/>
    </row>
    <row r="54" spans="1:27" x14ac:dyDescent="0.2">
      <c r="A54" s="327" t="s">
        <v>64</v>
      </c>
      <c r="B54" s="349">
        <v>2</v>
      </c>
      <c r="C54" s="400"/>
      <c r="D54" s="374">
        <v>8.3571428571428577</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2</v>
      </c>
      <c r="C59" s="383">
        <v>1</v>
      </c>
      <c r="D59" s="465"/>
      <c r="E59" s="572"/>
      <c r="F59" s="572"/>
      <c r="G59" s="572"/>
      <c r="H59" s="572"/>
      <c r="I59" s="537"/>
      <c r="J59" s="570"/>
      <c r="K59" s="570"/>
      <c r="L59" s="570"/>
      <c r="M59" s="571"/>
    </row>
    <row r="60" spans="1:27" ht="14.25" x14ac:dyDescent="0.2">
      <c r="A60" s="468" t="s">
        <v>151</v>
      </c>
      <c r="B60" s="469">
        <v>0</v>
      </c>
      <c r="C60" s="806" t="s">
        <v>77</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1</v>
      </c>
      <c r="C65" s="379"/>
      <c r="D65" s="381"/>
      <c r="E65" s="572"/>
      <c r="F65" s="572"/>
      <c r="G65" s="572"/>
      <c r="H65" s="572"/>
      <c r="I65" s="537"/>
      <c r="J65" s="570"/>
      <c r="K65" s="570"/>
      <c r="L65" s="570"/>
      <c r="M65" s="571"/>
    </row>
    <row r="66" spans="1:20" x14ac:dyDescent="0.2">
      <c r="A66" s="351" t="s">
        <v>39</v>
      </c>
      <c r="B66" s="387">
        <v>0</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0</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0.96835443037974689</v>
      </c>
      <c r="C72" s="380"/>
      <c r="D72" s="381"/>
      <c r="E72" s="572"/>
      <c r="F72" s="572"/>
      <c r="G72" s="572"/>
      <c r="H72" s="572"/>
      <c r="I72" s="576" t="s">
        <v>155</v>
      </c>
      <c r="J72" s="577">
        <v>153</v>
      </c>
      <c r="K72" s="578">
        <v>158</v>
      </c>
      <c r="L72" s="578" t="s">
        <v>162</v>
      </c>
      <c r="M72" s="579"/>
      <c r="N72" s="812"/>
      <c r="O72" s="338"/>
    </row>
    <row r="73" spans="1:20" s="471" customFormat="1" x14ac:dyDescent="0.2">
      <c r="A73" s="412" t="s">
        <v>91</v>
      </c>
      <c r="B73" s="413">
        <v>0.96932515337423308</v>
      </c>
      <c r="C73" s="380"/>
      <c r="D73" s="381"/>
      <c r="E73" s="572"/>
      <c r="F73" s="572"/>
      <c r="G73" s="572"/>
      <c r="H73" s="572"/>
      <c r="I73" s="575" t="s">
        <v>156</v>
      </c>
      <c r="J73" s="580">
        <v>158</v>
      </c>
      <c r="K73" s="581">
        <v>163</v>
      </c>
      <c r="L73" s="581" t="s">
        <v>163</v>
      </c>
      <c r="M73" s="530"/>
      <c r="N73" s="812"/>
      <c r="O73" s="338"/>
    </row>
    <row r="74" spans="1:20" s="471" customFormat="1" x14ac:dyDescent="0.2">
      <c r="A74" s="414"/>
      <c r="B74" s="415"/>
      <c r="C74" s="415"/>
      <c r="D74" s="416"/>
      <c r="E74" s="572"/>
      <c r="F74" s="572"/>
      <c r="G74" s="572"/>
      <c r="H74" s="572"/>
      <c r="I74" s="582"/>
      <c r="J74" s="583"/>
      <c r="K74" s="584">
        <v>224</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231</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row r="79" spans="1:20" x14ac:dyDescent="0.2">
      <c r="A79" s="473"/>
      <c r="P79" s="328"/>
      <c r="Q79" s="328"/>
      <c r="R79" s="328"/>
      <c r="S79" s="328"/>
      <c r="T79" s="328"/>
    </row>
    <row r="80" spans="1:20" x14ac:dyDescent="0.2">
      <c r="A80" s="922"/>
      <c r="B80" s="922"/>
      <c r="C80" s="922"/>
      <c r="D80" s="922"/>
      <c r="P80" s="328"/>
      <c r="Q80" s="328"/>
      <c r="R80" s="328"/>
      <c r="S80" s="328"/>
      <c r="T80" s="328"/>
    </row>
    <row r="81" spans="1:20" x14ac:dyDescent="0.2">
      <c r="A81" s="922"/>
      <c r="B81" s="922"/>
      <c r="C81" s="922"/>
      <c r="D81" s="922"/>
      <c r="P81" s="328"/>
      <c r="Q81" s="328"/>
      <c r="R81" s="328"/>
      <c r="S81" s="328"/>
      <c r="T81" s="328"/>
    </row>
    <row r="82" spans="1:20" x14ac:dyDescent="0.2">
      <c r="A82" s="473"/>
      <c r="P82" s="328"/>
      <c r="Q82" s="328"/>
      <c r="R82" s="328"/>
      <c r="S82" s="328"/>
      <c r="T82" s="328"/>
    </row>
    <row r="83" spans="1:20" x14ac:dyDescent="0.2">
      <c r="P83" s="328"/>
      <c r="Q83" s="328"/>
      <c r="R83" s="328"/>
      <c r="S83" s="328"/>
      <c r="T83" s="328"/>
    </row>
  </sheetData>
  <customSheetViews>
    <customSheetView guid="{292F9316-474B-4905-8843-B7602F3A97B5}" fitToPage="1">
      <selection activeCell="H34" sqref="H34:H35"/>
      <pageMargins left="0.70866141732283472" right="0.70866141732283472" top="0.74803149606299213" bottom="0.74803149606299213" header="0.31496062992125984" footer="0.31496062992125984"/>
      <pageSetup paperSize="9" scale="83" orientation="portrait" r:id="rId1"/>
    </customSheetView>
  </customSheetViews>
  <mergeCells count="6">
    <mergeCell ref="A80:D81"/>
    <mergeCell ref="A62:D62"/>
    <mergeCell ref="A77:D78"/>
    <mergeCell ref="F3:H3"/>
    <mergeCell ref="I1:M1"/>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9999FF"/>
    <pageSetUpPr fitToPage="1"/>
  </sheetPr>
  <dimension ref="A1:AA83"/>
  <sheetViews>
    <sheetView showGridLines="0" topLeftCell="A46" zoomScaleNormal="100" workbookViewId="0"/>
  </sheetViews>
  <sheetFormatPr defaultColWidth="9.140625"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5.140625" style="338" customWidth="1"/>
    <col min="9" max="9" width="8.7109375" style="336" hidden="1" customWidth="1"/>
    <col min="10" max="13" width="15.28515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28</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310</v>
      </c>
      <c r="K3" s="528" t="s">
        <v>51</v>
      </c>
      <c r="L3" s="529"/>
      <c r="M3" s="530" t="s">
        <v>100</v>
      </c>
      <c r="N3" s="815"/>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98</v>
      </c>
      <c r="C6" s="425">
        <v>0.86734693877551017</v>
      </c>
      <c r="D6" s="364"/>
      <c r="E6" s="536"/>
      <c r="F6" s="531"/>
      <c r="G6" s="531"/>
      <c r="H6" s="531"/>
      <c r="I6" s="537"/>
      <c r="J6" s="538"/>
      <c r="K6" s="538"/>
      <c r="L6" s="538"/>
      <c r="M6" s="539"/>
      <c r="N6" s="336"/>
      <c r="O6" s="336"/>
      <c r="P6" s="336"/>
    </row>
    <row r="7" spans="1:16" ht="15" customHeight="1" x14ac:dyDescent="0.2">
      <c r="A7" s="426" t="s">
        <v>47</v>
      </c>
      <c r="B7" s="816">
        <v>2</v>
      </c>
      <c r="C7" s="817">
        <v>1</v>
      </c>
      <c r="D7" s="364"/>
      <c r="E7" s="536"/>
      <c r="F7" s="531"/>
      <c r="G7" s="531"/>
      <c r="H7" s="531"/>
      <c r="I7" s="537"/>
      <c r="J7" s="540"/>
      <c r="K7" s="540"/>
      <c r="L7" s="540"/>
      <c r="M7" s="541"/>
      <c r="N7" s="336"/>
      <c r="O7" s="336"/>
      <c r="P7" s="336"/>
    </row>
    <row r="8" spans="1:16" ht="15" customHeight="1" x14ac:dyDescent="0.2">
      <c r="A8" s="426" t="s">
        <v>48</v>
      </c>
      <c r="B8" s="818">
        <v>84</v>
      </c>
      <c r="C8" s="819">
        <v>0.86904761904761907</v>
      </c>
      <c r="D8" s="364"/>
      <c r="E8" s="536"/>
      <c r="F8" s="531"/>
      <c r="G8" s="531"/>
      <c r="H8" s="531"/>
      <c r="I8" s="537"/>
      <c r="J8" s="528"/>
      <c r="K8" s="528"/>
      <c r="L8" s="528"/>
      <c r="M8" s="530"/>
      <c r="N8" s="336"/>
      <c r="O8" s="336"/>
      <c r="P8" s="336"/>
    </row>
    <row r="9" spans="1:16" ht="15" customHeight="1" x14ac:dyDescent="0.2">
      <c r="A9" s="426" t="s">
        <v>105</v>
      </c>
      <c r="B9" s="818">
        <v>0</v>
      </c>
      <c r="C9" s="819">
        <v>0</v>
      </c>
      <c r="D9" s="364"/>
      <c r="E9" s="536"/>
      <c r="F9" s="531"/>
      <c r="G9" s="531"/>
      <c r="H9" s="531"/>
      <c r="I9" s="537"/>
      <c r="J9" s="528"/>
      <c r="K9" s="528"/>
      <c r="L9" s="528"/>
      <c r="M9" s="530"/>
      <c r="N9" s="336"/>
      <c r="O9" s="336"/>
      <c r="P9" s="336"/>
    </row>
    <row r="10" spans="1:16" ht="15" customHeight="1" thickBot="1" x14ac:dyDescent="0.25">
      <c r="A10" s="429" t="s">
        <v>49</v>
      </c>
      <c r="B10" s="820">
        <v>12</v>
      </c>
      <c r="C10" s="821">
        <v>0.83333333333333337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1</v>
      </c>
      <c r="C13" s="433"/>
      <c r="D13" s="434">
        <v>15.428571428571429</v>
      </c>
      <c r="E13" s="542"/>
      <c r="F13" s="545"/>
      <c r="G13" s="546"/>
      <c r="H13" s="547"/>
      <c r="I13" s="544"/>
      <c r="J13" s="528" t="s">
        <v>100</v>
      </c>
      <c r="K13" s="528" t="s">
        <v>100</v>
      </c>
      <c r="L13" s="528" t="e">
        <v>#VALUE!</v>
      </c>
      <c r="M13" s="530"/>
      <c r="O13" s="404"/>
    </row>
    <row r="14" spans="1:16" x14ac:dyDescent="0.2">
      <c r="A14" s="426" t="s">
        <v>52</v>
      </c>
      <c r="B14" s="427">
        <v>1</v>
      </c>
      <c r="C14" s="435">
        <v>1</v>
      </c>
      <c r="D14" s="436">
        <v>15.428571428571429</v>
      </c>
      <c r="E14" s="542"/>
      <c r="F14" s="545"/>
      <c r="G14" s="548"/>
      <c r="H14" s="547"/>
      <c r="I14" s="544"/>
      <c r="J14" s="528"/>
      <c r="K14" s="528"/>
      <c r="L14" s="528"/>
      <c r="M14" s="530"/>
      <c r="O14" s="404"/>
    </row>
    <row r="15" spans="1:16" x14ac:dyDescent="0.2">
      <c r="A15" s="429" t="s">
        <v>53</v>
      </c>
      <c r="B15" s="430">
        <v>0</v>
      </c>
      <c r="C15" s="438">
        <v>0</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172</v>
      </c>
      <c r="C17" s="433"/>
      <c r="D17" s="442">
        <v>9.3654485049833891</v>
      </c>
      <c r="E17" s="542"/>
      <c r="F17" s="553"/>
      <c r="G17" s="546"/>
      <c r="H17" s="547"/>
      <c r="I17" s="544"/>
      <c r="J17" s="528" t="s">
        <v>100</v>
      </c>
      <c r="K17" s="528" t="s">
        <v>100</v>
      </c>
      <c r="L17" s="528" t="s">
        <v>100</v>
      </c>
      <c r="M17" s="530"/>
      <c r="O17" s="404"/>
    </row>
    <row r="18" spans="1:15" x14ac:dyDescent="0.2">
      <c r="A18" s="426" t="s">
        <v>52</v>
      </c>
      <c r="B18" s="445">
        <v>170</v>
      </c>
      <c r="C18" s="435">
        <v>0.98837209302325579</v>
      </c>
      <c r="D18" s="436">
        <v>8.6605042016806717</v>
      </c>
      <c r="E18" s="542"/>
      <c r="F18" s="545"/>
      <c r="G18" s="548"/>
      <c r="H18" s="547"/>
      <c r="I18" s="544"/>
      <c r="J18" s="528"/>
      <c r="K18" s="528"/>
      <c r="L18" s="528"/>
      <c r="M18" s="530"/>
      <c r="O18" s="404"/>
    </row>
    <row r="19" spans="1:15" x14ac:dyDescent="0.2">
      <c r="A19" s="429" t="s">
        <v>53</v>
      </c>
      <c r="B19" s="430">
        <v>2</v>
      </c>
      <c r="C19" s="438">
        <v>1.1627906976744186E-2</v>
      </c>
      <c r="D19" s="439">
        <v>69.285714285714292</v>
      </c>
      <c r="E19" s="542"/>
      <c r="F19" s="545"/>
      <c r="G19" s="548"/>
      <c r="H19" s="549"/>
      <c r="I19" s="544"/>
      <c r="J19" s="550"/>
      <c r="K19" s="550"/>
      <c r="L19" s="550"/>
      <c r="M19" s="551"/>
      <c r="N19" s="440"/>
      <c r="O19" s="440"/>
    </row>
    <row r="20" spans="1:15" x14ac:dyDescent="0.2">
      <c r="A20" s="446" t="s">
        <v>54</v>
      </c>
      <c r="B20" s="427">
        <v>122</v>
      </c>
      <c r="C20" s="435">
        <v>0.70930232558139539</v>
      </c>
      <c r="D20" s="436">
        <v>6.5316159250585475</v>
      </c>
      <c r="E20" s="542"/>
      <c r="F20" s="545"/>
      <c r="G20" s="548"/>
      <c r="H20" s="547"/>
      <c r="I20" s="544"/>
      <c r="J20" s="528" t="s">
        <v>100</v>
      </c>
      <c r="K20" s="528" t="s">
        <v>100</v>
      </c>
      <c r="L20" s="528" t="s">
        <v>100</v>
      </c>
      <c r="M20" s="530"/>
      <c r="O20" s="404"/>
    </row>
    <row r="21" spans="1:15" x14ac:dyDescent="0.2">
      <c r="A21" s="447" t="s">
        <v>55</v>
      </c>
      <c r="B21" s="430">
        <v>50</v>
      </c>
      <c r="C21" s="438">
        <v>0.29069767441860467</v>
      </c>
      <c r="D21" s="436">
        <v>16.279999999999998</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75</v>
      </c>
      <c r="C23" s="448"/>
      <c r="D23" s="444">
        <v>11.19047619047619</v>
      </c>
      <c r="E23" s="542"/>
      <c r="F23" s="553"/>
      <c r="G23" s="548"/>
      <c r="H23" s="547"/>
      <c r="I23" s="544"/>
      <c r="J23" s="528" t="s">
        <v>100</v>
      </c>
      <c r="K23" s="528" t="s">
        <v>100</v>
      </c>
      <c r="L23" s="528" t="s">
        <v>100</v>
      </c>
      <c r="M23" s="530"/>
      <c r="O23" s="404"/>
    </row>
    <row r="24" spans="1:15" x14ac:dyDescent="0.2">
      <c r="A24" s="446" t="s">
        <v>54</v>
      </c>
      <c r="B24" s="340">
        <v>48</v>
      </c>
      <c r="C24" s="435">
        <v>0.64</v>
      </c>
      <c r="D24" s="449">
        <v>6.7678571428571432</v>
      </c>
      <c r="E24" s="542"/>
      <c r="F24" s="349"/>
      <c r="G24" s="548"/>
      <c r="H24" s="547"/>
      <c r="I24" s="544"/>
      <c r="J24" s="528"/>
      <c r="K24" s="528"/>
      <c r="L24" s="528"/>
      <c r="M24" s="530"/>
      <c r="O24" s="404"/>
    </row>
    <row r="25" spans="1:15" x14ac:dyDescent="0.2">
      <c r="A25" s="447" t="s">
        <v>55</v>
      </c>
      <c r="B25" s="341">
        <v>27</v>
      </c>
      <c r="C25" s="438">
        <v>0.36</v>
      </c>
      <c r="D25" s="450">
        <v>19.052910052910054</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97</v>
      </c>
      <c r="C27" s="448"/>
      <c r="D27" s="444">
        <v>7.9543446244477165</v>
      </c>
      <c r="E27" s="542"/>
      <c r="F27" s="553"/>
      <c r="G27" s="548"/>
      <c r="H27" s="547"/>
      <c r="I27" s="544"/>
      <c r="J27" s="528" t="s">
        <v>100</v>
      </c>
      <c r="K27" s="528" t="s">
        <v>100</v>
      </c>
      <c r="L27" s="528" t="s">
        <v>100</v>
      </c>
      <c r="M27" s="530"/>
      <c r="O27" s="404"/>
    </row>
    <row r="28" spans="1:15" x14ac:dyDescent="0.2">
      <c r="A28" s="446" t="s">
        <v>54</v>
      </c>
      <c r="B28" s="340">
        <v>74</v>
      </c>
      <c r="C28" s="435">
        <v>0.76288659793814428</v>
      </c>
      <c r="D28" s="449">
        <v>6.3783783783783781</v>
      </c>
      <c r="E28" s="542"/>
      <c r="F28" s="349"/>
      <c r="G28" s="548"/>
      <c r="H28" s="547"/>
      <c r="I28" s="544"/>
      <c r="J28" s="528"/>
      <c r="K28" s="528"/>
      <c r="L28" s="528"/>
      <c r="M28" s="530"/>
      <c r="O28" s="404"/>
    </row>
    <row r="29" spans="1:15" x14ac:dyDescent="0.2">
      <c r="A29" s="447" t="s">
        <v>55</v>
      </c>
      <c r="B29" s="341">
        <v>23</v>
      </c>
      <c r="C29" s="438">
        <v>0.23711340206185566</v>
      </c>
      <c r="D29" s="450">
        <v>13.024844720496896</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1</v>
      </c>
      <c r="C31" s="452"/>
      <c r="D31" s="453">
        <v>15.428571428571429</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13</v>
      </c>
      <c r="C33" s="403"/>
      <c r="D33" s="455">
        <v>21.571428571428573</v>
      </c>
      <c r="E33" s="542"/>
      <c r="F33" s="545"/>
      <c r="G33" s="558"/>
      <c r="H33" s="547"/>
      <c r="I33" s="537"/>
      <c r="J33" s="528" t="s">
        <v>100</v>
      </c>
      <c r="K33" s="528" t="s">
        <v>100</v>
      </c>
      <c r="L33" s="528" t="s">
        <v>100</v>
      </c>
      <c r="M33" s="530"/>
    </row>
    <row r="34" spans="1:21" x14ac:dyDescent="0.2">
      <c r="A34" s="446" t="s">
        <v>54</v>
      </c>
      <c r="B34" s="456">
        <v>4</v>
      </c>
      <c r="C34" s="435">
        <v>0.30769230769230771</v>
      </c>
      <c r="D34" s="437">
        <v>7.25</v>
      </c>
      <c r="E34" s="542"/>
      <c r="F34" s="553"/>
      <c r="G34" s="548"/>
      <c r="H34" s="547"/>
      <c r="I34" s="537"/>
      <c r="J34" s="528"/>
      <c r="K34" s="528"/>
      <c r="L34" s="528"/>
      <c r="M34" s="530"/>
    </row>
    <row r="35" spans="1:21" x14ac:dyDescent="0.2">
      <c r="A35" s="447" t="s">
        <v>55</v>
      </c>
      <c r="B35" s="457">
        <v>9</v>
      </c>
      <c r="C35" s="438">
        <v>0.69230769230769229</v>
      </c>
      <c r="D35" s="458">
        <v>27.936507936507933</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5</v>
      </c>
      <c r="C39" s="403"/>
      <c r="D39" s="455">
        <v>15.457142857142857</v>
      </c>
      <c r="E39" s="359"/>
      <c r="F39" s="545"/>
      <c r="G39" s="558"/>
      <c r="H39" s="547"/>
      <c r="I39" s="524"/>
      <c r="J39" s="528" t="s">
        <v>100</v>
      </c>
      <c r="K39" s="528" t="s">
        <v>100</v>
      </c>
      <c r="L39" s="528" t="s">
        <v>100</v>
      </c>
      <c r="M39" s="530"/>
      <c r="N39" s="338"/>
      <c r="O39" s="392"/>
      <c r="P39" s="390"/>
    </row>
    <row r="40" spans="1:21" x14ac:dyDescent="0.2">
      <c r="A40" s="446" t="s">
        <v>54</v>
      </c>
      <c r="B40" s="456">
        <v>1</v>
      </c>
      <c r="C40" s="435">
        <v>0.2</v>
      </c>
      <c r="D40" s="437">
        <v>7</v>
      </c>
      <c r="E40" s="542"/>
      <c r="F40" s="553"/>
      <c r="G40" s="548"/>
      <c r="H40" s="547"/>
      <c r="I40" s="544"/>
      <c r="J40" s="550"/>
      <c r="K40" s="550"/>
      <c r="L40" s="550"/>
      <c r="M40" s="551"/>
      <c r="N40" s="440"/>
      <c r="O40" s="440"/>
    </row>
    <row r="41" spans="1:21" x14ac:dyDescent="0.2">
      <c r="A41" s="447" t="s">
        <v>55</v>
      </c>
      <c r="B41" s="457">
        <v>4</v>
      </c>
      <c r="C41" s="438">
        <v>0.8</v>
      </c>
      <c r="D41" s="458">
        <v>17.571428571428573</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52</v>
      </c>
      <c r="C45" s="403"/>
      <c r="D45" s="461">
        <v>8.615384615384615</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38</v>
      </c>
      <c r="C46" s="435">
        <v>0.73076923076923073</v>
      </c>
      <c r="D46" s="437">
        <v>6.7180451127819554</v>
      </c>
      <c r="E46" s="542"/>
      <c r="F46" s="553"/>
      <c r="G46" s="548"/>
      <c r="H46" s="547"/>
      <c r="I46" s="559"/>
      <c r="J46" s="528"/>
      <c r="K46" s="528"/>
      <c r="L46" s="528"/>
      <c r="M46" s="530"/>
      <c r="O46" s="392"/>
      <c r="P46" s="369"/>
      <c r="Q46" s="369"/>
      <c r="R46" s="369"/>
      <c r="S46" s="338"/>
      <c r="T46" s="338"/>
      <c r="U46" s="338"/>
    </row>
    <row r="47" spans="1:21" x14ac:dyDescent="0.2">
      <c r="A47" s="447" t="s">
        <v>55</v>
      </c>
      <c r="B47" s="457">
        <v>14</v>
      </c>
      <c r="C47" s="438">
        <v>0.26923076923076922</v>
      </c>
      <c r="D47" s="458">
        <v>13.76530612244898</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39</v>
      </c>
      <c r="C50" s="396"/>
      <c r="D50" s="347">
        <v>7.2307692307692308</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2</v>
      </c>
      <c r="C53" s="395"/>
      <c r="D53" s="464">
        <v>69.285714285714292</v>
      </c>
      <c r="E53" s="567"/>
      <c r="F53" s="349"/>
      <c r="G53" s="558"/>
      <c r="H53" s="561"/>
      <c r="I53" s="569"/>
      <c r="J53" s="528"/>
      <c r="K53" s="528"/>
      <c r="L53" s="528"/>
      <c r="M53" s="530"/>
      <c r="O53" s="369"/>
    </row>
    <row r="54" spans="1:27" x14ac:dyDescent="0.2">
      <c r="A54" s="327" t="s">
        <v>64</v>
      </c>
      <c r="B54" s="349">
        <v>8</v>
      </c>
      <c r="C54" s="400"/>
      <c r="D54" s="374">
        <v>7.4464285714285712</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8</v>
      </c>
      <c r="C59" s="383">
        <v>0.25</v>
      </c>
      <c r="D59" s="465"/>
      <c r="E59" s="572"/>
      <c r="F59" s="572"/>
      <c r="G59" s="572"/>
      <c r="H59" s="572"/>
      <c r="I59" s="537"/>
      <c r="J59" s="570"/>
      <c r="K59" s="570"/>
      <c r="L59" s="570"/>
      <c r="M59" s="571"/>
    </row>
    <row r="60" spans="1:27" ht="14.25" x14ac:dyDescent="0.2">
      <c r="A60" s="468" t="s">
        <v>151</v>
      </c>
      <c r="B60" s="469">
        <v>1</v>
      </c>
      <c r="C60" s="413">
        <v>0</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49</v>
      </c>
      <c r="C65" s="379"/>
      <c r="D65" s="381"/>
      <c r="E65" s="572"/>
      <c r="F65" s="572"/>
      <c r="G65" s="572"/>
      <c r="H65" s="572"/>
      <c r="I65" s="537"/>
      <c r="J65" s="570"/>
      <c r="K65" s="570"/>
      <c r="L65" s="570"/>
      <c r="M65" s="571"/>
    </row>
    <row r="66" spans="1:20" x14ac:dyDescent="0.2">
      <c r="A66" s="351" t="s">
        <v>39</v>
      </c>
      <c r="B66" s="387">
        <v>3</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34</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0.96116504854368934</v>
      </c>
      <c r="C72" s="380"/>
      <c r="D72" s="381"/>
      <c r="E72" s="572"/>
      <c r="F72" s="572"/>
      <c r="G72" s="572"/>
      <c r="H72" s="572"/>
      <c r="I72" s="576" t="s">
        <v>155</v>
      </c>
      <c r="J72" s="577">
        <v>297</v>
      </c>
      <c r="K72" s="578">
        <v>309</v>
      </c>
      <c r="L72" s="578" t="s">
        <v>162</v>
      </c>
      <c r="M72" s="579"/>
      <c r="N72" s="812"/>
      <c r="O72" s="338"/>
    </row>
    <row r="73" spans="1:20" s="471" customFormat="1" x14ac:dyDescent="0.2">
      <c r="A73" s="412" t="s">
        <v>91</v>
      </c>
      <c r="B73" s="413">
        <v>0.967741935483871</v>
      </c>
      <c r="C73" s="380"/>
      <c r="D73" s="381"/>
      <c r="E73" s="572"/>
      <c r="F73" s="572"/>
      <c r="G73" s="572"/>
      <c r="H73" s="572"/>
      <c r="I73" s="575" t="s">
        <v>156</v>
      </c>
      <c r="J73" s="580">
        <v>300</v>
      </c>
      <c r="K73" s="581">
        <v>310</v>
      </c>
      <c r="L73" s="581" t="s">
        <v>163</v>
      </c>
      <c r="M73" s="530"/>
      <c r="N73" s="812"/>
      <c r="O73" s="338"/>
    </row>
    <row r="74" spans="1:20" s="471" customFormat="1" x14ac:dyDescent="0.2">
      <c r="A74" s="414"/>
      <c r="B74" s="415"/>
      <c r="C74" s="415"/>
      <c r="D74" s="416"/>
      <c r="E74" s="572"/>
      <c r="F74" s="572"/>
      <c r="G74" s="572"/>
      <c r="H74" s="572"/>
      <c r="I74" s="582"/>
      <c r="J74" s="583"/>
      <c r="K74" s="584">
        <v>349</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197</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row r="79" spans="1:20" ht="20.25" customHeight="1" x14ac:dyDescent="0.2">
      <c r="A79" s="473"/>
      <c r="P79" s="328"/>
      <c r="Q79" s="328"/>
      <c r="R79" s="328"/>
      <c r="S79" s="328"/>
      <c r="T79" s="328"/>
    </row>
    <row r="80" spans="1:20" x14ac:dyDescent="0.2">
      <c r="A80" s="922"/>
      <c r="B80" s="922"/>
      <c r="C80" s="922"/>
      <c r="D80" s="922"/>
      <c r="P80" s="328"/>
      <c r="Q80" s="328"/>
      <c r="R80" s="328"/>
      <c r="S80" s="328"/>
      <c r="T80" s="328"/>
    </row>
    <row r="81" spans="1:20" x14ac:dyDescent="0.2">
      <c r="A81" s="922"/>
      <c r="B81" s="922"/>
      <c r="C81" s="922"/>
      <c r="D81" s="922"/>
      <c r="P81" s="328"/>
      <c r="Q81" s="328"/>
      <c r="R81" s="328"/>
      <c r="S81" s="328"/>
      <c r="T81" s="328"/>
    </row>
    <row r="82" spans="1:20" x14ac:dyDescent="0.2">
      <c r="A82" s="473"/>
      <c r="P82" s="328"/>
      <c r="Q82" s="328"/>
      <c r="R82" s="328"/>
      <c r="S82" s="328"/>
      <c r="T82" s="328"/>
    </row>
    <row r="83" spans="1:20" x14ac:dyDescent="0.2">
      <c r="P83" s="328"/>
      <c r="Q83" s="328"/>
      <c r="R83" s="328"/>
      <c r="S83" s="328"/>
      <c r="T83" s="328"/>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6">
    <mergeCell ref="A80:D81"/>
    <mergeCell ref="A62:D62"/>
    <mergeCell ref="F3:H3"/>
    <mergeCell ref="I1:M1"/>
    <mergeCell ref="A77:D78"/>
    <mergeCell ref="I2:M2"/>
  </mergeCells>
  <pageMargins left="0.70866141732283472" right="0.70866141732283472" top="0.74803149606299213" bottom="0.74803149606299213" header="0.31496062992125984" footer="0.31496062992125984"/>
  <pageSetup paperSize="9" scale="70" orientation="portrait" r:id="rId2"/>
  <rowBreaks count="1" manualBreakCount="1">
    <brk id="44" max="7"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9999FF"/>
    <pageSetUpPr fitToPage="1"/>
  </sheetPr>
  <dimension ref="A1:AA78"/>
  <sheetViews>
    <sheetView showGridLines="0" topLeftCell="A49" zoomScaleNormal="100" workbookViewId="0">
      <selection activeCell="C61" sqref="C61"/>
    </sheetView>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29</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66</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2</v>
      </c>
      <c r="C6" s="425">
        <v>1</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2</v>
      </c>
      <c r="C9" s="428">
        <v>1</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0</v>
      </c>
      <c r="C13" s="433"/>
      <c r="D13" s="434" t="s">
        <v>77</v>
      </c>
      <c r="E13" s="542"/>
      <c r="F13" s="545"/>
      <c r="G13" s="546"/>
      <c r="H13" s="547"/>
      <c r="I13" s="544"/>
      <c r="J13" s="528" t="s">
        <v>100</v>
      </c>
      <c r="K13" s="528" t="e">
        <v>#VALUE!</v>
      </c>
      <c r="L13" s="528" t="e">
        <v>#VALUE!</v>
      </c>
      <c r="M13" s="530"/>
      <c r="O13" s="404"/>
    </row>
    <row r="14" spans="1:16" x14ac:dyDescent="0.2">
      <c r="A14" s="426" t="s">
        <v>52</v>
      </c>
      <c r="B14" s="427">
        <v>0</v>
      </c>
      <c r="C14" s="435" t="s">
        <v>77</v>
      </c>
      <c r="D14" s="436" t="s">
        <v>77</v>
      </c>
      <c r="E14" s="542"/>
      <c r="F14" s="545"/>
      <c r="G14" s="548"/>
      <c r="H14" s="547"/>
      <c r="I14" s="544"/>
      <c r="J14" s="528"/>
      <c r="K14" s="528"/>
      <c r="L14" s="528"/>
      <c r="M14" s="530"/>
      <c r="O14" s="404"/>
    </row>
    <row r="15" spans="1:16" x14ac:dyDescent="0.2">
      <c r="A15" s="429" t="s">
        <v>53</v>
      </c>
      <c r="B15" s="430">
        <v>0</v>
      </c>
      <c r="C15" s="438" t="s">
        <v>77</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53</v>
      </c>
      <c r="C17" s="433"/>
      <c r="D17" s="442">
        <v>15.024258760107816</v>
      </c>
      <c r="E17" s="542"/>
      <c r="F17" s="553"/>
      <c r="G17" s="546"/>
      <c r="H17" s="547"/>
      <c r="I17" s="544"/>
      <c r="J17" s="528" t="s">
        <v>100</v>
      </c>
      <c r="K17" s="528" t="s">
        <v>100</v>
      </c>
      <c r="L17" s="528" t="e">
        <v>#VALUE!</v>
      </c>
      <c r="M17" s="530"/>
      <c r="O17" s="404"/>
    </row>
    <row r="18" spans="1:15" x14ac:dyDescent="0.2">
      <c r="A18" s="426" t="s">
        <v>52</v>
      </c>
      <c r="B18" s="445">
        <v>53</v>
      </c>
      <c r="C18" s="435">
        <v>1</v>
      </c>
      <c r="D18" s="436">
        <v>15.024258760107816</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7</v>
      </c>
      <c r="C20" s="435">
        <v>0.13207547169811321</v>
      </c>
      <c r="D20" s="436">
        <v>6.4285714285714288</v>
      </c>
      <c r="E20" s="542"/>
      <c r="F20" s="545"/>
      <c r="G20" s="548"/>
      <c r="H20" s="547"/>
      <c r="I20" s="544"/>
      <c r="J20" s="528" t="s">
        <v>100</v>
      </c>
      <c r="K20" s="528" t="s">
        <v>100</v>
      </c>
      <c r="L20" s="528" t="s">
        <v>100</v>
      </c>
      <c r="M20" s="530"/>
      <c r="O20" s="404"/>
    </row>
    <row r="21" spans="1:15" x14ac:dyDescent="0.2">
      <c r="A21" s="447" t="s">
        <v>55</v>
      </c>
      <c r="B21" s="430">
        <v>46</v>
      </c>
      <c r="C21" s="438">
        <v>0.86792452830188682</v>
      </c>
      <c r="D21" s="436">
        <v>16.332298136645964</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38</v>
      </c>
      <c r="C23" s="448"/>
      <c r="D23" s="444">
        <v>15.398496240601503</v>
      </c>
      <c r="E23" s="542"/>
      <c r="F23" s="553"/>
      <c r="G23" s="548"/>
      <c r="H23" s="547"/>
      <c r="I23" s="544"/>
      <c r="J23" s="528" t="s">
        <v>100</v>
      </c>
      <c r="K23" s="528" t="s">
        <v>100</v>
      </c>
      <c r="L23" s="528" t="s">
        <v>100</v>
      </c>
      <c r="M23" s="530"/>
      <c r="O23" s="404"/>
    </row>
    <row r="24" spans="1:15" x14ac:dyDescent="0.2">
      <c r="A24" s="446" t="s">
        <v>54</v>
      </c>
      <c r="B24" s="340">
        <v>6</v>
      </c>
      <c r="C24" s="435">
        <v>0.15789473684210525</v>
      </c>
      <c r="D24" s="449">
        <v>6.5476190476190483</v>
      </c>
      <c r="E24" s="542"/>
      <c r="F24" s="349"/>
      <c r="G24" s="548"/>
      <c r="H24" s="547"/>
      <c r="I24" s="544"/>
      <c r="J24" s="528"/>
      <c r="K24" s="528"/>
      <c r="L24" s="528"/>
      <c r="M24" s="530"/>
      <c r="O24" s="404"/>
    </row>
    <row r="25" spans="1:15" x14ac:dyDescent="0.2">
      <c r="A25" s="447" t="s">
        <v>55</v>
      </c>
      <c r="B25" s="341">
        <v>32</v>
      </c>
      <c r="C25" s="438">
        <v>0.84210526315789469</v>
      </c>
      <c r="D25" s="450">
        <v>17.058035714285715</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15</v>
      </c>
      <c r="C27" s="448"/>
      <c r="D27" s="444">
        <v>14.076190476190476</v>
      </c>
      <c r="E27" s="542"/>
      <c r="F27" s="553"/>
      <c r="G27" s="548"/>
      <c r="H27" s="547"/>
      <c r="I27" s="544"/>
      <c r="J27" s="528" t="s">
        <v>100</v>
      </c>
      <c r="K27" s="528" t="s">
        <v>100</v>
      </c>
      <c r="L27" s="528" t="s">
        <v>100</v>
      </c>
      <c r="M27" s="530"/>
      <c r="O27" s="404"/>
    </row>
    <row r="28" spans="1:15" x14ac:dyDescent="0.2">
      <c r="A28" s="446" t="s">
        <v>54</v>
      </c>
      <c r="B28" s="340">
        <v>1</v>
      </c>
      <c r="C28" s="435">
        <v>6.6666666666666666E-2</v>
      </c>
      <c r="D28" s="449">
        <v>5.7142857142857144</v>
      </c>
      <c r="E28" s="542"/>
      <c r="F28" s="349"/>
      <c r="G28" s="548"/>
      <c r="H28" s="547"/>
      <c r="I28" s="544"/>
      <c r="J28" s="528"/>
      <c r="K28" s="528"/>
      <c r="L28" s="528"/>
      <c r="M28" s="530"/>
      <c r="O28" s="404"/>
    </row>
    <row r="29" spans="1:15" x14ac:dyDescent="0.2">
      <c r="A29" s="447" t="s">
        <v>55</v>
      </c>
      <c r="B29" s="341">
        <v>14</v>
      </c>
      <c r="C29" s="438">
        <v>0.93333333333333335</v>
      </c>
      <c r="D29" s="450">
        <v>14.673469387755102</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16</v>
      </c>
      <c r="C33" s="403"/>
      <c r="D33" s="455">
        <v>17.267857142857142</v>
      </c>
      <c r="E33" s="542"/>
      <c r="F33" s="545"/>
      <c r="G33" s="558"/>
      <c r="H33" s="547"/>
      <c r="I33" s="537"/>
      <c r="J33" s="528" t="s">
        <v>100</v>
      </c>
      <c r="K33" s="528" t="s">
        <v>100</v>
      </c>
      <c r="L33" s="528" t="e">
        <v>#VALUE!</v>
      </c>
      <c r="M33" s="530"/>
    </row>
    <row r="34" spans="1:21" x14ac:dyDescent="0.2">
      <c r="A34" s="446" t="s">
        <v>54</v>
      </c>
      <c r="B34" s="456">
        <v>0</v>
      </c>
      <c r="C34" s="435">
        <v>0</v>
      </c>
      <c r="D34" s="437" t="s">
        <v>77</v>
      </c>
      <c r="E34" s="542"/>
      <c r="F34" s="553"/>
      <c r="G34" s="548"/>
      <c r="H34" s="547"/>
      <c r="I34" s="537"/>
      <c r="J34" s="528"/>
      <c r="K34" s="528"/>
      <c r="L34" s="528"/>
      <c r="M34" s="530"/>
    </row>
    <row r="35" spans="1:21" x14ac:dyDescent="0.2">
      <c r="A35" s="447" t="s">
        <v>55</v>
      </c>
      <c r="B35" s="457">
        <v>16</v>
      </c>
      <c r="C35" s="438">
        <v>1</v>
      </c>
      <c r="D35" s="458">
        <v>17.267857142857142</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5</v>
      </c>
      <c r="C39" s="403"/>
      <c r="D39" s="455">
        <v>15.314285714285715</v>
      </c>
      <c r="E39" s="359"/>
      <c r="F39" s="545"/>
      <c r="G39" s="558"/>
      <c r="H39" s="547"/>
      <c r="I39" s="524"/>
      <c r="J39" s="528" t="s">
        <v>100</v>
      </c>
      <c r="K39" s="528" t="s">
        <v>100</v>
      </c>
      <c r="L39" s="528" t="e">
        <v>#VALUE!</v>
      </c>
      <c r="M39" s="530"/>
      <c r="N39" s="338"/>
      <c r="O39" s="392"/>
      <c r="P39" s="390"/>
    </row>
    <row r="40" spans="1:21" x14ac:dyDescent="0.2">
      <c r="A40" s="446" t="s">
        <v>54</v>
      </c>
      <c r="B40" s="456">
        <v>0</v>
      </c>
      <c r="C40" s="435">
        <v>0</v>
      </c>
      <c r="D40" s="437" t="s">
        <v>77</v>
      </c>
      <c r="E40" s="542"/>
      <c r="F40" s="553"/>
      <c r="G40" s="548"/>
      <c r="H40" s="547"/>
      <c r="I40" s="544"/>
      <c r="J40" s="550"/>
      <c r="K40" s="550"/>
      <c r="L40" s="550"/>
      <c r="M40" s="551"/>
      <c r="N40" s="440"/>
      <c r="O40" s="440"/>
    </row>
    <row r="41" spans="1:21" x14ac:dyDescent="0.2">
      <c r="A41" s="447" t="s">
        <v>55</v>
      </c>
      <c r="B41" s="457">
        <v>5</v>
      </c>
      <c r="C41" s="438">
        <v>1</v>
      </c>
      <c r="D41" s="458">
        <v>15.314285714285715</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10</v>
      </c>
      <c r="C45" s="403"/>
      <c r="D45" s="461">
        <v>15.028571428571428</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2</v>
      </c>
      <c r="C46" s="435">
        <v>0.2</v>
      </c>
      <c r="D46" s="437">
        <v>5</v>
      </c>
      <c r="E46" s="542"/>
      <c r="F46" s="553"/>
      <c r="G46" s="548"/>
      <c r="H46" s="547"/>
      <c r="I46" s="559"/>
      <c r="J46" s="528"/>
      <c r="K46" s="528"/>
      <c r="L46" s="528"/>
      <c r="M46" s="530"/>
      <c r="O46" s="392"/>
      <c r="P46" s="369"/>
      <c r="Q46" s="369"/>
      <c r="R46" s="369"/>
      <c r="S46" s="338"/>
      <c r="T46" s="338"/>
      <c r="U46" s="338"/>
    </row>
    <row r="47" spans="1:21" x14ac:dyDescent="0.2">
      <c r="A47" s="447" t="s">
        <v>55</v>
      </c>
      <c r="B47" s="457">
        <v>8</v>
      </c>
      <c r="C47" s="438">
        <v>0.8</v>
      </c>
      <c r="D47" s="458">
        <v>17.535714285714285</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11</v>
      </c>
      <c r="C50" s="396"/>
      <c r="D50" s="347">
        <v>10.324675324675324</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0</v>
      </c>
      <c r="C53" s="395"/>
      <c r="D53" s="464" t="s">
        <v>77</v>
      </c>
      <c r="E53" s="567"/>
      <c r="F53" s="349"/>
      <c r="G53" s="558"/>
      <c r="H53" s="561"/>
      <c r="I53" s="569"/>
      <c r="J53" s="528"/>
      <c r="K53" s="528"/>
      <c r="L53" s="528"/>
      <c r="M53" s="530"/>
      <c r="O53" s="369"/>
    </row>
    <row r="54" spans="1:27" x14ac:dyDescent="0.2">
      <c r="A54" s="327" t="s">
        <v>64</v>
      </c>
      <c r="B54" s="349">
        <v>0</v>
      </c>
      <c r="C54" s="400"/>
      <c r="D54" s="374" t="s">
        <v>77</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0</v>
      </c>
      <c r="C59" s="383" t="s">
        <v>77</v>
      </c>
      <c r="D59" s="465"/>
      <c r="E59" s="572"/>
      <c r="F59" s="572"/>
      <c r="G59" s="572"/>
      <c r="H59" s="572"/>
      <c r="I59" s="537"/>
      <c r="J59" s="570"/>
      <c r="K59" s="570"/>
      <c r="L59" s="570"/>
      <c r="M59" s="571"/>
    </row>
    <row r="60" spans="1:27" ht="14.25" x14ac:dyDescent="0.2">
      <c r="A60" s="468" t="s">
        <v>151</v>
      </c>
      <c r="B60" s="469">
        <v>0</v>
      </c>
      <c r="C60" s="879" t="s">
        <v>77</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0</v>
      </c>
      <c r="C65" s="379"/>
      <c r="D65" s="381"/>
      <c r="E65" s="572"/>
      <c r="F65" s="572"/>
      <c r="G65" s="572"/>
      <c r="H65" s="572"/>
      <c r="I65" s="537"/>
      <c r="J65" s="570"/>
      <c r="K65" s="570"/>
      <c r="L65" s="570"/>
      <c r="M65" s="571"/>
    </row>
    <row r="66" spans="1:20" x14ac:dyDescent="0.2">
      <c r="A66" s="351" t="s">
        <v>39</v>
      </c>
      <c r="B66" s="387">
        <v>0</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12</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1</v>
      </c>
      <c r="C72" s="380"/>
      <c r="D72" s="381"/>
      <c r="E72" s="572"/>
      <c r="F72" s="572"/>
      <c r="G72" s="572"/>
      <c r="H72" s="572"/>
      <c r="I72" s="576" t="s">
        <v>155</v>
      </c>
      <c r="J72" s="577">
        <v>61</v>
      </c>
      <c r="K72" s="578">
        <v>61</v>
      </c>
      <c r="L72" s="578" t="s">
        <v>162</v>
      </c>
      <c r="M72" s="579"/>
      <c r="N72" s="812"/>
      <c r="O72" s="338"/>
    </row>
    <row r="73" spans="1:20" s="471" customFormat="1" x14ac:dyDescent="0.2">
      <c r="A73" s="412" t="s">
        <v>91</v>
      </c>
      <c r="B73" s="413">
        <v>1</v>
      </c>
      <c r="C73" s="380"/>
      <c r="D73" s="381"/>
      <c r="E73" s="572"/>
      <c r="F73" s="572"/>
      <c r="G73" s="572"/>
      <c r="H73" s="572"/>
      <c r="I73" s="575" t="s">
        <v>156</v>
      </c>
      <c r="J73" s="580">
        <v>66</v>
      </c>
      <c r="K73" s="581">
        <v>66</v>
      </c>
      <c r="L73" s="581" t="s">
        <v>163</v>
      </c>
      <c r="M73" s="530"/>
      <c r="N73" s="812"/>
      <c r="O73" s="338"/>
    </row>
    <row r="74" spans="1:20" s="471" customFormat="1" x14ac:dyDescent="0.2">
      <c r="A74" s="414"/>
      <c r="B74" s="415"/>
      <c r="C74" s="415"/>
      <c r="D74" s="416"/>
      <c r="E74" s="572"/>
      <c r="F74" s="572"/>
      <c r="G74" s="572"/>
      <c r="H74" s="572"/>
      <c r="I74" s="582"/>
      <c r="J74" s="583"/>
      <c r="K74" s="584">
        <v>85</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216</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5">
    <mergeCell ref="F3:H3"/>
    <mergeCell ref="A62:D62"/>
    <mergeCell ref="A77:D78"/>
    <mergeCell ref="I1:M1"/>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9999FF"/>
    <pageSetUpPr fitToPage="1"/>
  </sheetPr>
  <dimension ref="A1:AA78"/>
  <sheetViews>
    <sheetView showGridLines="0" topLeftCell="A43" zoomScaleNormal="100" workbookViewId="0"/>
  </sheetViews>
  <sheetFormatPr defaultColWidth="9.140625"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30</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168</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6</v>
      </c>
      <c r="C6" s="425">
        <v>1</v>
      </c>
      <c r="D6" s="364"/>
      <c r="E6" s="536"/>
      <c r="F6" s="531"/>
      <c r="G6" s="531"/>
      <c r="H6" s="531"/>
      <c r="I6" s="537"/>
      <c r="J6" s="538"/>
      <c r="K6" s="538"/>
      <c r="L6" s="538"/>
      <c r="M6" s="539"/>
      <c r="N6" s="336"/>
      <c r="O6" s="336"/>
      <c r="P6" s="336"/>
    </row>
    <row r="7" spans="1:16" ht="15" customHeight="1" x14ac:dyDescent="0.2">
      <c r="A7" s="426" t="s">
        <v>47</v>
      </c>
      <c r="B7" s="427">
        <v>5</v>
      </c>
      <c r="C7" s="428">
        <v>1</v>
      </c>
      <c r="D7" s="364"/>
      <c r="E7" s="536"/>
      <c r="F7" s="531"/>
      <c r="G7" s="531"/>
      <c r="H7" s="531"/>
      <c r="I7" s="537"/>
      <c r="J7" s="540"/>
      <c r="K7" s="540"/>
      <c r="L7" s="540"/>
      <c r="M7" s="541"/>
      <c r="N7" s="336"/>
      <c r="O7" s="336"/>
      <c r="P7" s="336"/>
    </row>
    <row r="8" spans="1:16" ht="15" customHeight="1" x14ac:dyDescent="0.2">
      <c r="A8" s="426" t="s">
        <v>48</v>
      </c>
      <c r="B8" s="427">
        <v>1</v>
      </c>
      <c r="C8" s="428">
        <v>1</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0</v>
      </c>
      <c r="C13" s="433"/>
      <c r="D13" s="434" t="s">
        <v>77</v>
      </c>
      <c r="E13" s="542"/>
      <c r="F13" s="545"/>
      <c r="G13" s="546"/>
      <c r="H13" s="547"/>
      <c r="I13" s="544"/>
      <c r="J13" s="528" t="s">
        <v>100</v>
      </c>
      <c r="K13" s="528" t="e">
        <v>#VALUE!</v>
      </c>
      <c r="L13" s="528" t="e">
        <v>#VALUE!</v>
      </c>
      <c r="M13" s="530"/>
      <c r="O13" s="404"/>
    </row>
    <row r="14" spans="1:16" x14ac:dyDescent="0.2">
      <c r="A14" s="426" t="s">
        <v>52</v>
      </c>
      <c r="B14" s="427">
        <v>0</v>
      </c>
      <c r="C14" s="435" t="s">
        <v>77</v>
      </c>
      <c r="D14" s="436" t="s">
        <v>77</v>
      </c>
      <c r="E14" s="542"/>
      <c r="F14" s="545"/>
      <c r="G14" s="548"/>
      <c r="H14" s="547"/>
      <c r="I14" s="544"/>
      <c r="J14" s="528"/>
      <c r="K14" s="528"/>
      <c r="L14" s="528"/>
      <c r="M14" s="530"/>
      <c r="O14" s="404"/>
    </row>
    <row r="15" spans="1:16" x14ac:dyDescent="0.2">
      <c r="A15" s="429" t="s">
        <v>53</v>
      </c>
      <c r="B15" s="430">
        <v>0</v>
      </c>
      <c r="C15" s="438" t="s">
        <v>77</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115</v>
      </c>
      <c r="C17" s="433"/>
      <c r="D17" s="442">
        <v>7.1888198757763977</v>
      </c>
      <c r="E17" s="542"/>
      <c r="F17" s="553"/>
      <c r="G17" s="546"/>
      <c r="H17" s="547"/>
      <c r="I17" s="544"/>
      <c r="J17" s="528" t="s">
        <v>100</v>
      </c>
      <c r="K17" s="528" t="s">
        <v>100</v>
      </c>
      <c r="L17" s="528" t="e">
        <v>#VALUE!</v>
      </c>
      <c r="M17" s="530"/>
      <c r="O17" s="404"/>
    </row>
    <row r="18" spans="1:15" x14ac:dyDescent="0.2">
      <c r="A18" s="426" t="s">
        <v>52</v>
      </c>
      <c r="B18" s="445">
        <v>115</v>
      </c>
      <c r="C18" s="435">
        <v>1</v>
      </c>
      <c r="D18" s="436">
        <v>7.1888198757763977</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102</v>
      </c>
      <c r="C20" s="435">
        <v>0.88695652173913042</v>
      </c>
      <c r="D20" s="436">
        <v>6.4845938375350141</v>
      </c>
      <c r="E20" s="542"/>
      <c r="F20" s="545"/>
      <c r="G20" s="548"/>
      <c r="H20" s="547"/>
      <c r="I20" s="544"/>
      <c r="J20" s="528" t="s">
        <v>100</v>
      </c>
      <c r="K20" s="528" t="s">
        <v>100</v>
      </c>
      <c r="L20" s="528" t="s">
        <v>100</v>
      </c>
      <c r="M20" s="530"/>
      <c r="O20" s="404"/>
    </row>
    <row r="21" spans="1:15" x14ac:dyDescent="0.2">
      <c r="A21" s="447" t="s">
        <v>55</v>
      </c>
      <c r="B21" s="430">
        <v>13</v>
      </c>
      <c r="C21" s="438">
        <v>0.11304347826086956</v>
      </c>
      <c r="D21" s="436">
        <v>12.714285714285714</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70</v>
      </c>
      <c r="C23" s="448"/>
      <c r="D23" s="444">
        <v>7.426530612244898</v>
      </c>
      <c r="E23" s="542"/>
      <c r="F23" s="553"/>
      <c r="G23" s="548"/>
      <c r="H23" s="547"/>
      <c r="I23" s="544"/>
      <c r="J23" s="528" t="s">
        <v>100</v>
      </c>
      <c r="K23" s="528" t="s">
        <v>100</v>
      </c>
      <c r="L23" s="528" t="s">
        <v>100</v>
      </c>
      <c r="M23" s="530"/>
      <c r="O23" s="404"/>
    </row>
    <row r="24" spans="1:15" x14ac:dyDescent="0.2">
      <c r="A24" s="446" t="s">
        <v>54</v>
      </c>
      <c r="B24" s="340">
        <v>60</v>
      </c>
      <c r="C24" s="435">
        <v>0.8571428571428571</v>
      </c>
      <c r="D24" s="449">
        <v>6.3904761904761909</v>
      </c>
      <c r="E24" s="542"/>
      <c r="F24" s="349"/>
      <c r="G24" s="548"/>
      <c r="H24" s="547"/>
      <c r="I24" s="544"/>
      <c r="J24" s="528"/>
      <c r="K24" s="528"/>
      <c r="L24" s="528"/>
      <c r="M24" s="530"/>
      <c r="O24" s="404"/>
    </row>
    <row r="25" spans="1:15" x14ac:dyDescent="0.2">
      <c r="A25" s="447" t="s">
        <v>55</v>
      </c>
      <c r="B25" s="341">
        <v>10</v>
      </c>
      <c r="C25" s="438">
        <v>0.14285714285714285</v>
      </c>
      <c r="D25" s="450">
        <v>13.642857142857142</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45</v>
      </c>
      <c r="C27" s="448"/>
      <c r="D27" s="444">
        <v>6.8190476190476188</v>
      </c>
      <c r="E27" s="542"/>
      <c r="F27" s="553"/>
      <c r="G27" s="548"/>
      <c r="H27" s="547"/>
      <c r="I27" s="544"/>
      <c r="J27" s="528" t="s">
        <v>100</v>
      </c>
      <c r="K27" s="528" t="s">
        <v>100</v>
      </c>
      <c r="L27" s="528" t="s">
        <v>100</v>
      </c>
      <c r="M27" s="530"/>
      <c r="O27" s="404"/>
    </row>
    <row r="28" spans="1:15" x14ac:dyDescent="0.2">
      <c r="A28" s="446" t="s">
        <v>54</v>
      </c>
      <c r="B28" s="340">
        <v>42</v>
      </c>
      <c r="C28" s="435">
        <v>0.93333333333333335</v>
      </c>
      <c r="D28" s="449">
        <v>6.6190476190476195</v>
      </c>
      <c r="E28" s="542"/>
      <c r="F28" s="349"/>
      <c r="G28" s="548"/>
      <c r="H28" s="547"/>
      <c r="I28" s="544"/>
      <c r="J28" s="528"/>
      <c r="K28" s="528"/>
      <c r="L28" s="528"/>
      <c r="M28" s="530"/>
      <c r="O28" s="404"/>
    </row>
    <row r="29" spans="1:15" x14ac:dyDescent="0.2">
      <c r="A29" s="447" t="s">
        <v>55</v>
      </c>
      <c r="B29" s="341">
        <v>3</v>
      </c>
      <c r="C29" s="438">
        <v>6.6666666666666666E-2</v>
      </c>
      <c r="D29" s="450">
        <v>9.6190476190476186</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31</v>
      </c>
      <c r="C33" s="403"/>
      <c r="D33" s="455">
        <v>7.4930875576036868</v>
      </c>
      <c r="E33" s="542"/>
      <c r="F33" s="545"/>
      <c r="G33" s="558"/>
      <c r="H33" s="547"/>
      <c r="I33" s="537"/>
      <c r="J33" s="528" t="s">
        <v>100</v>
      </c>
      <c r="K33" s="528" t="s">
        <v>100</v>
      </c>
      <c r="L33" s="528" t="s">
        <v>100</v>
      </c>
      <c r="M33" s="530"/>
    </row>
    <row r="34" spans="1:21" x14ac:dyDescent="0.2">
      <c r="A34" s="446" t="s">
        <v>54</v>
      </c>
      <c r="B34" s="456">
        <v>27</v>
      </c>
      <c r="C34" s="435">
        <v>0.87096774193548387</v>
      </c>
      <c r="D34" s="437">
        <v>6.1693121693121693</v>
      </c>
      <c r="E34" s="542"/>
      <c r="F34" s="553"/>
      <c r="G34" s="548"/>
      <c r="H34" s="547"/>
      <c r="I34" s="537"/>
      <c r="J34" s="528"/>
      <c r="K34" s="528"/>
      <c r="L34" s="528"/>
      <c r="M34" s="530"/>
    </row>
    <row r="35" spans="1:21" x14ac:dyDescent="0.2">
      <c r="A35" s="447" t="s">
        <v>55</v>
      </c>
      <c r="B35" s="457">
        <v>4</v>
      </c>
      <c r="C35" s="438">
        <v>0.12903225806451613</v>
      </c>
      <c r="D35" s="458">
        <v>16.428571428571427</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2</v>
      </c>
      <c r="C39" s="403"/>
      <c r="D39" s="455">
        <v>6.5714285714285712</v>
      </c>
      <c r="E39" s="359"/>
      <c r="F39" s="545"/>
      <c r="G39" s="558"/>
      <c r="H39" s="547"/>
      <c r="I39" s="524"/>
      <c r="J39" s="528" t="s">
        <v>100</v>
      </c>
      <c r="K39" s="528" t="s">
        <v>100</v>
      </c>
      <c r="L39" s="528" t="e">
        <v>#VALUE!</v>
      </c>
      <c r="M39" s="530"/>
      <c r="N39" s="338"/>
      <c r="O39" s="392"/>
      <c r="P39" s="390"/>
    </row>
    <row r="40" spans="1:21" x14ac:dyDescent="0.2">
      <c r="A40" s="446" t="s">
        <v>54</v>
      </c>
      <c r="B40" s="456">
        <v>2</v>
      </c>
      <c r="C40" s="435">
        <v>1</v>
      </c>
      <c r="D40" s="437">
        <v>6.5714285714285712</v>
      </c>
      <c r="E40" s="542"/>
      <c r="F40" s="553"/>
      <c r="G40" s="548"/>
      <c r="H40" s="547"/>
      <c r="I40" s="544"/>
      <c r="J40" s="550"/>
      <c r="K40" s="550"/>
      <c r="L40" s="550"/>
      <c r="M40" s="551"/>
      <c r="N40" s="440"/>
      <c r="O40" s="440"/>
    </row>
    <row r="41" spans="1:21" x14ac:dyDescent="0.2">
      <c r="A41" s="447" t="s">
        <v>55</v>
      </c>
      <c r="B41" s="457">
        <v>0</v>
      </c>
      <c r="C41" s="438">
        <v>0</v>
      </c>
      <c r="D41" s="458" t="s">
        <v>77</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36</v>
      </c>
      <c r="C45" s="403"/>
      <c r="D45" s="461">
        <v>7.4007936507936511</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30</v>
      </c>
      <c r="C46" s="435">
        <v>0.83333333333333337</v>
      </c>
      <c r="D46" s="437">
        <v>6.5238095238095237</v>
      </c>
      <c r="E46" s="542"/>
      <c r="F46" s="553"/>
      <c r="G46" s="548"/>
      <c r="H46" s="547"/>
      <c r="I46" s="559"/>
      <c r="J46" s="528"/>
      <c r="K46" s="528"/>
      <c r="L46" s="528"/>
      <c r="M46" s="530"/>
      <c r="O46" s="392"/>
      <c r="P46" s="369"/>
      <c r="Q46" s="369"/>
      <c r="R46" s="369"/>
      <c r="S46" s="338"/>
      <c r="T46" s="338"/>
      <c r="U46" s="338"/>
    </row>
    <row r="47" spans="1:21" x14ac:dyDescent="0.2">
      <c r="A47" s="447" t="s">
        <v>55</v>
      </c>
      <c r="B47" s="457">
        <v>6</v>
      </c>
      <c r="C47" s="438">
        <v>0.16666666666666666</v>
      </c>
      <c r="D47" s="458">
        <v>11.785714285714286</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47</v>
      </c>
      <c r="C50" s="396"/>
      <c r="D50" s="347">
        <v>4.8844984802431606</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0</v>
      </c>
      <c r="C53" s="395"/>
      <c r="D53" s="464" t="s">
        <v>77</v>
      </c>
      <c r="E53" s="567"/>
      <c r="F53" s="349"/>
      <c r="G53" s="558"/>
      <c r="H53" s="561"/>
      <c r="I53" s="569"/>
      <c r="J53" s="528"/>
      <c r="K53" s="528"/>
      <c r="L53" s="528"/>
      <c r="M53" s="530"/>
      <c r="O53" s="369"/>
    </row>
    <row r="54" spans="1:27" x14ac:dyDescent="0.2">
      <c r="A54" s="327" t="s">
        <v>64</v>
      </c>
      <c r="B54" s="349">
        <v>10</v>
      </c>
      <c r="C54" s="400"/>
      <c r="D54" s="374">
        <v>18.242857142857144</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10</v>
      </c>
      <c r="C59" s="383">
        <v>0.4</v>
      </c>
      <c r="D59" s="465"/>
      <c r="E59" s="572"/>
      <c r="F59" s="572"/>
      <c r="G59" s="572"/>
      <c r="H59" s="572"/>
      <c r="I59" s="537"/>
      <c r="J59" s="570"/>
      <c r="K59" s="570"/>
      <c r="L59" s="570"/>
      <c r="M59" s="571"/>
    </row>
    <row r="60" spans="1:27" ht="14.25" x14ac:dyDescent="0.2">
      <c r="A60" s="468" t="s">
        <v>151</v>
      </c>
      <c r="B60" s="469">
        <v>2</v>
      </c>
      <c r="C60" s="413">
        <v>0.5</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62</v>
      </c>
      <c r="C65" s="379"/>
      <c r="D65" s="381"/>
      <c r="E65" s="572"/>
      <c r="F65" s="572"/>
      <c r="G65" s="572"/>
      <c r="H65" s="572"/>
      <c r="I65" s="537"/>
      <c r="J65" s="570"/>
      <c r="K65" s="570"/>
      <c r="L65" s="570"/>
      <c r="M65" s="571"/>
    </row>
    <row r="66" spans="1:20" x14ac:dyDescent="0.2">
      <c r="A66" s="351" t="s">
        <v>39</v>
      </c>
      <c r="B66" s="387">
        <v>5</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52</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0.89261744966442957</v>
      </c>
      <c r="C72" s="380"/>
      <c r="D72" s="381"/>
      <c r="E72" s="572"/>
      <c r="F72" s="572"/>
      <c r="G72" s="572"/>
      <c r="H72" s="572"/>
      <c r="I72" s="576" t="s">
        <v>155</v>
      </c>
      <c r="J72" s="577">
        <v>133</v>
      </c>
      <c r="K72" s="578">
        <v>149</v>
      </c>
      <c r="L72" s="578" t="s">
        <v>162</v>
      </c>
      <c r="M72" s="579"/>
      <c r="N72" s="812"/>
      <c r="O72" s="338"/>
    </row>
    <row r="73" spans="1:20" s="471" customFormat="1" x14ac:dyDescent="0.2">
      <c r="A73" s="412" t="s">
        <v>91</v>
      </c>
      <c r="B73" s="413">
        <v>0.9285714285714286</v>
      </c>
      <c r="C73" s="380"/>
      <c r="D73" s="381"/>
      <c r="E73" s="572"/>
      <c r="F73" s="572"/>
      <c r="G73" s="572"/>
      <c r="H73" s="572"/>
      <c r="I73" s="575" t="s">
        <v>156</v>
      </c>
      <c r="J73" s="580">
        <v>156</v>
      </c>
      <c r="K73" s="581">
        <v>168</v>
      </c>
      <c r="L73" s="581" t="s">
        <v>163</v>
      </c>
      <c r="M73" s="530"/>
      <c r="N73" s="812"/>
      <c r="O73" s="338"/>
    </row>
    <row r="74" spans="1:20" s="471" customFormat="1" x14ac:dyDescent="0.2">
      <c r="A74" s="414"/>
      <c r="B74" s="415"/>
      <c r="C74" s="415"/>
      <c r="D74" s="416"/>
      <c r="E74" s="572"/>
      <c r="F74" s="572"/>
      <c r="G74" s="572"/>
      <c r="H74" s="572"/>
      <c r="I74" s="582"/>
      <c r="J74" s="583"/>
      <c r="K74" s="584">
        <v>201</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187</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selection activeCell="A64" sqref="A64:H66"/>
      <pageMargins left="0.7" right="0.7" top="0.75" bottom="0.75" header="0.3" footer="0.3"/>
    </customSheetView>
  </customSheetViews>
  <mergeCells count="5">
    <mergeCell ref="A62:D62"/>
    <mergeCell ref="F3:H3"/>
    <mergeCell ref="I1:M1"/>
    <mergeCell ref="I2:M2"/>
    <mergeCell ref="A77:D78"/>
  </mergeCells>
  <pageMargins left="0.70866141732283472" right="0.70866141732283472" top="0.74803149606299213" bottom="0.74803149606299213" header="0.31496062992125984" footer="0.31496062992125984"/>
  <pageSetup paperSize="9" scale="71" orientation="portrait" r:id="rId1"/>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39997558519241921"/>
  </sheetPr>
  <dimension ref="A1:Y34"/>
  <sheetViews>
    <sheetView showGridLines="0" zoomScale="75" zoomScaleNormal="75" workbookViewId="0">
      <selection activeCell="G35" sqref="G35"/>
    </sheetView>
  </sheetViews>
  <sheetFormatPr defaultRowHeight="12.75" x14ac:dyDescent="0.2"/>
  <cols>
    <col min="1" max="1" width="31.85546875" style="121" customWidth="1"/>
    <col min="2" max="2" width="12.140625" style="121" customWidth="1"/>
    <col min="3" max="3" width="10.5703125" style="120" customWidth="1"/>
    <col min="4" max="4" width="12.140625" style="120" customWidth="1"/>
    <col min="5" max="5" width="11.5703125" style="121" customWidth="1"/>
    <col min="6" max="6" width="11.85546875" style="120" customWidth="1"/>
    <col min="7" max="7" width="11" style="120" customWidth="1"/>
    <col min="8" max="8" width="12.140625" style="120" customWidth="1"/>
    <col min="9" max="10" width="11.7109375" style="120" customWidth="1"/>
    <col min="11" max="11" width="12.140625" style="120" customWidth="1"/>
    <col min="12" max="12" width="11.7109375" style="121" customWidth="1"/>
    <col min="13" max="13" width="11.140625" style="121" customWidth="1"/>
    <col min="14" max="14" width="12.28515625" style="130" customWidth="1"/>
    <col min="15" max="15" width="11.7109375" style="121" customWidth="1"/>
    <col min="16" max="16" width="9.85546875" style="118" customWidth="1"/>
    <col min="17" max="17" width="12.42578125" style="121" customWidth="1"/>
    <col min="18" max="18" width="11.140625" style="121" customWidth="1"/>
    <col min="19" max="19" width="10.42578125" style="121" customWidth="1"/>
    <col min="20" max="16384" width="9.140625" style="121"/>
  </cols>
  <sheetData>
    <row r="1" spans="1:17" ht="26.25" x14ac:dyDescent="0.25">
      <c r="A1" s="157" t="s">
        <v>212</v>
      </c>
      <c r="B1" s="118"/>
      <c r="C1" s="123"/>
      <c r="D1" s="123"/>
      <c r="E1" s="118"/>
      <c r="F1" s="123"/>
      <c r="G1" s="123"/>
      <c r="H1" s="123"/>
      <c r="I1" s="123"/>
      <c r="J1" s="265"/>
      <c r="K1" s="123"/>
      <c r="L1" s="118"/>
      <c r="N1" s="121"/>
      <c r="P1" s="865" t="s">
        <v>3</v>
      </c>
    </row>
    <row r="2" spans="1:17" x14ac:dyDescent="0.2">
      <c r="A2" s="118"/>
      <c r="B2" s="118"/>
      <c r="C2" s="123"/>
      <c r="D2" s="123"/>
      <c r="E2" s="118"/>
      <c r="F2" s="123"/>
      <c r="G2" s="123"/>
      <c r="H2" s="123"/>
      <c r="I2" s="123"/>
      <c r="J2" s="123"/>
      <c r="K2" s="123"/>
      <c r="L2" s="118"/>
      <c r="N2" s="121"/>
      <c r="P2" s="1"/>
    </row>
    <row r="3" spans="1:17" ht="15.75" x14ac:dyDescent="0.25">
      <c r="A3" s="114" t="s">
        <v>208</v>
      </c>
      <c r="B3" s="109"/>
      <c r="C3" s="110"/>
      <c r="D3" s="110"/>
      <c r="E3" s="109"/>
      <c r="F3" s="110"/>
      <c r="G3" s="110"/>
      <c r="H3" s="110"/>
      <c r="I3" s="110"/>
      <c r="J3" s="110"/>
      <c r="K3" s="110"/>
      <c r="L3" s="110"/>
      <c r="M3" s="110"/>
      <c r="N3" s="109"/>
      <c r="P3" s="121"/>
    </row>
    <row r="4" spans="1:17" ht="25.5" x14ac:dyDescent="0.2">
      <c r="A4" s="118"/>
      <c r="B4" s="489" t="s">
        <v>193</v>
      </c>
      <c r="C4" s="490"/>
      <c r="D4" s="490"/>
      <c r="E4" s="490"/>
      <c r="F4" s="490"/>
      <c r="G4" s="490"/>
      <c r="H4" s="490"/>
      <c r="I4" s="490"/>
      <c r="J4" s="490"/>
      <c r="K4" s="490"/>
      <c r="L4" s="490"/>
      <c r="M4" s="315" t="s">
        <v>8</v>
      </c>
      <c r="N4" s="121"/>
      <c r="P4" s="121"/>
    </row>
    <row r="5" spans="1:17" ht="12.75" customHeight="1" x14ac:dyDescent="0.2">
      <c r="A5" s="493"/>
      <c r="B5" s="884" t="s">
        <v>221</v>
      </c>
      <c r="C5" s="885"/>
      <c r="D5" s="885"/>
      <c r="E5" s="881" t="s">
        <v>214</v>
      </c>
      <c r="F5" s="882"/>
      <c r="G5" s="881" t="s">
        <v>196</v>
      </c>
      <c r="H5" s="882"/>
      <c r="I5" s="881" t="s">
        <v>177</v>
      </c>
      <c r="J5" s="882"/>
      <c r="K5" s="881" t="s">
        <v>168</v>
      </c>
      <c r="L5" s="882"/>
      <c r="M5" s="881" t="s">
        <v>167</v>
      </c>
      <c r="N5" s="882"/>
      <c r="O5" s="880"/>
      <c r="P5" s="880"/>
    </row>
    <row r="6" spans="1:17" ht="38.25" x14ac:dyDescent="0.2">
      <c r="A6" s="493"/>
      <c r="B6" s="213" t="s">
        <v>71</v>
      </c>
      <c r="C6" s="475" t="s">
        <v>72</v>
      </c>
      <c r="D6" s="475" t="s">
        <v>73</v>
      </c>
      <c r="E6" s="475" t="s">
        <v>72</v>
      </c>
      <c r="F6" s="475" t="s">
        <v>73</v>
      </c>
      <c r="G6" s="475" t="s">
        <v>72</v>
      </c>
      <c r="H6" s="475" t="s">
        <v>73</v>
      </c>
      <c r="I6" s="475" t="s">
        <v>72</v>
      </c>
      <c r="J6" s="475" t="s">
        <v>73</v>
      </c>
      <c r="K6" s="475" t="s">
        <v>72</v>
      </c>
      <c r="L6" s="475" t="s">
        <v>73</v>
      </c>
      <c r="M6" s="475" t="s">
        <v>72</v>
      </c>
      <c r="N6" s="475" t="s">
        <v>73</v>
      </c>
      <c r="O6" s="503"/>
      <c r="P6" s="503"/>
    </row>
    <row r="7" spans="1:17" ht="14.25" x14ac:dyDescent="0.2">
      <c r="A7" s="494" t="s">
        <v>211</v>
      </c>
      <c r="B7" s="491">
        <v>5699</v>
      </c>
      <c r="C7" s="482">
        <v>9.402401423808687</v>
      </c>
      <c r="D7" s="483">
        <v>0.72310931742410944</v>
      </c>
      <c r="E7" s="482">
        <v>8.8390391087385414</v>
      </c>
      <c r="F7" s="483">
        <v>0.76815597075548336</v>
      </c>
      <c r="G7" s="482">
        <v>8.8265739415893218</v>
      </c>
      <c r="H7" s="483">
        <v>0.7570518653321201</v>
      </c>
      <c r="I7" s="482">
        <v>8.9026318002186162</v>
      </c>
      <c r="J7" s="483">
        <v>0.7545615067686875</v>
      </c>
      <c r="K7" s="482">
        <v>9.3284007801072644</v>
      </c>
      <c r="L7" s="483">
        <v>0.72559726962457338</v>
      </c>
      <c r="M7" s="484">
        <v>9.0985417394341574</v>
      </c>
      <c r="N7" s="483">
        <v>0.7169926650366748</v>
      </c>
      <c r="O7" s="504"/>
      <c r="P7" s="505"/>
    </row>
    <row r="8" spans="1:17" x14ac:dyDescent="0.2">
      <c r="A8" s="495" t="s">
        <v>80</v>
      </c>
      <c r="B8" s="492">
        <v>2681</v>
      </c>
      <c r="C8" s="479">
        <v>7.3716097405019463</v>
      </c>
      <c r="D8" s="480">
        <v>0.85154792987691164</v>
      </c>
      <c r="E8" s="479">
        <v>6.9574338276703589</v>
      </c>
      <c r="F8" s="480">
        <v>0.8810775295663601</v>
      </c>
      <c r="G8" s="479">
        <v>7.2431426840875686</v>
      </c>
      <c r="H8" s="480">
        <v>0.86129618413082976</v>
      </c>
      <c r="I8" s="479">
        <v>7.2122389911101932</v>
      </c>
      <c r="J8" s="480">
        <v>0.85933429811866857</v>
      </c>
      <c r="K8" s="479">
        <v>7.622048459282885</v>
      </c>
      <c r="L8" s="480">
        <v>0.82715160244868569</v>
      </c>
      <c r="M8" s="481">
        <v>7.3454233833611262</v>
      </c>
      <c r="N8" s="480">
        <v>0.82976653696498059</v>
      </c>
      <c r="O8" s="506"/>
      <c r="P8" s="507"/>
    </row>
    <row r="9" spans="1:17" x14ac:dyDescent="0.2">
      <c r="A9" s="495" t="s">
        <v>81</v>
      </c>
      <c r="B9" s="492">
        <v>1083</v>
      </c>
      <c r="C9" s="479">
        <v>13.156179923492944</v>
      </c>
      <c r="D9" s="480">
        <v>0.51892890120036939</v>
      </c>
      <c r="E9" s="479">
        <v>12.251863619699376</v>
      </c>
      <c r="F9" s="480">
        <v>0.59794696321642427</v>
      </c>
      <c r="G9" s="479">
        <v>12.066139817629177</v>
      </c>
      <c r="H9" s="480">
        <v>0.58127659574468082</v>
      </c>
      <c r="I9" s="479">
        <v>11.975780975780973</v>
      </c>
      <c r="J9" s="480">
        <v>0.56511056511056512</v>
      </c>
      <c r="K9" s="479">
        <v>11.960875160875162</v>
      </c>
      <c r="L9" s="480">
        <v>0.58828828828828827</v>
      </c>
      <c r="M9" s="481">
        <v>11.704140615783887</v>
      </c>
      <c r="N9" s="480">
        <v>0.54252683732452522</v>
      </c>
      <c r="O9" s="506"/>
      <c r="P9" s="507"/>
    </row>
    <row r="10" spans="1:17" x14ac:dyDescent="0.2">
      <c r="A10" s="495" t="s">
        <v>82</v>
      </c>
      <c r="B10" s="492">
        <v>319</v>
      </c>
      <c r="C10" s="479">
        <v>9.9762651141961491</v>
      </c>
      <c r="D10" s="480">
        <v>0.63322884012539182</v>
      </c>
      <c r="E10" s="479">
        <v>9.2139016897081429</v>
      </c>
      <c r="F10" s="480">
        <v>0.70161290322580649</v>
      </c>
      <c r="G10" s="479">
        <v>8.9697305278700643</v>
      </c>
      <c r="H10" s="480">
        <v>0.70025839793281652</v>
      </c>
      <c r="I10" s="479">
        <v>8.5717866093805934</v>
      </c>
      <c r="J10" s="480">
        <v>0.75939849624060152</v>
      </c>
      <c r="K10" s="479">
        <v>9.4671389216843753</v>
      </c>
      <c r="L10" s="480">
        <v>0.7024793388429752</v>
      </c>
      <c r="M10" s="481">
        <v>10.183058147882267</v>
      </c>
      <c r="N10" s="480">
        <v>0.6733668341708543</v>
      </c>
      <c r="O10" s="506"/>
      <c r="P10" s="507"/>
    </row>
    <row r="11" spans="1:17" x14ac:dyDescent="0.2">
      <c r="A11" s="118"/>
      <c r="B11" s="122"/>
      <c r="D11" s="268"/>
      <c r="E11" s="268"/>
      <c r="F11" s="268"/>
      <c r="G11" s="268"/>
      <c r="H11" s="268"/>
      <c r="I11" s="268"/>
      <c r="J11" s="268"/>
      <c r="K11" s="268"/>
      <c r="L11" s="120"/>
      <c r="N11" s="121"/>
      <c r="P11" s="121"/>
    </row>
    <row r="12" spans="1:17" s="118" customFormat="1" ht="15.75" x14ac:dyDescent="0.25">
      <c r="A12" s="115" t="s">
        <v>209</v>
      </c>
      <c r="B12" s="116"/>
      <c r="C12" s="117"/>
      <c r="D12" s="117"/>
      <c r="E12" s="116"/>
      <c r="F12" s="117"/>
      <c r="G12" s="117"/>
      <c r="H12" s="117"/>
      <c r="I12" s="117"/>
      <c r="J12" s="117"/>
      <c r="K12" s="117"/>
      <c r="L12" s="117"/>
      <c r="M12" s="117"/>
      <c r="N12" s="116"/>
      <c r="O12" s="316"/>
      <c r="Q12" s="269"/>
    </row>
    <row r="13" spans="1:17" x14ac:dyDescent="0.2">
      <c r="A13" s="118"/>
      <c r="B13" s="499" t="s">
        <v>193</v>
      </c>
      <c r="C13" s="500"/>
      <c r="D13" s="500"/>
      <c r="E13" s="499"/>
      <c r="F13" s="121"/>
      <c r="G13" s="523"/>
      <c r="H13" s="500"/>
      <c r="I13" s="500"/>
      <c r="J13" s="500"/>
      <c r="K13" s="500"/>
      <c r="N13" s="121"/>
      <c r="P13" s="121"/>
    </row>
    <row r="14" spans="1:17" ht="12.75" customHeight="1" x14ac:dyDescent="0.2">
      <c r="A14" s="493"/>
      <c r="B14" s="884" t="s">
        <v>221</v>
      </c>
      <c r="C14" s="885"/>
      <c r="D14" s="884" t="s">
        <v>214</v>
      </c>
      <c r="E14" s="886"/>
      <c r="F14" s="883" t="s">
        <v>196</v>
      </c>
      <c r="G14" s="883"/>
      <c r="H14" s="881" t="s">
        <v>177</v>
      </c>
      <c r="I14" s="882"/>
      <c r="J14" s="881" t="s">
        <v>168</v>
      </c>
      <c r="K14" s="882"/>
      <c r="L14" s="881" t="s">
        <v>167</v>
      </c>
      <c r="M14" s="882"/>
      <c r="N14" s="880"/>
      <c r="O14" s="880"/>
      <c r="P14" s="121"/>
    </row>
    <row r="15" spans="1:17" ht="38.25" x14ac:dyDescent="0.2">
      <c r="A15" s="495"/>
      <c r="B15" s="213" t="s">
        <v>71</v>
      </c>
      <c r="C15" s="475" t="s">
        <v>72</v>
      </c>
      <c r="D15" s="213" t="s">
        <v>71</v>
      </c>
      <c r="E15" s="475" t="s">
        <v>72</v>
      </c>
      <c r="F15" s="213" t="s">
        <v>71</v>
      </c>
      <c r="G15" s="475" t="s">
        <v>72</v>
      </c>
      <c r="H15" s="213" t="s">
        <v>71</v>
      </c>
      <c r="I15" s="475" t="s">
        <v>72</v>
      </c>
      <c r="J15" s="213" t="s">
        <v>71</v>
      </c>
      <c r="K15" s="475" t="s">
        <v>72</v>
      </c>
      <c r="L15" s="213" t="s">
        <v>71</v>
      </c>
      <c r="M15" s="475" t="s">
        <v>72</v>
      </c>
      <c r="N15" s="317"/>
      <c r="O15" s="503"/>
      <c r="P15" s="121"/>
    </row>
    <row r="16" spans="1:17" ht="14.25" x14ac:dyDescent="0.2">
      <c r="A16" s="498" t="s">
        <v>206</v>
      </c>
      <c r="B16" s="496">
        <v>39</v>
      </c>
      <c r="C16" s="486">
        <v>34.754578754578752</v>
      </c>
      <c r="D16" s="508">
        <v>58</v>
      </c>
      <c r="E16" s="486">
        <v>26.455665024630544</v>
      </c>
      <c r="F16" s="508">
        <v>57</v>
      </c>
      <c r="G16" s="486">
        <v>37.719298245614034</v>
      </c>
      <c r="H16" s="508">
        <v>54</v>
      </c>
      <c r="I16" s="486">
        <v>31.740740740740733</v>
      </c>
      <c r="J16" s="508">
        <v>63</v>
      </c>
      <c r="K16" s="486">
        <v>34.775510204081634</v>
      </c>
      <c r="L16" s="487">
        <v>63</v>
      </c>
      <c r="M16" s="488">
        <v>27.673469387755105</v>
      </c>
      <c r="N16" s="512"/>
      <c r="O16" s="513"/>
      <c r="P16" s="121"/>
    </row>
    <row r="17" spans="1:25" x14ac:dyDescent="0.2">
      <c r="A17" s="495" t="s">
        <v>81</v>
      </c>
      <c r="B17" s="497">
        <v>18</v>
      </c>
      <c r="C17" s="476">
        <v>37.32539682539683</v>
      </c>
      <c r="D17" s="509">
        <v>28</v>
      </c>
      <c r="E17" s="476">
        <v>30.02551020408163</v>
      </c>
      <c r="F17" s="509">
        <v>28</v>
      </c>
      <c r="G17" s="476">
        <v>39.005102040816318</v>
      </c>
      <c r="H17" s="509">
        <v>24</v>
      </c>
      <c r="I17" s="476">
        <v>34.642857142857146</v>
      </c>
      <c r="J17" s="509">
        <v>33</v>
      </c>
      <c r="K17" s="476">
        <v>38.112554112554115</v>
      </c>
      <c r="L17" s="485">
        <v>31</v>
      </c>
      <c r="M17" s="477">
        <v>33.8110599078341</v>
      </c>
      <c r="N17" s="514"/>
      <c r="O17" s="293"/>
      <c r="P17" s="121"/>
    </row>
    <row r="18" spans="1:25" x14ac:dyDescent="0.2">
      <c r="A18" s="495" t="s">
        <v>82</v>
      </c>
      <c r="B18" s="501">
        <v>4</v>
      </c>
      <c r="C18" s="476">
        <v>48.857142857142861</v>
      </c>
      <c r="D18" s="509">
        <v>8</v>
      </c>
      <c r="E18" s="476">
        <v>13.375000000000002</v>
      </c>
      <c r="F18" s="509">
        <v>2</v>
      </c>
      <c r="G18" s="476">
        <v>12.571428571428571</v>
      </c>
      <c r="H18" s="509">
        <v>8</v>
      </c>
      <c r="I18" s="476">
        <v>24.357142857142858</v>
      </c>
      <c r="J18" s="509">
        <v>7</v>
      </c>
      <c r="K18" s="476">
        <v>21.510204081632651</v>
      </c>
      <c r="L18" s="485">
        <v>6</v>
      </c>
      <c r="M18" s="477">
        <v>33.976190476190474</v>
      </c>
      <c r="N18" s="514"/>
      <c r="O18" s="293"/>
      <c r="P18" s="121"/>
    </row>
    <row r="19" spans="1:25" x14ac:dyDescent="0.2">
      <c r="A19" s="118"/>
      <c r="B19" s="118"/>
      <c r="C19" s="123"/>
      <c r="D19" s="123"/>
      <c r="E19" s="123"/>
      <c r="F19" s="123"/>
      <c r="G19" s="123"/>
      <c r="H19" s="123"/>
      <c r="I19" s="123"/>
      <c r="J19" s="118"/>
      <c r="K19" s="510"/>
      <c r="L19" s="511"/>
      <c r="N19" s="121"/>
      <c r="P19" s="121"/>
    </row>
    <row r="20" spans="1:25" x14ac:dyDescent="0.2">
      <c r="N20" s="121"/>
      <c r="P20" s="121"/>
    </row>
    <row r="21" spans="1:25" s="118" customFormat="1" ht="18.75" x14ac:dyDescent="0.25">
      <c r="A21" s="114" t="s">
        <v>207</v>
      </c>
      <c r="B21" s="116"/>
      <c r="C21" s="117"/>
      <c r="D21" s="117"/>
      <c r="E21" s="116"/>
      <c r="F21" s="117"/>
      <c r="G21" s="117"/>
      <c r="H21" s="117"/>
      <c r="I21" s="117"/>
      <c r="J21" s="117"/>
      <c r="K21" s="117"/>
      <c r="L21" s="116"/>
      <c r="M21" s="116"/>
      <c r="N21" s="116"/>
      <c r="O21" s="116"/>
      <c r="P21" s="116"/>
      <c r="Q21" s="116"/>
      <c r="R21" s="116"/>
      <c r="S21" s="116"/>
    </row>
    <row r="22" spans="1:25" s="118" customFormat="1" x14ac:dyDescent="0.2">
      <c r="B22" s="119" t="s">
        <v>193</v>
      </c>
      <c r="C22" s="123"/>
      <c r="D22" s="123"/>
      <c r="E22" s="119"/>
      <c r="F22" s="123"/>
      <c r="G22" s="123"/>
      <c r="H22" s="123"/>
      <c r="I22" s="123"/>
      <c r="J22" s="123"/>
      <c r="K22" s="123"/>
      <c r="L22" s="123"/>
      <c r="N22" s="130"/>
      <c r="Q22" s="316"/>
      <c r="R22" s="316"/>
      <c r="S22" s="316"/>
    </row>
    <row r="23" spans="1:25" s="118" customFormat="1" x14ac:dyDescent="0.2">
      <c r="A23" s="493"/>
      <c r="B23" s="881" t="s">
        <v>221</v>
      </c>
      <c r="C23" s="888"/>
      <c r="D23" s="882"/>
      <c r="E23" s="881" t="s">
        <v>214</v>
      </c>
      <c r="F23" s="888"/>
      <c r="G23" s="882"/>
      <c r="H23" s="881" t="s">
        <v>196</v>
      </c>
      <c r="I23" s="888"/>
      <c r="J23" s="882"/>
      <c r="K23" s="881" t="s">
        <v>177</v>
      </c>
      <c r="L23" s="888"/>
      <c r="M23" s="882"/>
      <c r="N23" s="881" t="s">
        <v>168</v>
      </c>
      <c r="O23" s="888"/>
      <c r="P23" s="882"/>
      <c r="Q23" s="881" t="s">
        <v>167</v>
      </c>
      <c r="R23" s="888"/>
      <c r="S23" s="882"/>
      <c r="T23" s="889"/>
      <c r="U23" s="889"/>
      <c r="V23" s="889"/>
      <c r="W23" s="880"/>
      <c r="X23" s="880"/>
      <c r="Y23" s="880"/>
    </row>
    <row r="24" spans="1:25" s="118" customFormat="1" ht="51" customHeight="1" x14ac:dyDescent="0.2">
      <c r="A24" s="493"/>
      <c r="B24" s="478" t="s">
        <v>78</v>
      </c>
      <c r="C24" s="475" t="s">
        <v>79</v>
      </c>
      <c r="D24" s="475" t="s">
        <v>72</v>
      </c>
      <c r="E24" s="478" t="s">
        <v>78</v>
      </c>
      <c r="F24" s="475" t="s">
        <v>79</v>
      </c>
      <c r="G24" s="475" t="s">
        <v>72</v>
      </c>
      <c r="H24" s="478" t="s">
        <v>78</v>
      </c>
      <c r="I24" s="475" t="s">
        <v>79</v>
      </c>
      <c r="J24" s="475" t="s">
        <v>72</v>
      </c>
      <c r="K24" s="478" t="s">
        <v>78</v>
      </c>
      <c r="L24" s="475" t="s">
        <v>79</v>
      </c>
      <c r="M24" s="475" t="s">
        <v>72</v>
      </c>
      <c r="N24" s="478" t="s">
        <v>78</v>
      </c>
      <c r="O24" s="475" t="s">
        <v>79</v>
      </c>
      <c r="P24" s="475" t="s">
        <v>72</v>
      </c>
      <c r="Q24" s="478" t="s">
        <v>78</v>
      </c>
      <c r="R24" s="475" t="s">
        <v>79</v>
      </c>
      <c r="S24" s="475" t="s">
        <v>72</v>
      </c>
      <c r="T24" s="663"/>
      <c r="U24" s="663"/>
      <c r="V24" s="663"/>
      <c r="W24" s="503"/>
      <c r="X24" s="503"/>
      <c r="Y24" s="503"/>
    </row>
    <row r="25" spans="1:25" s="118" customFormat="1" ht="14.25" x14ac:dyDescent="0.2">
      <c r="A25" s="494" t="s">
        <v>215</v>
      </c>
      <c r="B25" s="502">
        <v>8.9549369935843366</v>
      </c>
      <c r="C25" s="476">
        <v>32.137662337662341</v>
      </c>
      <c r="D25" s="476">
        <v>9.4024014238086888</v>
      </c>
      <c r="E25" s="476">
        <v>8.4362127339415025</v>
      </c>
      <c r="F25" s="476">
        <v>39.820976491862567</v>
      </c>
      <c r="G25" s="476">
        <v>8.8390391087385414</v>
      </c>
      <c r="H25" s="476">
        <v>8.5676202149313863</v>
      </c>
      <c r="I25" s="476">
        <v>34.053304904051174</v>
      </c>
      <c r="J25" s="476">
        <v>8.8265739416785838</v>
      </c>
      <c r="K25" s="476">
        <v>8.6685578292003989</v>
      </c>
      <c r="L25" s="476">
        <v>30.459882583170259</v>
      </c>
      <c r="M25" s="476">
        <v>8.9026318002186162</v>
      </c>
      <c r="N25" s="476">
        <v>9.0132453604171285</v>
      </c>
      <c r="O25" s="476">
        <v>32.390596745027125</v>
      </c>
      <c r="P25" s="476">
        <v>9.3284007801072644</v>
      </c>
      <c r="Q25" s="864">
        <v>8.9598193633660088</v>
      </c>
      <c r="R25" s="864">
        <v>24.346246973365616</v>
      </c>
      <c r="S25" s="864">
        <v>9.098541739434161</v>
      </c>
      <c r="T25" s="664"/>
      <c r="U25" s="664"/>
      <c r="V25" s="664"/>
      <c r="W25" s="293"/>
      <c r="X25" s="293"/>
      <c r="Y25" s="293"/>
    </row>
    <row r="26" spans="1:25" s="118" customFormat="1" x14ac:dyDescent="0.2">
      <c r="A26" s="498" t="s">
        <v>83</v>
      </c>
      <c r="B26" s="502">
        <v>25.428571428571427</v>
      </c>
      <c r="C26" s="476">
        <v>55.738095238095234</v>
      </c>
      <c r="D26" s="476">
        <v>34.754578754578752</v>
      </c>
      <c r="E26" s="476">
        <v>19.653571428571428</v>
      </c>
      <c r="F26" s="476">
        <v>41.571428571428569</v>
      </c>
      <c r="G26" s="476">
        <v>26.455665024630544</v>
      </c>
      <c r="H26" s="476">
        <v>27.703832752613241</v>
      </c>
      <c r="I26" s="476">
        <v>63.383928571428562</v>
      </c>
      <c r="J26" s="476">
        <v>37.719298245614034</v>
      </c>
      <c r="K26" s="476">
        <v>19.68571428571429</v>
      </c>
      <c r="L26" s="476">
        <v>46.809523809523803</v>
      </c>
      <c r="M26" s="476">
        <v>31.740740740740733</v>
      </c>
      <c r="N26" s="476">
        <v>26.064285714285717</v>
      </c>
      <c r="O26" s="476">
        <v>49.925465838509311</v>
      </c>
      <c r="P26" s="476">
        <v>34.775510204081634</v>
      </c>
      <c r="Q26" s="476">
        <v>20.516483516483518</v>
      </c>
      <c r="R26" s="476">
        <v>39.303571428571423</v>
      </c>
      <c r="S26" s="476">
        <v>27.673469387755105</v>
      </c>
      <c r="T26" s="664"/>
      <c r="U26" s="664"/>
      <c r="V26" s="664"/>
      <c r="W26" s="293"/>
      <c r="X26" s="293"/>
      <c r="Y26" s="293"/>
    </row>
    <row r="27" spans="1:25" s="118" customFormat="1" x14ac:dyDescent="0.2">
      <c r="Q27" s="316"/>
      <c r="R27" s="316"/>
      <c r="S27" s="316"/>
    </row>
    <row r="28" spans="1:25" s="118" customFormat="1" x14ac:dyDescent="0.2">
      <c r="C28" s="123"/>
      <c r="D28" s="123"/>
      <c r="F28" s="123"/>
      <c r="G28" s="123"/>
      <c r="H28" s="123"/>
      <c r="I28" s="123"/>
      <c r="J28" s="123"/>
      <c r="K28" s="123"/>
      <c r="N28" s="130"/>
      <c r="Q28" s="316"/>
      <c r="R28" s="316"/>
      <c r="S28" s="316"/>
    </row>
    <row r="29" spans="1:25" s="118" customFormat="1" x14ac:dyDescent="0.2">
      <c r="A29" s="116"/>
      <c r="B29" s="116"/>
      <c r="C29" s="117"/>
      <c r="D29" s="117"/>
      <c r="E29" s="116"/>
      <c r="F29" s="117"/>
      <c r="G29" s="117"/>
      <c r="H29" s="117"/>
      <c r="I29" s="117"/>
      <c r="J29" s="117"/>
      <c r="K29" s="117"/>
      <c r="L29" s="116"/>
      <c r="M29" s="116"/>
      <c r="N29" s="129"/>
      <c r="O29" s="116"/>
      <c r="P29" s="116"/>
      <c r="Q29" s="116"/>
      <c r="R29" s="116"/>
      <c r="S29" s="116"/>
    </row>
    <row r="30" spans="1:25" x14ac:dyDescent="0.2">
      <c r="A30" s="156" t="s">
        <v>205</v>
      </c>
      <c r="B30" s="274"/>
      <c r="C30" s="274"/>
      <c r="D30" s="274"/>
      <c r="E30" s="274"/>
      <c r="F30" s="274"/>
      <c r="G30" s="274"/>
      <c r="H30" s="274"/>
      <c r="I30" s="274"/>
      <c r="J30" s="274"/>
      <c r="K30" s="274"/>
      <c r="L30" s="274"/>
      <c r="M30" s="274"/>
      <c r="N30" s="274"/>
      <c r="O30" s="274"/>
      <c r="P30" s="274"/>
    </row>
    <row r="31" spans="1:25" x14ac:dyDescent="0.2">
      <c r="A31" s="118" t="s">
        <v>94</v>
      </c>
      <c r="N31" s="121"/>
      <c r="P31" s="121"/>
    </row>
    <row r="32" spans="1:25" x14ac:dyDescent="0.2">
      <c r="A32" s="316" t="s">
        <v>210</v>
      </c>
      <c r="P32" s="121"/>
    </row>
    <row r="33" spans="1:16" x14ac:dyDescent="0.2">
      <c r="A33" s="887" t="s">
        <v>243</v>
      </c>
      <c r="B33" s="887"/>
      <c r="C33" s="887"/>
      <c r="P33" s="121"/>
    </row>
    <row r="34" spans="1:16" x14ac:dyDescent="0.2">
      <c r="C34" s="267"/>
      <c r="D34" s="267"/>
    </row>
  </sheetData>
  <mergeCells count="23">
    <mergeCell ref="A33:C33"/>
    <mergeCell ref="B23:D23"/>
    <mergeCell ref="W23:Y23"/>
    <mergeCell ref="T23:V23"/>
    <mergeCell ref="Q23:S23"/>
    <mergeCell ref="N23:P23"/>
    <mergeCell ref="H23:J23"/>
    <mergeCell ref="K23:M23"/>
    <mergeCell ref="E23:G23"/>
    <mergeCell ref="B5:D5"/>
    <mergeCell ref="B14:C14"/>
    <mergeCell ref="L14:M14"/>
    <mergeCell ref="E5:F5"/>
    <mergeCell ref="D14:E14"/>
    <mergeCell ref="O5:P5"/>
    <mergeCell ref="H14:I14"/>
    <mergeCell ref="N14:O14"/>
    <mergeCell ref="J14:K14"/>
    <mergeCell ref="K5:L5"/>
    <mergeCell ref="I5:J5"/>
    <mergeCell ref="G5:H5"/>
    <mergeCell ref="F14:G14"/>
    <mergeCell ref="M5:N5"/>
  </mergeCells>
  <hyperlinks>
    <hyperlink ref="M4" location="Contents!A1" display="Return To Contents"/>
    <hyperlink ref="P1" location="'LA Sheets'!A1" display="Return to Contents"/>
  </hyperlinks>
  <pageMargins left="0.74803149606299213" right="0.74803149606299213" top="0.98425196850393704" bottom="0.98425196850393704" header="0.51181102362204722" footer="0.51181102362204722"/>
  <pageSetup paperSize="9" scale="68" fitToHeight="2" orientation="landscape" r:id="rId1"/>
  <headerFooter alignWithMargins="0"/>
  <rowBreaks count="1" manualBreakCount="1">
    <brk id="20" max="15"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9999FF"/>
    <pageSetUpPr fitToPage="1"/>
  </sheetPr>
  <dimension ref="A1:AA78"/>
  <sheetViews>
    <sheetView showGridLines="0" topLeftCell="A46" zoomScaleNormal="100" workbookViewId="0"/>
  </sheetViews>
  <sheetFormatPr defaultColWidth="9.140625"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31</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367</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0</v>
      </c>
      <c r="C6" s="425" t="s">
        <v>77</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3</v>
      </c>
      <c r="C13" s="433"/>
      <c r="D13" s="434">
        <v>58.142857142857146</v>
      </c>
      <c r="E13" s="542"/>
      <c r="F13" s="545"/>
      <c r="G13" s="546"/>
      <c r="H13" s="547"/>
      <c r="I13" s="544"/>
      <c r="J13" s="528" t="s">
        <v>100</v>
      </c>
      <c r="K13" s="528" t="s">
        <v>100</v>
      </c>
      <c r="L13" s="528" t="s">
        <v>100</v>
      </c>
      <c r="M13" s="530"/>
      <c r="O13" s="404"/>
    </row>
    <row r="14" spans="1:16" x14ac:dyDescent="0.2">
      <c r="A14" s="426" t="s">
        <v>52</v>
      </c>
      <c r="B14" s="427">
        <v>2</v>
      </c>
      <c r="C14" s="435">
        <v>0.66666666666666663</v>
      </c>
      <c r="D14" s="436">
        <v>38.428571428571431</v>
      </c>
      <c r="E14" s="542"/>
      <c r="F14" s="545"/>
      <c r="G14" s="548"/>
      <c r="H14" s="547"/>
      <c r="I14" s="544"/>
      <c r="J14" s="528"/>
      <c r="K14" s="528"/>
      <c r="L14" s="528"/>
      <c r="M14" s="530"/>
      <c r="O14" s="404"/>
    </row>
    <row r="15" spans="1:16" x14ac:dyDescent="0.2">
      <c r="A15" s="429" t="s">
        <v>53</v>
      </c>
      <c r="B15" s="430">
        <v>1</v>
      </c>
      <c r="C15" s="438">
        <v>0.33333333333333331</v>
      </c>
      <c r="D15" s="439">
        <v>97.571428571428569</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309</v>
      </c>
      <c r="C17" s="433"/>
      <c r="D17" s="442">
        <v>10.39204808136847</v>
      </c>
      <c r="E17" s="542"/>
      <c r="F17" s="553"/>
      <c r="G17" s="546"/>
      <c r="H17" s="547"/>
      <c r="I17" s="544"/>
      <c r="J17" s="528" t="s">
        <v>100</v>
      </c>
      <c r="K17" s="528" t="s">
        <v>100</v>
      </c>
      <c r="L17" s="528" t="s">
        <v>100</v>
      </c>
      <c r="M17" s="530"/>
      <c r="O17" s="404"/>
    </row>
    <row r="18" spans="1:15" x14ac:dyDescent="0.2">
      <c r="A18" s="426" t="s">
        <v>52</v>
      </c>
      <c r="B18" s="445">
        <v>306</v>
      </c>
      <c r="C18" s="435">
        <v>0.99029126213592233</v>
      </c>
      <c r="D18" s="436">
        <v>10.07563025210084</v>
      </c>
      <c r="E18" s="542"/>
      <c r="F18" s="545"/>
      <c r="G18" s="548"/>
      <c r="H18" s="547"/>
      <c r="I18" s="544"/>
      <c r="J18" s="528"/>
      <c r="K18" s="528"/>
      <c r="L18" s="528"/>
      <c r="M18" s="530"/>
      <c r="O18" s="404"/>
    </row>
    <row r="19" spans="1:15" x14ac:dyDescent="0.2">
      <c r="A19" s="429" t="s">
        <v>53</v>
      </c>
      <c r="B19" s="430">
        <v>3</v>
      </c>
      <c r="C19" s="438">
        <v>9.7087378640776691E-3</v>
      </c>
      <c r="D19" s="439">
        <v>42.666666666666671</v>
      </c>
      <c r="E19" s="542"/>
      <c r="F19" s="545"/>
      <c r="G19" s="548"/>
      <c r="H19" s="549"/>
      <c r="I19" s="544"/>
      <c r="J19" s="550"/>
      <c r="K19" s="550"/>
      <c r="L19" s="550"/>
      <c r="M19" s="551"/>
      <c r="N19" s="440"/>
      <c r="O19" s="440"/>
    </row>
    <row r="20" spans="1:15" x14ac:dyDescent="0.2">
      <c r="A20" s="446" t="s">
        <v>54</v>
      </c>
      <c r="B20" s="427">
        <v>167</v>
      </c>
      <c r="C20" s="435">
        <v>0.54045307443365698</v>
      </c>
      <c r="D20" s="436">
        <v>5.588537211291702</v>
      </c>
      <c r="E20" s="542"/>
      <c r="F20" s="545"/>
      <c r="G20" s="548"/>
      <c r="H20" s="547"/>
      <c r="I20" s="544"/>
      <c r="J20" s="528" t="s">
        <v>100</v>
      </c>
      <c r="K20" s="528" t="s">
        <v>100</v>
      </c>
      <c r="L20" s="528" t="s">
        <v>100</v>
      </c>
      <c r="M20" s="530"/>
      <c r="O20" s="404"/>
    </row>
    <row r="21" spans="1:15" x14ac:dyDescent="0.2">
      <c r="A21" s="447" t="s">
        <v>55</v>
      </c>
      <c r="B21" s="430">
        <v>142</v>
      </c>
      <c r="C21" s="438">
        <v>0.45954692556634302</v>
      </c>
      <c r="D21" s="436">
        <v>16.041247484909455</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138</v>
      </c>
      <c r="C23" s="448"/>
      <c r="D23" s="444">
        <v>13.80745341614907</v>
      </c>
      <c r="E23" s="542"/>
      <c r="F23" s="553"/>
      <c r="G23" s="548"/>
      <c r="H23" s="547"/>
      <c r="I23" s="544"/>
      <c r="J23" s="528" t="s">
        <v>100</v>
      </c>
      <c r="K23" s="528" t="s">
        <v>100</v>
      </c>
      <c r="L23" s="528" t="s">
        <v>100</v>
      </c>
      <c r="M23" s="530"/>
      <c r="O23" s="404"/>
    </row>
    <row r="24" spans="1:15" x14ac:dyDescent="0.2">
      <c r="A24" s="446" t="s">
        <v>54</v>
      </c>
      <c r="B24" s="340">
        <v>48</v>
      </c>
      <c r="C24" s="435">
        <v>0.34782608695652173</v>
      </c>
      <c r="D24" s="449">
        <v>6.2410714285714288</v>
      </c>
      <c r="E24" s="542"/>
      <c r="F24" s="349"/>
      <c r="G24" s="548"/>
      <c r="H24" s="547"/>
      <c r="I24" s="544"/>
      <c r="J24" s="528"/>
      <c r="K24" s="528"/>
      <c r="L24" s="528"/>
      <c r="M24" s="530"/>
      <c r="O24" s="404"/>
    </row>
    <row r="25" spans="1:15" x14ac:dyDescent="0.2">
      <c r="A25" s="447" t="s">
        <v>55</v>
      </c>
      <c r="B25" s="341">
        <v>90</v>
      </c>
      <c r="C25" s="438">
        <v>0.65217391304347827</v>
      </c>
      <c r="D25" s="450">
        <v>17.842857142857145</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171</v>
      </c>
      <c r="C27" s="448"/>
      <c r="D27" s="444">
        <v>7.6357560568086882</v>
      </c>
      <c r="E27" s="542"/>
      <c r="F27" s="553"/>
      <c r="G27" s="548"/>
      <c r="H27" s="547"/>
      <c r="I27" s="544"/>
      <c r="J27" s="528" t="s">
        <v>100</v>
      </c>
      <c r="K27" s="528" t="s">
        <v>100</v>
      </c>
      <c r="L27" s="528" t="s">
        <v>100</v>
      </c>
      <c r="M27" s="530"/>
      <c r="O27" s="404"/>
    </row>
    <row r="28" spans="1:15" x14ac:dyDescent="0.2">
      <c r="A28" s="446" t="s">
        <v>54</v>
      </c>
      <c r="B28" s="340">
        <v>119</v>
      </c>
      <c r="C28" s="435">
        <v>0.69590643274853803</v>
      </c>
      <c r="D28" s="449">
        <v>5.3253301320528212</v>
      </c>
      <c r="E28" s="542"/>
      <c r="F28" s="349"/>
      <c r="G28" s="548"/>
      <c r="H28" s="547"/>
      <c r="I28" s="544"/>
      <c r="J28" s="528"/>
      <c r="K28" s="528"/>
      <c r="L28" s="528"/>
      <c r="M28" s="530"/>
      <c r="O28" s="404"/>
    </row>
    <row r="29" spans="1:15" x14ac:dyDescent="0.2">
      <c r="A29" s="447" t="s">
        <v>55</v>
      </c>
      <c r="B29" s="341">
        <v>52</v>
      </c>
      <c r="C29" s="438">
        <v>0.30409356725146197</v>
      </c>
      <c r="D29" s="450">
        <v>12.923076923076923</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2</v>
      </c>
      <c r="C31" s="452"/>
      <c r="D31" s="453">
        <v>38.428571428571431</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70</v>
      </c>
      <c r="C33" s="403"/>
      <c r="D33" s="455">
        <v>13.093877551020409</v>
      </c>
      <c r="E33" s="542"/>
      <c r="F33" s="545"/>
      <c r="G33" s="558"/>
      <c r="H33" s="547"/>
      <c r="I33" s="537"/>
      <c r="J33" s="528" t="s">
        <v>100</v>
      </c>
      <c r="K33" s="528" t="s">
        <v>100</v>
      </c>
      <c r="L33" s="528" t="s">
        <v>100</v>
      </c>
      <c r="M33" s="530"/>
    </row>
    <row r="34" spans="1:21" x14ac:dyDescent="0.2">
      <c r="A34" s="446" t="s">
        <v>54</v>
      </c>
      <c r="B34" s="456">
        <v>26</v>
      </c>
      <c r="C34" s="435">
        <v>0.37142857142857144</v>
      </c>
      <c r="D34" s="437">
        <v>6.1208791208791213</v>
      </c>
      <c r="E34" s="542"/>
      <c r="F34" s="553"/>
      <c r="G34" s="548"/>
      <c r="H34" s="547"/>
      <c r="I34" s="537"/>
      <c r="J34" s="528"/>
      <c r="K34" s="528"/>
      <c r="L34" s="528"/>
      <c r="M34" s="530"/>
    </row>
    <row r="35" spans="1:21" x14ac:dyDescent="0.2">
      <c r="A35" s="447" t="s">
        <v>55</v>
      </c>
      <c r="B35" s="457">
        <v>44</v>
      </c>
      <c r="C35" s="438">
        <v>0.62857142857142856</v>
      </c>
      <c r="D35" s="458">
        <v>17.214285714285715</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13</v>
      </c>
      <c r="C39" s="403"/>
      <c r="D39" s="455">
        <v>13.835164835164834</v>
      </c>
      <c r="E39" s="359"/>
      <c r="F39" s="545"/>
      <c r="G39" s="558"/>
      <c r="H39" s="547"/>
      <c r="I39" s="524"/>
      <c r="J39" s="528" t="s">
        <v>100</v>
      </c>
      <c r="K39" s="528" t="s">
        <v>100</v>
      </c>
      <c r="L39" s="528" t="s">
        <v>100</v>
      </c>
      <c r="M39" s="530"/>
      <c r="N39" s="338"/>
      <c r="O39" s="392"/>
      <c r="P39" s="390"/>
    </row>
    <row r="40" spans="1:21" x14ac:dyDescent="0.2">
      <c r="A40" s="446" t="s">
        <v>54</v>
      </c>
      <c r="B40" s="456">
        <v>3</v>
      </c>
      <c r="C40" s="435">
        <v>0.23076923076923078</v>
      </c>
      <c r="D40" s="437">
        <v>7.3809523809523805</v>
      </c>
      <c r="E40" s="542"/>
      <c r="F40" s="553"/>
      <c r="G40" s="548"/>
      <c r="H40" s="547"/>
      <c r="I40" s="544"/>
      <c r="J40" s="550"/>
      <c r="K40" s="550"/>
      <c r="L40" s="550"/>
      <c r="M40" s="551"/>
      <c r="N40" s="440"/>
      <c r="O40" s="440"/>
    </row>
    <row r="41" spans="1:21" x14ac:dyDescent="0.2">
      <c r="A41" s="447" t="s">
        <v>55</v>
      </c>
      <c r="B41" s="457">
        <v>10</v>
      </c>
      <c r="C41" s="438">
        <v>0.76923076923076927</v>
      </c>
      <c r="D41" s="458">
        <v>15.771428571428572</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50</v>
      </c>
      <c r="C45" s="403"/>
      <c r="D45" s="461">
        <v>12.757142857142856</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19</v>
      </c>
      <c r="C46" s="435">
        <v>0.38</v>
      </c>
      <c r="D46" s="437">
        <v>6.2255639097744364</v>
      </c>
      <c r="E46" s="542"/>
      <c r="F46" s="553"/>
      <c r="G46" s="548"/>
      <c r="H46" s="547"/>
      <c r="I46" s="559"/>
      <c r="J46" s="528"/>
      <c r="K46" s="528"/>
      <c r="L46" s="528"/>
      <c r="M46" s="530"/>
      <c r="O46" s="392"/>
      <c r="P46" s="369"/>
      <c r="Q46" s="369"/>
      <c r="R46" s="369"/>
      <c r="S46" s="338"/>
      <c r="T46" s="338"/>
      <c r="U46" s="338"/>
    </row>
    <row r="47" spans="1:21" x14ac:dyDescent="0.2">
      <c r="A47" s="447" t="s">
        <v>55</v>
      </c>
      <c r="B47" s="457">
        <v>31</v>
      </c>
      <c r="C47" s="438">
        <v>0.62</v>
      </c>
      <c r="D47" s="458">
        <v>16.76036866359447</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55</v>
      </c>
      <c r="C50" s="396"/>
      <c r="D50" s="347">
        <v>10.137662337662338</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4</v>
      </c>
      <c r="C53" s="395"/>
      <c r="D53" s="464">
        <v>56.392857142857146</v>
      </c>
      <c r="E53" s="567"/>
      <c r="F53" s="349"/>
      <c r="G53" s="558"/>
      <c r="H53" s="561"/>
      <c r="I53" s="569"/>
      <c r="J53" s="528"/>
      <c r="K53" s="528"/>
      <c r="L53" s="528"/>
      <c r="M53" s="530"/>
      <c r="O53" s="369"/>
    </row>
    <row r="54" spans="1:27" x14ac:dyDescent="0.2">
      <c r="A54" s="327" t="s">
        <v>64</v>
      </c>
      <c r="B54" s="349">
        <v>2</v>
      </c>
      <c r="C54" s="400"/>
      <c r="D54" s="374">
        <v>10.928571428571429</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2</v>
      </c>
      <c r="C59" s="383">
        <v>1</v>
      </c>
      <c r="D59" s="465"/>
      <c r="E59" s="572"/>
      <c r="F59" s="572"/>
      <c r="G59" s="572"/>
      <c r="H59" s="572"/>
      <c r="I59" s="537"/>
      <c r="J59" s="570"/>
      <c r="K59" s="570"/>
      <c r="L59" s="570"/>
      <c r="M59" s="571"/>
    </row>
    <row r="60" spans="1:27" ht="14.25" x14ac:dyDescent="0.2">
      <c r="A60" s="468" t="s">
        <v>151</v>
      </c>
      <c r="B60" s="469">
        <v>1</v>
      </c>
      <c r="C60" s="413">
        <v>1</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7</v>
      </c>
      <c r="C65" s="379"/>
      <c r="D65" s="381"/>
      <c r="E65" s="572"/>
      <c r="F65" s="572"/>
      <c r="G65" s="572"/>
      <c r="H65" s="572"/>
      <c r="I65" s="537"/>
      <c r="J65" s="570"/>
      <c r="K65" s="570"/>
      <c r="L65" s="570"/>
      <c r="M65" s="571"/>
    </row>
    <row r="66" spans="1:20" x14ac:dyDescent="0.2">
      <c r="A66" s="351" t="s">
        <v>39</v>
      </c>
      <c r="B66" s="387">
        <v>5</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7</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0.98016997167138808</v>
      </c>
      <c r="C72" s="380"/>
      <c r="D72" s="381"/>
      <c r="E72" s="572"/>
      <c r="F72" s="572"/>
      <c r="G72" s="572"/>
      <c r="H72" s="572"/>
      <c r="I72" s="576" t="s">
        <v>155</v>
      </c>
      <c r="J72" s="577">
        <v>346</v>
      </c>
      <c r="K72" s="578">
        <v>353</v>
      </c>
      <c r="L72" s="578" t="s">
        <v>162</v>
      </c>
      <c r="M72" s="579"/>
      <c r="N72" s="812"/>
      <c r="O72" s="338"/>
    </row>
    <row r="73" spans="1:20" s="471" customFormat="1" x14ac:dyDescent="0.2">
      <c r="A73" s="412" t="s">
        <v>91</v>
      </c>
      <c r="B73" s="413">
        <v>0.94550408719346046</v>
      </c>
      <c r="C73" s="380"/>
      <c r="D73" s="381"/>
      <c r="E73" s="572"/>
      <c r="F73" s="572"/>
      <c r="G73" s="572"/>
      <c r="H73" s="572"/>
      <c r="I73" s="575" t="s">
        <v>156</v>
      </c>
      <c r="J73" s="580">
        <v>347</v>
      </c>
      <c r="K73" s="581">
        <v>367</v>
      </c>
      <c r="L73" s="581" t="s">
        <v>163</v>
      </c>
      <c r="M73" s="530"/>
      <c r="N73" s="812"/>
      <c r="O73" s="338"/>
    </row>
    <row r="74" spans="1:20" s="471" customFormat="1" x14ac:dyDescent="0.2">
      <c r="A74" s="414"/>
      <c r="B74" s="415"/>
      <c r="C74" s="415"/>
      <c r="D74" s="416"/>
      <c r="E74" s="572"/>
      <c r="F74" s="572"/>
      <c r="G74" s="572"/>
      <c r="H74" s="572"/>
      <c r="I74" s="582"/>
      <c r="J74" s="583"/>
      <c r="K74" s="584">
        <v>438</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166</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fitToPage="1">
      <selection activeCell="J29" sqref="J29"/>
      <pageMargins left="0.70866141732283472" right="0.70866141732283472" top="0.74803149606299213" bottom="0.74803149606299213" header="0.31496062992125984" footer="0.31496062992125984"/>
      <pageSetup paperSize="9" scale="99" fitToHeight="2" orientation="landscape" r:id="rId1"/>
    </customSheetView>
  </customSheetViews>
  <mergeCells count="5">
    <mergeCell ref="A62:D62"/>
    <mergeCell ref="A77:D78"/>
    <mergeCell ref="F3:H3"/>
    <mergeCell ref="I1:M1"/>
    <mergeCell ref="I2:M2"/>
  </mergeCells>
  <pageMargins left="0.70866141732283472" right="0.70866141732283472" top="0.74803149606299213" bottom="0.74803149606299213" header="0.31496062992125984" footer="0.31496062992125984"/>
  <pageSetup paperSize="9" scale="69" orientation="portrait" r:id="rId2"/>
  <rowBreaks count="1" manualBreakCount="1">
    <brk id="45" max="7"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9999FF"/>
    <pageSetUpPr fitToPage="1"/>
  </sheetPr>
  <dimension ref="A1:AA83"/>
  <sheetViews>
    <sheetView showGridLines="0" topLeftCell="A49" zoomScaleNormal="100" workbookViewId="0"/>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5" width="9.140625" style="338" customWidth="1"/>
    <col min="16" max="16" width="9.140625" style="338"/>
    <col min="17" max="16384" width="9.140625" style="336"/>
  </cols>
  <sheetData>
    <row r="1" spans="1:16" s="332" customFormat="1" ht="30" customHeight="1" x14ac:dyDescent="0.25">
      <c r="A1" s="358" t="s">
        <v>150</v>
      </c>
      <c r="B1" s="358"/>
      <c r="C1" s="358"/>
      <c r="D1" s="322" t="s">
        <v>32</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150</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0</v>
      </c>
      <c r="C6" s="425" t="s">
        <v>77</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0</v>
      </c>
      <c r="C13" s="433"/>
      <c r="D13" s="434" t="s">
        <v>77</v>
      </c>
      <c r="E13" s="542"/>
      <c r="F13" s="545"/>
      <c r="G13" s="546"/>
      <c r="H13" s="547"/>
      <c r="I13" s="544"/>
      <c r="J13" s="528" t="s">
        <v>100</v>
      </c>
      <c r="K13" s="528" t="e">
        <v>#VALUE!</v>
      </c>
      <c r="L13" s="528" t="e">
        <v>#VALUE!</v>
      </c>
      <c r="M13" s="530"/>
      <c r="O13" s="404"/>
    </row>
    <row r="14" spans="1:16" x14ac:dyDescent="0.2">
      <c r="A14" s="426" t="s">
        <v>52</v>
      </c>
      <c r="B14" s="427">
        <v>0</v>
      </c>
      <c r="C14" s="435" t="s">
        <v>77</v>
      </c>
      <c r="D14" s="436" t="s">
        <v>77</v>
      </c>
      <c r="E14" s="542"/>
      <c r="F14" s="545"/>
      <c r="G14" s="548"/>
      <c r="H14" s="547"/>
      <c r="I14" s="544"/>
      <c r="J14" s="528"/>
      <c r="K14" s="528"/>
      <c r="L14" s="528"/>
      <c r="M14" s="530"/>
      <c r="O14" s="404"/>
    </row>
    <row r="15" spans="1:16" x14ac:dyDescent="0.2">
      <c r="A15" s="429" t="s">
        <v>53</v>
      </c>
      <c r="B15" s="430">
        <v>0</v>
      </c>
      <c r="C15" s="438" t="s">
        <v>77</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122</v>
      </c>
      <c r="C17" s="433"/>
      <c r="D17" s="442">
        <v>8.3044496487119428</v>
      </c>
      <c r="E17" s="542"/>
      <c r="F17" s="553"/>
      <c r="G17" s="546"/>
      <c r="H17" s="547"/>
      <c r="I17" s="544"/>
      <c r="J17" s="528" t="s">
        <v>100</v>
      </c>
      <c r="K17" s="528" t="s">
        <v>100</v>
      </c>
      <c r="L17" s="528" t="e">
        <v>#VALUE!</v>
      </c>
      <c r="M17" s="530"/>
      <c r="O17" s="404"/>
    </row>
    <row r="18" spans="1:15" x14ac:dyDescent="0.2">
      <c r="A18" s="426" t="s">
        <v>52</v>
      </c>
      <c r="B18" s="445">
        <v>122</v>
      </c>
      <c r="C18" s="435">
        <v>1</v>
      </c>
      <c r="D18" s="436">
        <v>8.3044496487119428</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83</v>
      </c>
      <c r="C20" s="435">
        <v>0.68032786885245899</v>
      </c>
      <c r="D20" s="436">
        <v>5.6041308089500861</v>
      </c>
      <c r="E20" s="542"/>
      <c r="F20" s="545"/>
      <c r="G20" s="548"/>
      <c r="H20" s="547"/>
      <c r="I20" s="544"/>
      <c r="J20" s="528" t="s">
        <v>100</v>
      </c>
      <c r="K20" s="528" t="s">
        <v>100</v>
      </c>
      <c r="L20" s="528" t="s">
        <v>100</v>
      </c>
      <c r="M20" s="530"/>
      <c r="O20" s="404"/>
    </row>
    <row r="21" spans="1:15" x14ac:dyDescent="0.2">
      <c r="A21" s="447" t="s">
        <v>55</v>
      </c>
      <c r="B21" s="430">
        <v>39</v>
      </c>
      <c r="C21" s="438">
        <v>0.31967213114754101</v>
      </c>
      <c r="D21" s="436">
        <v>14.051282051282053</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65</v>
      </c>
      <c r="C23" s="448"/>
      <c r="D23" s="444">
        <v>10.549450549450549</v>
      </c>
      <c r="E23" s="542"/>
      <c r="F23" s="553"/>
      <c r="G23" s="548"/>
      <c r="H23" s="547"/>
      <c r="I23" s="544"/>
      <c r="J23" s="528" t="s">
        <v>100</v>
      </c>
      <c r="K23" s="528" t="s">
        <v>100</v>
      </c>
      <c r="L23" s="528" t="s">
        <v>100</v>
      </c>
      <c r="M23" s="530"/>
      <c r="O23" s="404"/>
    </row>
    <row r="24" spans="1:15" x14ac:dyDescent="0.2">
      <c r="A24" s="446" t="s">
        <v>54</v>
      </c>
      <c r="B24" s="340">
        <v>31</v>
      </c>
      <c r="C24" s="435">
        <v>0.47692307692307695</v>
      </c>
      <c r="D24" s="449">
        <v>6.1474654377880187</v>
      </c>
      <c r="E24" s="542"/>
      <c r="F24" s="349"/>
      <c r="G24" s="548"/>
      <c r="H24" s="547"/>
      <c r="I24" s="544"/>
      <c r="J24" s="528"/>
      <c r="K24" s="528"/>
      <c r="L24" s="528"/>
      <c r="M24" s="530"/>
      <c r="O24" s="404"/>
    </row>
    <row r="25" spans="1:15" x14ac:dyDescent="0.2">
      <c r="A25" s="447" t="s">
        <v>55</v>
      </c>
      <c r="B25" s="341">
        <v>34</v>
      </c>
      <c r="C25" s="438">
        <v>0.52307692307692311</v>
      </c>
      <c r="D25" s="450">
        <v>14.563025210084033</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57</v>
      </c>
      <c r="C27" s="448"/>
      <c r="D27" s="444">
        <v>5.7443609022556386</v>
      </c>
      <c r="E27" s="542"/>
      <c r="F27" s="553"/>
      <c r="G27" s="548"/>
      <c r="H27" s="547"/>
      <c r="I27" s="544"/>
      <c r="J27" s="528" t="s">
        <v>100</v>
      </c>
      <c r="K27" s="528" t="s">
        <v>100</v>
      </c>
      <c r="L27" s="528" t="s">
        <v>100</v>
      </c>
      <c r="M27" s="530"/>
      <c r="O27" s="404"/>
    </row>
    <row r="28" spans="1:15" x14ac:dyDescent="0.2">
      <c r="A28" s="446" t="s">
        <v>54</v>
      </c>
      <c r="B28" s="340">
        <v>52</v>
      </c>
      <c r="C28" s="435">
        <v>0.91228070175438591</v>
      </c>
      <c r="D28" s="449">
        <v>5.2802197802197801</v>
      </c>
      <c r="E28" s="542"/>
      <c r="F28" s="349"/>
      <c r="G28" s="548"/>
      <c r="H28" s="547"/>
      <c r="I28" s="544"/>
      <c r="J28" s="528"/>
      <c r="K28" s="528"/>
      <c r="L28" s="528"/>
      <c r="M28" s="530"/>
      <c r="O28" s="404"/>
    </row>
    <row r="29" spans="1:15" x14ac:dyDescent="0.2">
      <c r="A29" s="447" t="s">
        <v>55</v>
      </c>
      <c r="B29" s="341">
        <v>5</v>
      </c>
      <c r="C29" s="438">
        <v>8.771929824561403E-2</v>
      </c>
      <c r="D29" s="450">
        <v>10.571428571428571</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25</v>
      </c>
      <c r="C33" s="403"/>
      <c r="D33" s="455">
        <v>12.154285714285715</v>
      </c>
      <c r="E33" s="542"/>
      <c r="F33" s="545"/>
      <c r="G33" s="558"/>
      <c r="H33" s="547"/>
      <c r="I33" s="537"/>
      <c r="J33" s="528" t="s">
        <v>100</v>
      </c>
      <c r="K33" s="528" t="s">
        <v>100</v>
      </c>
      <c r="L33" s="528" t="s">
        <v>100</v>
      </c>
      <c r="M33" s="530"/>
    </row>
    <row r="34" spans="1:21" x14ac:dyDescent="0.2">
      <c r="A34" s="446" t="s">
        <v>54</v>
      </c>
      <c r="B34" s="456">
        <v>7</v>
      </c>
      <c r="C34" s="435">
        <v>0.28000000000000003</v>
      </c>
      <c r="D34" s="437">
        <v>6.2448979591836737</v>
      </c>
      <c r="E34" s="542"/>
      <c r="F34" s="553"/>
      <c r="G34" s="548"/>
      <c r="H34" s="547"/>
      <c r="I34" s="537"/>
      <c r="J34" s="528"/>
      <c r="K34" s="528"/>
      <c r="L34" s="528"/>
      <c r="M34" s="530"/>
    </row>
    <row r="35" spans="1:21" x14ac:dyDescent="0.2">
      <c r="A35" s="447" t="s">
        <v>55</v>
      </c>
      <c r="B35" s="457">
        <v>18</v>
      </c>
      <c r="C35" s="438">
        <v>0.72</v>
      </c>
      <c r="D35" s="458">
        <v>14.452380952380953</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6</v>
      </c>
      <c r="C39" s="403"/>
      <c r="D39" s="455">
        <v>10.333333333333332</v>
      </c>
      <c r="E39" s="359"/>
      <c r="F39" s="545"/>
      <c r="G39" s="558"/>
      <c r="H39" s="547"/>
      <c r="I39" s="524"/>
      <c r="J39" s="528" t="s">
        <v>100</v>
      </c>
      <c r="K39" s="528" t="s">
        <v>100</v>
      </c>
      <c r="L39" s="528" t="s">
        <v>100</v>
      </c>
      <c r="M39" s="530"/>
      <c r="N39" s="338"/>
      <c r="O39" s="392"/>
      <c r="P39" s="390"/>
    </row>
    <row r="40" spans="1:21" x14ac:dyDescent="0.2">
      <c r="A40" s="446" t="s">
        <v>54</v>
      </c>
      <c r="B40" s="456">
        <v>2</v>
      </c>
      <c r="C40" s="435">
        <v>0.33333333333333331</v>
      </c>
      <c r="D40" s="437">
        <v>6.1428571428571432</v>
      </c>
      <c r="E40" s="542"/>
      <c r="F40" s="553"/>
      <c r="G40" s="548"/>
      <c r="H40" s="547"/>
      <c r="I40" s="544"/>
      <c r="J40" s="550"/>
      <c r="K40" s="550"/>
      <c r="L40" s="550"/>
      <c r="M40" s="551"/>
      <c r="N40" s="440"/>
      <c r="O40" s="440"/>
    </row>
    <row r="41" spans="1:21" x14ac:dyDescent="0.2">
      <c r="A41" s="447" t="s">
        <v>55</v>
      </c>
      <c r="B41" s="457">
        <v>4</v>
      </c>
      <c r="C41" s="438">
        <v>0.66666666666666663</v>
      </c>
      <c r="D41" s="458">
        <v>12.428571428571429</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29</v>
      </c>
      <c r="C45" s="403"/>
      <c r="D45" s="461">
        <v>9.4236453201970445</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19</v>
      </c>
      <c r="C46" s="435">
        <v>0.65517241379310343</v>
      </c>
      <c r="D46" s="437">
        <v>6.2105263157894735</v>
      </c>
      <c r="E46" s="542"/>
      <c r="F46" s="553"/>
      <c r="G46" s="548"/>
      <c r="H46" s="547"/>
      <c r="I46" s="559"/>
      <c r="J46" s="528"/>
      <c r="K46" s="528"/>
      <c r="L46" s="528"/>
      <c r="M46" s="530"/>
      <c r="O46" s="392"/>
      <c r="P46" s="369"/>
      <c r="Q46" s="369"/>
      <c r="R46" s="369"/>
      <c r="S46" s="338"/>
      <c r="T46" s="338"/>
      <c r="U46" s="338"/>
    </row>
    <row r="47" spans="1:21" x14ac:dyDescent="0.2">
      <c r="A47" s="447" t="s">
        <v>55</v>
      </c>
      <c r="B47" s="457">
        <v>10</v>
      </c>
      <c r="C47" s="438">
        <v>0.34482758620689657</v>
      </c>
      <c r="D47" s="458">
        <v>15.528571428571428</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28</v>
      </c>
      <c r="C50" s="396"/>
      <c r="D50" s="347">
        <v>7.3571428571428568</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0</v>
      </c>
      <c r="C53" s="395"/>
      <c r="D53" s="464" t="s">
        <v>77</v>
      </c>
      <c r="E53" s="567"/>
      <c r="F53" s="349"/>
      <c r="G53" s="558"/>
      <c r="H53" s="561"/>
      <c r="I53" s="569"/>
      <c r="J53" s="528"/>
      <c r="K53" s="528"/>
      <c r="L53" s="528"/>
      <c r="M53" s="530"/>
      <c r="O53" s="369"/>
    </row>
    <row r="54" spans="1:27" x14ac:dyDescent="0.2">
      <c r="A54" s="327" t="s">
        <v>64</v>
      </c>
      <c r="B54" s="349">
        <v>0</v>
      </c>
      <c r="C54" s="400"/>
      <c r="D54" s="374" t="s">
        <v>77</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0</v>
      </c>
      <c r="C59" s="383" t="s">
        <v>77</v>
      </c>
      <c r="D59" s="465"/>
      <c r="E59" s="572"/>
      <c r="F59" s="572"/>
      <c r="G59" s="572"/>
      <c r="H59" s="572"/>
      <c r="I59" s="537"/>
      <c r="J59" s="570"/>
      <c r="K59" s="570"/>
      <c r="L59" s="570"/>
      <c r="M59" s="571"/>
    </row>
    <row r="60" spans="1:27" ht="14.25" x14ac:dyDescent="0.2">
      <c r="A60" s="468" t="s">
        <v>151</v>
      </c>
      <c r="B60" s="469">
        <v>1</v>
      </c>
      <c r="C60" s="413">
        <v>0</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6</v>
      </c>
      <c r="C65" s="379"/>
      <c r="D65" s="381"/>
      <c r="E65" s="572"/>
      <c r="F65" s="572"/>
      <c r="G65" s="572"/>
      <c r="H65" s="572"/>
      <c r="I65" s="537"/>
      <c r="J65" s="570"/>
      <c r="K65" s="570"/>
      <c r="L65" s="570"/>
      <c r="M65" s="571"/>
    </row>
    <row r="66" spans="1:20" x14ac:dyDescent="0.2">
      <c r="A66" s="351" t="s">
        <v>39</v>
      </c>
      <c r="B66" s="387">
        <v>2</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53</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0.93006993006993011</v>
      </c>
      <c r="C72" s="380"/>
      <c r="D72" s="381"/>
      <c r="E72" s="572"/>
      <c r="F72" s="572"/>
      <c r="G72" s="572"/>
      <c r="H72" s="572"/>
      <c r="I72" s="576" t="s">
        <v>155</v>
      </c>
      <c r="J72" s="577">
        <v>133</v>
      </c>
      <c r="K72" s="578">
        <v>143</v>
      </c>
      <c r="L72" s="578" t="s">
        <v>162</v>
      </c>
      <c r="M72" s="579"/>
      <c r="N72" s="812"/>
      <c r="O72" s="338"/>
    </row>
    <row r="73" spans="1:20" s="471" customFormat="1" x14ac:dyDescent="0.2">
      <c r="A73" s="412" t="s">
        <v>91</v>
      </c>
      <c r="B73" s="413">
        <v>0.96</v>
      </c>
      <c r="C73" s="380"/>
      <c r="D73" s="381"/>
      <c r="E73" s="572"/>
      <c r="F73" s="572"/>
      <c r="G73" s="572"/>
      <c r="H73" s="572"/>
      <c r="I73" s="575" t="s">
        <v>156</v>
      </c>
      <c r="J73" s="580">
        <v>144</v>
      </c>
      <c r="K73" s="581">
        <v>150</v>
      </c>
      <c r="L73" s="581" t="s">
        <v>163</v>
      </c>
      <c r="M73" s="530"/>
      <c r="N73" s="812"/>
      <c r="O73" s="338"/>
    </row>
    <row r="74" spans="1:20" s="471" customFormat="1" x14ac:dyDescent="0.2">
      <c r="A74" s="414"/>
      <c r="B74" s="415"/>
      <c r="C74" s="415"/>
      <c r="D74" s="416"/>
      <c r="E74" s="572"/>
      <c r="F74" s="572"/>
      <c r="G74" s="572"/>
      <c r="H74" s="572"/>
      <c r="I74" s="582"/>
      <c r="J74" s="583"/>
      <c r="K74" s="584">
        <v>222</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232</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row r="79" spans="1:20" x14ac:dyDescent="0.2">
      <c r="A79" s="473"/>
      <c r="P79" s="328"/>
      <c r="Q79" s="328"/>
      <c r="R79" s="328"/>
      <c r="S79" s="328"/>
      <c r="T79" s="328"/>
    </row>
    <row r="80" spans="1:20" x14ac:dyDescent="0.2">
      <c r="A80" s="922"/>
      <c r="B80" s="922"/>
      <c r="C80" s="922"/>
      <c r="D80" s="922"/>
      <c r="P80" s="328"/>
      <c r="Q80" s="328"/>
      <c r="R80" s="328"/>
      <c r="S80" s="328"/>
      <c r="T80" s="328"/>
    </row>
    <row r="81" spans="1:20" x14ac:dyDescent="0.2">
      <c r="A81" s="922"/>
      <c r="B81" s="922"/>
      <c r="C81" s="922"/>
      <c r="D81" s="922"/>
      <c r="P81" s="328"/>
      <c r="Q81" s="328"/>
      <c r="R81" s="328"/>
      <c r="S81" s="328"/>
      <c r="T81" s="328"/>
    </row>
    <row r="82" spans="1:20" x14ac:dyDescent="0.2">
      <c r="A82" s="473"/>
      <c r="P82" s="328"/>
      <c r="Q82" s="328"/>
      <c r="R82" s="328"/>
      <c r="S82" s="328"/>
      <c r="T82" s="328"/>
    </row>
    <row r="83" spans="1:20" x14ac:dyDescent="0.2">
      <c r="P83" s="328"/>
      <c r="Q83" s="328"/>
      <c r="R83" s="328"/>
      <c r="S83" s="328"/>
      <c r="T83" s="328"/>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80" orientation="portrait" r:id="rId1"/>
    </customSheetView>
  </customSheetViews>
  <mergeCells count="6">
    <mergeCell ref="A80:D81"/>
    <mergeCell ref="A62:D62"/>
    <mergeCell ref="A77:D78"/>
    <mergeCell ref="F3:H3"/>
    <mergeCell ref="I1:M1"/>
    <mergeCell ref="I2:M2"/>
  </mergeCells>
  <pageMargins left="0.70866141732283472" right="0.70866141732283472" top="0.74803149606299213" bottom="0.74803149606299213" header="0.31496062992125984" footer="0.31496062992125984"/>
  <pageSetup paperSize="9" scale="70" orientation="portrait" r:id="rId2"/>
  <rowBreaks count="1" manualBreakCount="1">
    <brk id="36" max="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9999FF"/>
    <pageSetUpPr fitToPage="1"/>
  </sheetPr>
  <dimension ref="A1:AA78"/>
  <sheetViews>
    <sheetView showGridLines="0" topLeftCell="A52" zoomScaleNormal="100" workbookViewId="0">
      <selection activeCell="O80" sqref="O80"/>
    </sheetView>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13.5703125" style="336" hidden="1" customWidth="1"/>
    <col min="10" max="13" width="13.5703125" style="338" hidden="1" customWidth="1"/>
    <col min="14" max="15" width="9.140625" style="338" customWidth="1"/>
    <col min="16" max="16" width="9.140625" style="338"/>
    <col min="17" max="16384" width="9.140625" style="336"/>
  </cols>
  <sheetData>
    <row r="1" spans="1:16" s="332" customFormat="1" ht="30" customHeight="1" x14ac:dyDescent="0.25">
      <c r="A1" s="358" t="s">
        <v>150</v>
      </c>
      <c r="B1" s="358"/>
      <c r="C1" s="358"/>
      <c r="D1" s="322" t="s">
        <v>33</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38</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0</v>
      </c>
      <c r="C6" s="425" t="s">
        <v>77</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0</v>
      </c>
      <c r="C8" s="428" t="s">
        <v>77</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0</v>
      </c>
      <c r="C13" s="433"/>
      <c r="D13" s="434" t="s">
        <v>77</v>
      </c>
      <c r="E13" s="542"/>
      <c r="F13" s="545"/>
      <c r="G13" s="546"/>
      <c r="H13" s="547"/>
      <c r="I13" s="544"/>
      <c r="J13" s="528" t="s">
        <v>100</v>
      </c>
      <c r="K13" s="528" t="e">
        <v>#VALUE!</v>
      </c>
      <c r="L13" s="528" t="e">
        <v>#VALUE!</v>
      </c>
      <c r="M13" s="530"/>
      <c r="O13" s="404"/>
    </row>
    <row r="14" spans="1:16" x14ac:dyDescent="0.2">
      <c r="A14" s="426" t="s">
        <v>52</v>
      </c>
      <c r="B14" s="427">
        <v>0</v>
      </c>
      <c r="C14" s="435" t="s">
        <v>77</v>
      </c>
      <c r="D14" s="436" t="s">
        <v>77</v>
      </c>
      <c r="E14" s="542"/>
      <c r="F14" s="545"/>
      <c r="G14" s="548"/>
      <c r="H14" s="547"/>
      <c r="I14" s="544"/>
      <c r="J14" s="528"/>
      <c r="K14" s="528"/>
      <c r="L14" s="528"/>
      <c r="M14" s="530"/>
      <c r="O14" s="404"/>
    </row>
    <row r="15" spans="1:16" x14ac:dyDescent="0.2">
      <c r="A15" s="429" t="s">
        <v>53</v>
      </c>
      <c r="B15" s="430">
        <v>0</v>
      </c>
      <c r="C15" s="438" t="s">
        <v>77</v>
      </c>
      <c r="D15" s="439" t="s">
        <v>77</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28</v>
      </c>
      <c r="C17" s="433"/>
      <c r="D17" s="442">
        <v>15.933673469387756</v>
      </c>
      <c r="E17" s="542"/>
      <c r="F17" s="553"/>
      <c r="G17" s="546"/>
      <c r="H17" s="547"/>
      <c r="I17" s="544"/>
      <c r="J17" s="528" t="s">
        <v>100</v>
      </c>
      <c r="K17" s="528" t="s">
        <v>100</v>
      </c>
      <c r="L17" s="528" t="e">
        <v>#VALUE!</v>
      </c>
      <c r="M17" s="530"/>
      <c r="O17" s="404"/>
    </row>
    <row r="18" spans="1:15" x14ac:dyDescent="0.2">
      <c r="A18" s="426" t="s">
        <v>52</v>
      </c>
      <c r="B18" s="445">
        <v>28</v>
      </c>
      <c r="C18" s="435">
        <v>1</v>
      </c>
      <c r="D18" s="436">
        <v>15.933673469387756</v>
      </c>
      <c r="E18" s="542"/>
      <c r="F18" s="545"/>
      <c r="G18" s="548"/>
      <c r="H18" s="547"/>
      <c r="I18" s="544"/>
      <c r="J18" s="528"/>
      <c r="K18" s="528"/>
      <c r="L18" s="528"/>
      <c r="M18" s="530"/>
      <c r="O18" s="404"/>
    </row>
    <row r="19" spans="1:15" x14ac:dyDescent="0.2">
      <c r="A19" s="429" t="s">
        <v>53</v>
      </c>
      <c r="B19" s="430">
        <v>0</v>
      </c>
      <c r="C19" s="438">
        <v>0</v>
      </c>
      <c r="D19" s="439" t="s">
        <v>77</v>
      </c>
      <c r="E19" s="542"/>
      <c r="F19" s="545"/>
      <c r="G19" s="548"/>
      <c r="H19" s="549"/>
      <c r="I19" s="544"/>
      <c r="J19" s="550"/>
      <c r="K19" s="550"/>
      <c r="L19" s="550"/>
      <c r="M19" s="551"/>
      <c r="N19" s="440"/>
      <c r="O19" s="440"/>
    </row>
    <row r="20" spans="1:15" x14ac:dyDescent="0.2">
      <c r="A20" s="446" t="s">
        <v>54</v>
      </c>
      <c r="B20" s="427">
        <v>6</v>
      </c>
      <c r="C20" s="435">
        <v>0.21428571428571427</v>
      </c>
      <c r="D20" s="436">
        <v>7.6666666666666661</v>
      </c>
      <c r="E20" s="542"/>
      <c r="F20" s="545"/>
      <c r="G20" s="548"/>
      <c r="H20" s="547"/>
      <c r="I20" s="544"/>
      <c r="J20" s="528" t="s">
        <v>100</v>
      </c>
      <c r="K20" s="528" t="s">
        <v>100</v>
      </c>
      <c r="L20" s="528" t="s">
        <v>100</v>
      </c>
      <c r="M20" s="530"/>
      <c r="O20" s="404"/>
    </row>
    <row r="21" spans="1:15" x14ac:dyDescent="0.2">
      <c r="A21" s="447" t="s">
        <v>55</v>
      </c>
      <c r="B21" s="430">
        <v>22</v>
      </c>
      <c r="C21" s="438">
        <v>0.7857142857142857</v>
      </c>
      <c r="D21" s="436">
        <v>18.188311688311689</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13</v>
      </c>
      <c r="C23" s="448"/>
      <c r="D23" s="444">
        <v>21.285714285714285</v>
      </c>
      <c r="E23" s="542"/>
      <c r="F23" s="553"/>
      <c r="G23" s="548"/>
      <c r="H23" s="547"/>
      <c r="I23" s="544"/>
      <c r="J23" s="528" t="s">
        <v>100</v>
      </c>
      <c r="K23" s="528" t="s">
        <v>100</v>
      </c>
      <c r="L23" s="528" t="e">
        <v>#VALUE!</v>
      </c>
      <c r="M23" s="530"/>
      <c r="O23" s="404"/>
    </row>
    <row r="24" spans="1:15" x14ac:dyDescent="0.2">
      <c r="A24" s="446" t="s">
        <v>54</v>
      </c>
      <c r="B24" s="340">
        <v>0</v>
      </c>
      <c r="C24" s="435">
        <v>0</v>
      </c>
      <c r="D24" s="449" t="s">
        <v>77</v>
      </c>
      <c r="E24" s="542"/>
      <c r="F24" s="349"/>
      <c r="G24" s="548"/>
      <c r="H24" s="547"/>
      <c r="I24" s="544"/>
      <c r="J24" s="528"/>
      <c r="K24" s="528"/>
      <c r="L24" s="528"/>
      <c r="M24" s="530"/>
      <c r="O24" s="404"/>
    </row>
    <row r="25" spans="1:15" x14ac:dyDescent="0.2">
      <c r="A25" s="447" t="s">
        <v>55</v>
      </c>
      <c r="B25" s="341">
        <v>13</v>
      </c>
      <c r="C25" s="438">
        <v>1</v>
      </c>
      <c r="D25" s="450">
        <v>21.285714285714285</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15</v>
      </c>
      <c r="C27" s="448"/>
      <c r="D27" s="444">
        <v>11.295238095238094</v>
      </c>
      <c r="E27" s="542"/>
      <c r="F27" s="553"/>
      <c r="G27" s="548"/>
      <c r="H27" s="547"/>
      <c r="I27" s="544"/>
      <c r="J27" s="528" t="s">
        <v>100</v>
      </c>
      <c r="K27" s="528" t="s">
        <v>100</v>
      </c>
      <c r="L27" s="528" t="s">
        <v>100</v>
      </c>
      <c r="M27" s="530"/>
      <c r="O27" s="404"/>
    </row>
    <row r="28" spans="1:15" x14ac:dyDescent="0.2">
      <c r="A28" s="446" t="s">
        <v>54</v>
      </c>
      <c r="B28" s="340">
        <v>6</v>
      </c>
      <c r="C28" s="435">
        <v>0.4</v>
      </c>
      <c r="D28" s="449">
        <v>7.6666666666666661</v>
      </c>
      <c r="E28" s="542"/>
      <c r="F28" s="349"/>
      <c r="G28" s="548"/>
      <c r="H28" s="547"/>
      <c r="I28" s="544"/>
      <c r="J28" s="528"/>
      <c r="K28" s="528"/>
      <c r="L28" s="528"/>
      <c r="M28" s="530"/>
      <c r="O28" s="404"/>
    </row>
    <row r="29" spans="1:15" x14ac:dyDescent="0.2">
      <c r="A29" s="447" t="s">
        <v>55</v>
      </c>
      <c r="B29" s="341">
        <v>9</v>
      </c>
      <c r="C29" s="438">
        <v>0.6</v>
      </c>
      <c r="D29" s="450">
        <v>13.714285714285714</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0</v>
      </c>
      <c r="C31" s="452"/>
      <c r="D31" s="453" t="s">
        <v>77</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3</v>
      </c>
      <c r="C33" s="403"/>
      <c r="D33" s="455">
        <v>22.238095238095237</v>
      </c>
      <c r="E33" s="542"/>
      <c r="F33" s="545"/>
      <c r="G33" s="558"/>
      <c r="H33" s="547"/>
      <c r="I33" s="537"/>
      <c r="J33" s="528" t="s">
        <v>100</v>
      </c>
      <c r="K33" s="528" t="s">
        <v>100</v>
      </c>
      <c r="L33" s="528" t="e">
        <v>#VALUE!</v>
      </c>
      <c r="M33" s="530"/>
    </row>
    <row r="34" spans="1:21" x14ac:dyDescent="0.2">
      <c r="A34" s="446" t="s">
        <v>54</v>
      </c>
      <c r="B34" s="456">
        <v>0</v>
      </c>
      <c r="C34" s="435">
        <v>0</v>
      </c>
      <c r="D34" s="437" t="s">
        <v>77</v>
      </c>
      <c r="E34" s="542"/>
      <c r="F34" s="553"/>
      <c r="G34" s="548"/>
      <c r="H34" s="547"/>
      <c r="I34" s="537"/>
      <c r="J34" s="528"/>
      <c r="K34" s="528"/>
      <c r="L34" s="528"/>
      <c r="M34" s="530"/>
    </row>
    <row r="35" spans="1:21" x14ac:dyDescent="0.2">
      <c r="A35" s="447" t="s">
        <v>55</v>
      </c>
      <c r="B35" s="457">
        <v>3</v>
      </c>
      <c r="C35" s="438">
        <v>1</v>
      </c>
      <c r="D35" s="458">
        <v>22.238095238095237</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3</v>
      </c>
      <c r="C39" s="403"/>
      <c r="D39" s="455">
        <v>13.761904761904761</v>
      </c>
      <c r="E39" s="359"/>
      <c r="F39" s="545"/>
      <c r="G39" s="558"/>
      <c r="H39" s="547"/>
      <c r="I39" s="524"/>
      <c r="J39" s="528" t="s">
        <v>100</v>
      </c>
      <c r="K39" s="528" t="s">
        <v>100</v>
      </c>
      <c r="L39" s="528" t="e">
        <v>#VALUE!</v>
      </c>
      <c r="M39" s="530"/>
      <c r="N39" s="338"/>
      <c r="O39" s="392"/>
      <c r="P39" s="390"/>
    </row>
    <row r="40" spans="1:21" x14ac:dyDescent="0.2">
      <c r="A40" s="446" t="s">
        <v>54</v>
      </c>
      <c r="B40" s="456">
        <v>0</v>
      </c>
      <c r="C40" s="435">
        <v>0</v>
      </c>
      <c r="D40" s="437" t="s">
        <v>77</v>
      </c>
      <c r="E40" s="542"/>
      <c r="F40" s="553"/>
      <c r="G40" s="548"/>
      <c r="H40" s="547"/>
      <c r="I40" s="544"/>
      <c r="J40" s="550"/>
      <c r="K40" s="550"/>
      <c r="L40" s="550"/>
      <c r="M40" s="551"/>
      <c r="N40" s="440"/>
      <c r="O40" s="440"/>
    </row>
    <row r="41" spans="1:21" x14ac:dyDescent="0.2">
      <c r="A41" s="447" t="s">
        <v>55</v>
      </c>
      <c r="B41" s="457">
        <v>3</v>
      </c>
      <c r="C41" s="438">
        <v>1</v>
      </c>
      <c r="D41" s="458">
        <v>13.761904761904761</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0</v>
      </c>
      <c r="C43" s="452"/>
      <c r="D43" s="459" t="s">
        <v>77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7</v>
      </c>
      <c r="C45" s="403"/>
      <c r="D45" s="461">
        <v>24.102040816326532</v>
      </c>
      <c r="E45" s="542"/>
      <c r="F45" s="553"/>
      <c r="G45" s="558"/>
      <c r="H45" s="561"/>
      <c r="I45" s="524"/>
      <c r="J45" s="528" t="s">
        <v>100</v>
      </c>
      <c r="K45" s="528" t="s">
        <v>100</v>
      </c>
      <c r="L45" s="528" t="e">
        <v>#VALUE!</v>
      </c>
      <c r="M45" s="530"/>
      <c r="N45" s="338"/>
      <c r="O45" s="392"/>
      <c r="P45" s="369"/>
      <c r="Q45" s="369"/>
      <c r="R45" s="369"/>
      <c r="S45" s="390"/>
      <c r="T45" s="390"/>
      <c r="U45" s="390"/>
    </row>
    <row r="46" spans="1:21" x14ac:dyDescent="0.2">
      <c r="A46" s="446" t="s">
        <v>54</v>
      </c>
      <c r="B46" s="456">
        <v>0</v>
      </c>
      <c r="C46" s="435">
        <v>0</v>
      </c>
      <c r="D46" s="437" t="s">
        <v>77</v>
      </c>
      <c r="E46" s="542"/>
      <c r="F46" s="553"/>
      <c r="G46" s="548"/>
      <c r="H46" s="547"/>
      <c r="I46" s="559"/>
      <c r="J46" s="528"/>
      <c r="K46" s="528"/>
      <c r="L46" s="528"/>
      <c r="M46" s="530"/>
      <c r="O46" s="392"/>
      <c r="P46" s="369"/>
      <c r="Q46" s="369"/>
      <c r="R46" s="369"/>
      <c r="S46" s="338"/>
      <c r="T46" s="338"/>
      <c r="U46" s="338"/>
    </row>
    <row r="47" spans="1:21" x14ac:dyDescent="0.2">
      <c r="A47" s="447" t="s">
        <v>55</v>
      </c>
      <c r="B47" s="457">
        <v>7</v>
      </c>
      <c r="C47" s="438">
        <v>1</v>
      </c>
      <c r="D47" s="458">
        <v>24.102040816326532</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1</v>
      </c>
      <c r="C49" s="395"/>
      <c r="D49" s="463">
        <v>26.285714285714285</v>
      </c>
      <c r="E49" s="542"/>
      <c r="F49" s="553"/>
      <c r="G49" s="558"/>
      <c r="H49" s="561"/>
      <c r="I49" s="559"/>
      <c r="J49" s="528"/>
      <c r="K49" s="528"/>
      <c r="L49" s="528"/>
      <c r="M49" s="530"/>
      <c r="O49" s="392"/>
    </row>
    <row r="50" spans="1:27" x14ac:dyDescent="0.2">
      <c r="A50" s="345" t="s">
        <v>7</v>
      </c>
      <c r="B50" s="346">
        <v>9</v>
      </c>
      <c r="C50" s="396"/>
      <c r="D50" s="347">
        <v>22</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0</v>
      </c>
      <c r="C53" s="395"/>
      <c r="D53" s="464" t="s">
        <v>77</v>
      </c>
      <c r="E53" s="567"/>
      <c r="F53" s="349"/>
      <c r="G53" s="558"/>
      <c r="H53" s="561"/>
      <c r="I53" s="569"/>
      <c r="J53" s="528"/>
      <c r="K53" s="528"/>
      <c r="L53" s="528"/>
      <c r="M53" s="530"/>
      <c r="O53" s="369"/>
    </row>
    <row r="54" spans="1:27" x14ac:dyDescent="0.2">
      <c r="A54" s="327" t="s">
        <v>64</v>
      </c>
      <c r="B54" s="349">
        <v>0</v>
      </c>
      <c r="C54" s="400"/>
      <c r="D54" s="374" t="s">
        <v>77</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0</v>
      </c>
      <c r="C59" s="383" t="s">
        <v>77</v>
      </c>
      <c r="D59" s="465"/>
      <c r="E59" s="572"/>
      <c r="F59" s="572"/>
      <c r="G59" s="572"/>
      <c r="H59" s="572"/>
      <c r="I59" s="537"/>
      <c r="J59" s="570"/>
      <c r="K59" s="570"/>
      <c r="L59" s="570"/>
      <c r="M59" s="571"/>
    </row>
    <row r="60" spans="1:27" ht="14.25" x14ac:dyDescent="0.2">
      <c r="A60" s="468" t="s">
        <v>151</v>
      </c>
      <c r="B60" s="469">
        <v>1</v>
      </c>
      <c r="C60" s="413">
        <v>0</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23</v>
      </c>
      <c r="C65" s="379"/>
      <c r="D65" s="381"/>
      <c r="E65" s="572"/>
      <c r="F65" s="572"/>
      <c r="G65" s="572"/>
      <c r="H65" s="572"/>
      <c r="I65" s="537"/>
      <c r="J65" s="570"/>
      <c r="K65" s="570"/>
      <c r="L65" s="570"/>
      <c r="M65" s="571"/>
    </row>
    <row r="66" spans="1:20" x14ac:dyDescent="0.2">
      <c r="A66" s="351" t="s">
        <v>39</v>
      </c>
      <c r="B66" s="387">
        <v>0</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11</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1</v>
      </c>
      <c r="C72" s="380"/>
      <c r="D72" s="381"/>
      <c r="E72" s="572"/>
      <c r="F72" s="572"/>
      <c r="G72" s="572"/>
      <c r="H72" s="572"/>
      <c r="I72" s="576" t="s">
        <v>155</v>
      </c>
      <c r="J72" s="577">
        <v>37</v>
      </c>
      <c r="K72" s="578">
        <v>37</v>
      </c>
      <c r="L72" s="578" t="s">
        <v>162</v>
      </c>
      <c r="M72" s="579"/>
      <c r="N72" s="338"/>
      <c r="O72" s="338"/>
    </row>
    <row r="73" spans="1:20" s="471" customFormat="1" x14ac:dyDescent="0.2">
      <c r="A73" s="412" t="s">
        <v>91</v>
      </c>
      <c r="B73" s="413">
        <v>0.92105263157894735</v>
      </c>
      <c r="C73" s="380"/>
      <c r="D73" s="381"/>
      <c r="E73" s="572"/>
      <c r="F73" s="572"/>
      <c r="G73" s="572"/>
      <c r="H73" s="572"/>
      <c r="I73" s="575" t="s">
        <v>156</v>
      </c>
      <c r="J73" s="580">
        <v>35</v>
      </c>
      <c r="K73" s="581">
        <v>38</v>
      </c>
      <c r="L73" s="581" t="s">
        <v>163</v>
      </c>
      <c r="M73" s="530"/>
      <c r="N73" s="338"/>
      <c r="O73" s="338"/>
    </row>
    <row r="74" spans="1:20" s="471" customFormat="1" x14ac:dyDescent="0.2">
      <c r="A74" s="414"/>
      <c r="B74" s="415"/>
      <c r="C74" s="415"/>
      <c r="D74" s="416"/>
      <c r="E74" s="572"/>
      <c r="F74" s="572"/>
      <c r="G74" s="572"/>
      <c r="H74" s="572"/>
      <c r="I74" s="582"/>
      <c r="J74" s="583"/>
      <c r="K74" s="584">
        <v>57</v>
      </c>
      <c r="L74" s="584" t="s">
        <v>106</v>
      </c>
      <c r="M74" s="585"/>
      <c r="N74" s="338"/>
      <c r="O74" s="338"/>
    </row>
    <row r="75" spans="1:20" s="440" customFormat="1" x14ac:dyDescent="0.2">
      <c r="A75" s="472" t="s">
        <v>68</v>
      </c>
      <c r="E75" s="471"/>
      <c r="F75" s="471"/>
      <c r="G75" s="471"/>
      <c r="H75" s="471"/>
      <c r="J75" s="325"/>
      <c r="K75" s="325"/>
      <c r="L75" s="325"/>
      <c r="M75" s="325"/>
      <c r="N75" s="328"/>
      <c r="O75" s="325"/>
      <c r="P75" s="325"/>
      <c r="Q75" s="325"/>
      <c r="R75" s="325"/>
      <c r="S75" s="325"/>
      <c r="T75" s="325"/>
    </row>
    <row r="76" spans="1:20" s="440" customFormat="1" x14ac:dyDescent="0.2">
      <c r="A76" s="472" t="s">
        <v>149</v>
      </c>
      <c r="E76" s="471"/>
      <c r="F76" s="471"/>
      <c r="G76" s="471"/>
      <c r="H76" s="471"/>
      <c r="J76" s="325"/>
      <c r="K76" s="325"/>
      <c r="L76" s="325"/>
      <c r="M76" s="325"/>
      <c r="N76" s="328"/>
      <c r="O76" s="325"/>
      <c r="P76" s="325"/>
      <c r="Q76" s="325"/>
      <c r="R76" s="325"/>
      <c r="S76" s="325"/>
      <c r="T76" s="325"/>
    </row>
    <row r="77" spans="1:20" s="440" customFormat="1" x14ac:dyDescent="0.2">
      <c r="A77" s="914" t="s">
        <v>233</v>
      </c>
      <c r="B77" s="914"/>
      <c r="C77" s="914"/>
      <c r="D77" s="914"/>
      <c r="E77" s="471"/>
      <c r="F77" s="471"/>
      <c r="G77" s="471"/>
      <c r="H77" s="471"/>
      <c r="J77" s="325"/>
      <c r="K77" s="325"/>
      <c r="L77" s="325"/>
      <c r="M77" s="325"/>
      <c r="N77" s="328"/>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selection activeCell="A64" sqref="A64:H66"/>
      <pageMargins left="0.7" right="0.7" top="0.75" bottom="0.75" header="0.3" footer="0.3"/>
    </customSheetView>
  </customSheetViews>
  <mergeCells count="5">
    <mergeCell ref="A77:D78"/>
    <mergeCell ref="F3:H3"/>
    <mergeCell ref="I1:M1"/>
    <mergeCell ref="A62:D62"/>
    <mergeCell ref="I2:M2"/>
  </mergeCells>
  <pageMargins left="0.70866141732283472" right="0.70866141732283472" top="0.74803149606299213" bottom="0.74803149606299213" header="0.31496062992125984" footer="0.31496062992125984"/>
  <pageSetup paperSize="9" scale="70" orientation="portrait" r:id="rId1"/>
  <rowBreaks count="1" manualBreakCount="1">
    <brk id="45" max="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9999FF"/>
    <pageSetUpPr fitToPage="1"/>
  </sheetPr>
  <dimension ref="A1:AA78"/>
  <sheetViews>
    <sheetView showGridLines="0" topLeftCell="A49" zoomScaleNormal="100" workbookViewId="0">
      <selection activeCell="C61" sqref="C61"/>
    </sheetView>
  </sheetViews>
  <sheetFormatPr defaultRowHeight="12.75" x14ac:dyDescent="0.2"/>
  <cols>
    <col min="1" max="1" width="41" style="336" customWidth="1"/>
    <col min="2" max="2" width="15" style="336" customWidth="1"/>
    <col min="3" max="3" width="16.42578125" style="348" customWidth="1"/>
    <col min="4" max="4" width="14.85546875" style="348" customWidth="1"/>
    <col min="5" max="5" width="2.85546875" style="338" customWidth="1"/>
    <col min="6" max="6" width="2.5703125" style="338" customWidth="1"/>
    <col min="7" max="7" width="3" style="338" customWidth="1"/>
    <col min="8" max="8" width="2.7109375" style="338" customWidth="1"/>
    <col min="9" max="9" width="9.28515625" style="336" hidden="1" customWidth="1"/>
    <col min="10" max="12" width="9.140625" style="338" hidden="1" customWidth="1"/>
    <col min="13" max="13" width="25.140625" style="338" hidden="1" customWidth="1"/>
    <col min="14" max="14" width="9.140625" style="338" hidden="1" customWidth="1"/>
    <col min="15" max="15" width="9.140625" style="338" customWidth="1"/>
    <col min="16" max="16" width="9.140625" style="338"/>
    <col min="17" max="16384" width="9.140625" style="336"/>
  </cols>
  <sheetData>
    <row r="1" spans="1:16" s="332" customFormat="1" ht="30" customHeight="1" x14ac:dyDescent="0.25">
      <c r="A1" s="358" t="s">
        <v>150</v>
      </c>
      <c r="B1" s="358"/>
      <c r="C1" s="358"/>
      <c r="D1" s="322" t="s">
        <v>34</v>
      </c>
      <c r="E1" s="359"/>
      <c r="F1" s="359"/>
      <c r="G1" s="359"/>
      <c r="H1" s="417"/>
      <c r="I1" s="915" t="s">
        <v>178</v>
      </c>
      <c r="J1" s="916"/>
      <c r="K1" s="916"/>
      <c r="L1" s="916"/>
      <c r="M1" s="917"/>
      <c r="N1" s="390"/>
      <c r="O1" s="390"/>
      <c r="P1" s="390"/>
    </row>
    <row r="2" spans="1:16" s="332" customFormat="1" ht="15.75" x14ac:dyDescent="0.25">
      <c r="A2" s="360"/>
      <c r="B2" s="360"/>
      <c r="C2" s="360"/>
      <c r="D2" s="418" t="s">
        <v>223</v>
      </c>
      <c r="E2" s="359"/>
      <c r="F2" s="359"/>
      <c r="G2" s="359"/>
      <c r="H2" s="321"/>
      <c r="I2" s="918" t="s">
        <v>159</v>
      </c>
      <c r="J2" s="919"/>
      <c r="K2" s="919"/>
      <c r="L2" s="919"/>
      <c r="M2" s="920"/>
      <c r="N2" s="390"/>
      <c r="O2" s="390"/>
      <c r="P2" s="390"/>
    </row>
    <row r="3" spans="1:16" s="515" customFormat="1" ht="17.25" customHeight="1" x14ac:dyDescent="0.25">
      <c r="A3" s="419"/>
      <c r="B3" s="420"/>
      <c r="C3" s="421"/>
      <c r="D3" s="422" t="s">
        <v>185</v>
      </c>
      <c r="E3" s="321"/>
      <c r="F3" s="913"/>
      <c r="G3" s="913"/>
      <c r="H3" s="913"/>
      <c r="I3" s="527"/>
      <c r="J3" s="528">
        <v>253</v>
      </c>
      <c r="K3" s="528" t="s">
        <v>51</v>
      </c>
      <c r="L3" s="529"/>
      <c r="M3" s="530" t="s">
        <v>100</v>
      </c>
      <c r="N3" s="423"/>
      <c r="O3" s="423"/>
      <c r="P3" s="391"/>
    </row>
    <row r="4" spans="1:16" s="332" customFormat="1" ht="15.75" customHeight="1" x14ac:dyDescent="0.25">
      <c r="A4" s="361"/>
      <c r="B4" s="362"/>
      <c r="C4" s="362"/>
      <c r="D4" s="363"/>
      <c r="E4" s="359"/>
      <c r="F4" s="531"/>
      <c r="G4" s="531"/>
      <c r="H4" s="531"/>
      <c r="I4" s="524"/>
      <c r="J4" s="528" t="s">
        <v>154</v>
      </c>
      <c r="K4" s="528"/>
      <c r="L4" s="525"/>
      <c r="M4" s="526"/>
    </row>
    <row r="5" spans="1:16" s="335" customFormat="1" ht="25.5" x14ac:dyDescent="0.2">
      <c r="A5" s="333" t="s">
        <v>4</v>
      </c>
      <c r="B5" s="334" t="s">
        <v>45</v>
      </c>
      <c r="C5" s="337" t="s">
        <v>46</v>
      </c>
      <c r="D5" s="364"/>
      <c r="E5" s="532"/>
      <c r="F5" s="531"/>
      <c r="G5" s="531"/>
      <c r="H5" s="531"/>
      <c r="I5" s="533"/>
      <c r="J5" s="534"/>
      <c r="K5" s="534"/>
      <c r="L5" s="534"/>
      <c r="M5" s="535"/>
    </row>
    <row r="6" spans="1:16" ht="15" customHeight="1" thickBot="1" x14ac:dyDescent="0.25">
      <c r="A6" s="339" t="s">
        <v>108</v>
      </c>
      <c r="B6" s="424">
        <v>2</v>
      </c>
      <c r="C6" s="425">
        <v>1</v>
      </c>
      <c r="D6" s="364"/>
      <c r="E6" s="536"/>
      <c r="F6" s="531"/>
      <c r="G6" s="531"/>
      <c r="H6" s="531"/>
      <c r="I6" s="537"/>
      <c r="J6" s="538"/>
      <c r="K6" s="538"/>
      <c r="L6" s="538"/>
      <c r="M6" s="539"/>
      <c r="N6" s="336"/>
      <c r="O6" s="336"/>
      <c r="P6" s="336"/>
    </row>
    <row r="7" spans="1:16" ht="15" customHeight="1" x14ac:dyDescent="0.2">
      <c r="A7" s="426" t="s">
        <v>47</v>
      </c>
      <c r="B7" s="427">
        <v>0</v>
      </c>
      <c r="C7" s="428" t="s">
        <v>77</v>
      </c>
      <c r="D7" s="364"/>
      <c r="E7" s="536"/>
      <c r="F7" s="531"/>
      <c r="G7" s="531"/>
      <c r="H7" s="531"/>
      <c r="I7" s="537"/>
      <c r="J7" s="540"/>
      <c r="K7" s="540"/>
      <c r="L7" s="540"/>
      <c r="M7" s="541"/>
      <c r="N7" s="336"/>
      <c r="O7" s="336"/>
      <c r="P7" s="336"/>
    </row>
    <row r="8" spans="1:16" ht="15" customHeight="1" x14ac:dyDescent="0.2">
      <c r="A8" s="426" t="s">
        <v>48</v>
      </c>
      <c r="B8" s="427">
        <v>2</v>
      </c>
      <c r="C8" s="428">
        <v>1</v>
      </c>
      <c r="D8" s="364"/>
      <c r="E8" s="536"/>
      <c r="F8" s="531"/>
      <c r="G8" s="531"/>
      <c r="H8" s="531"/>
      <c r="I8" s="537"/>
      <c r="J8" s="528"/>
      <c r="K8" s="528"/>
      <c r="L8" s="528"/>
      <c r="M8" s="530"/>
      <c r="N8" s="336"/>
      <c r="O8" s="336"/>
      <c r="P8" s="336"/>
    </row>
    <row r="9" spans="1:16" ht="15" customHeight="1" x14ac:dyDescent="0.2">
      <c r="A9" s="426" t="s">
        <v>105</v>
      </c>
      <c r="B9" s="427">
        <v>0</v>
      </c>
      <c r="C9" s="428" t="s">
        <v>77</v>
      </c>
      <c r="D9" s="364"/>
      <c r="E9" s="536"/>
      <c r="F9" s="531"/>
      <c r="G9" s="531"/>
      <c r="H9" s="531"/>
      <c r="I9" s="537"/>
      <c r="J9" s="528"/>
      <c r="K9" s="528"/>
      <c r="L9" s="528"/>
      <c r="M9" s="530"/>
      <c r="N9" s="336"/>
      <c r="O9" s="336"/>
      <c r="P9" s="336"/>
    </row>
    <row r="10" spans="1:16" ht="15" customHeight="1" x14ac:dyDescent="0.2">
      <c r="A10" s="429" t="s">
        <v>49</v>
      </c>
      <c r="B10" s="430">
        <v>0</v>
      </c>
      <c r="C10" s="431" t="s">
        <v>77</v>
      </c>
      <c r="D10" s="364"/>
      <c r="E10" s="536"/>
      <c r="F10" s="531"/>
      <c r="G10" s="531"/>
      <c r="H10" s="531"/>
      <c r="I10" s="537"/>
      <c r="J10" s="528"/>
      <c r="K10" s="528"/>
      <c r="L10" s="528"/>
      <c r="M10" s="530"/>
      <c r="N10" s="336"/>
      <c r="O10" s="336"/>
      <c r="P10" s="336"/>
    </row>
    <row r="11" spans="1:16" ht="15" customHeight="1" x14ac:dyDescent="0.2">
      <c r="A11" s="365" t="s">
        <v>143</v>
      </c>
      <c r="B11" s="366"/>
      <c r="C11" s="366"/>
      <c r="D11" s="367"/>
      <c r="E11" s="536"/>
      <c r="F11" s="531"/>
      <c r="G11" s="531"/>
      <c r="H11" s="531"/>
      <c r="I11" s="537"/>
      <c r="J11" s="528"/>
      <c r="K11" s="528"/>
      <c r="L11" s="528"/>
      <c r="M11" s="530"/>
      <c r="N11" s="336"/>
      <c r="O11" s="336"/>
      <c r="P11" s="336"/>
    </row>
    <row r="12" spans="1:16" s="338" customFormat="1" ht="25.5" x14ac:dyDescent="0.2">
      <c r="A12" s="648"/>
      <c r="B12" s="334" t="s">
        <v>45</v>
      </c>
      <c r="C12" s="334" t="s">
        <v>50</v>
      </c>
      <c r="D12" s="334" t="s">
        <v>37</v>
      </c>
      <c r="E12" s="542"/>
      <c r="F12" s="543"/>
      <c r="G12" s="543"/>
      <c r="H12" s="543"/>
      <c r="I12" s="544"/>
      <c r="J12" s="528" t="s">
        <v>160</v>
      </c>
      <c r="K12" s="528"/>
      <c r="L12" s="528"/>
      <c r="M12" s="530"/>
      <c r="O12" s="404"/>
    </row>
    <row r="13" spans="1:16" ht="13.5" thickBot="1" x14ac:dyDescent="0.25">
      <c r="A13" s="339" t="s">
        <v>42</v>
      </c>
      <c r="B13" s="432">
        <v>2</v>
      </c>
      <c r="C13" s="433"/>
      <c r="D13" s="434">
        <v>20.571428571428573</v>
      </c>
      <c r="E13" s="542"/>
      <c r="F13" s="545"/>
      <c r="G13" s="546"/>
      <c r="H13" s="547"/>
      <c r="I13" s="544"/>
      <c r="J13" s="528" t="s">
        <v>100</v>
      </c>
      <c r="K13" s="528" t="s">
        <v>100</v>
      </c>
      <c r="L13" s="528" t="s">
        <v>100</v>
      </c>
      <c r="M13" s="530"/>
      <c r="O13" s="404"/>
    </row>
    <row r="14" spans="1:16" x14ac:dyDescent="0.2">
      <c r="A14" s="426" t="s">
        <v>52</v>
      </c>
      <c r="B14" s="427">
        <v>1</v>
      </c>
      <c r="C14" s="435">
        <v>0.5</v>
      </c>
      <c r="D14" s="436">
        <v>17</v>
      </c>
      <c r="E14" s="542"/>
      <c r="F14" s="545"/>
      <c r="G14" s="548"/>
      <c r="H14" s="547"/>
      <c r="I14" s="544"/>
      <c r="J14" s="528"/>
      <c r="K14" s="528"/>
      <c r="L14" s="528"/>
      <c r="M14" s="530"/>
      <c r="O14" s="404"/>
    </row>
    <row r="15" spans="1:16" x14ac:dyDescent="0.2">
      <c r="A15" s="429" t="s">
        <v>53</v>
      </c>
      <c r="B15" s="430">
        <v>1</v>
      </c>
      <c r="C15" s="438">
        <v>0.5</v>
      </c>
      <c r="D15" s="439">
        <v>24.142857142857142</v>
      </c>
      <c r="E15" s="542"/>
      <c r="F15" s="545"/>
      <c r="G15" s="548"/>
      <c r="H15" s="549"/>
      <c r="I15" s="544"/>
      <c r="J15" s="550"/>
      <c r="K15" s="550"/>
      <c r="L15" s="550"/>
      <c r="M15" s="551"/>
      <c r="N15" s="440"/>
      <c r="O15" s="440"/>
    </row>
    <row r="16" spans="1:16" s="338" customFormat="1" x14ac:dyDescent="0.2">
      <c r="A16" s="370"/>
      <c r="B16" s="355"/>
      <c r="C16" s="356"/>
      <c r="D16" s="357"/>
      <c r="E16" s="542"/>
      <c r="F16" s="552"/>
      <c r="G16" s="552"/>
      <c r="H16" s="552"/>
      <c r="I16" s="544"/>
      <c r="J16" s="528" t="s">
        <v>100</v>
      </c>
      <c r="K16" s="528"/>
      <c r="L16" s="528"/>
      <c r="M16" s="530"/>
      <c r="O16" s="404"/>
    </row>
    <row r="17" spans="1:15" ht="13.5" thickBot="1" x14ac:dyDescent="0.25">
      <c r="A17" s="353" t="s">
        <v>35</v>
      </c>
      <c r="B17" s="441">
        <v>186</v>
      </c>
      <c r="C17" s="433"/>
      <c r="D17" s="442">
        <v>11.299539170506913</v>
      </c>
      <c r="E17" s="542"/>
      <c r="F17" s="553"/>
      <c r="G17" s="546"/>
      <c r="H17" s="547"/>
      <c r="I17" s="544"/>
      <c r="J17" s="528" t="s">
        <v>100</v>
      </c>
      <c r="K17" s="528" t="s">
        <v>100</v>
      </c>
      <c r="L17" s="528" t="s">
        <v>100</v>
      </c>
      <c r="M17" s="530"/>
      <c r="O17" s="404"/>
    </row>
    <row r="18" spans="1:15" x14ac:dyDescent="0.2">
      <c r="A18" s="426" t="s">
        <v>52</v>
      </c>
      <c r="B18" s="445">
        <v>169</v>
      </c>
      <c r="C18" s="435">
        <v>0.90860215053763438</v>
      </c>
      <c r="D18" s="436">
        <v>8.8588334742180894</v>
      </c>
      <c r="E18" s="542"/>
      <c r="F18" s="545"/>
      <c r="G18" s="548"/>
      <c r="H18" s="547"/>
      <c r="I18" s="544"/>
      <c r="J18" s="528"/>
      <c r="K18" s="528"/>
      <c r="L18" s="528"/>
      <c r="M18" s="530"/>
      <c r="O18" s="404"/>
    </row>
    <row r="19" spans="1:15" x14ac:dyDescent="0.2">
      <c r="A19" s="429" t="s">
        <v>53</v>
      </c>
      <c r="B19" s="430">
        <v>17</v>
      </c>
      <c r="C19" s="438">
        <v>9.1397849462365593E-2</v>
      </c>
      <c r="D19" s="439">
        <v>35.563025210084035</v>
      </c>
      <c r="E19" s="542"/>
      <c r="F19" s="545"/>
      <c r="G19" s="548"/>
      <c r="H19" s="549"/>
      <c r="I19" s="544"/>
      <c r="J19" s="550"/>
      <c r="K19" s="550"/>
      <c r="L19" s="550"/>
      <c r="M19" s="551"/>
      <c r="N19" s="440"/>
      <c r="O19" s="440"/>
    </row>
    <row r="20" spans="1:15" x14ac:dyDescent="0.2">
      <c r="A20" s="446" t="s">
        <v>54</v>
      </c>
      <c r="B20" s="427">
        <v>139</v>
      </c>
      <c r="C20" s="435">
        <v>0.74731182795698925</v>
      </c>
      <c r="D20" s="436">
        <v>6.227132579650565</v>
      </c>
      <c r="E20" s="542"/>
      <c r="F20" s="545"/>
      <c r="G20" s="548"/>
      <c r="H20" s="547"/>
      <c r="I20" s="544"/>
      <c r="J20" s="528" t="s">
        <v>100</v>
      </c>
      <c r="K20" s="528" t="s">
        <v>100</v>
      </c>
      <c r="L20" s="528" t="s">
        <v>100</v>
      </c>
      <c r="M20" s="530"/>
      <c r="O20" s="404"/>
    </row>
    <row r="21" spans="1:15" x14ac:dyDescent="0.2">
      <c r="A21" s="447" t="s">
        <v>55</v>
      </c>
      <c r="B21" s="430">
        <v>47</v>
      </c>
      <c r="C21" s="438">
        <v>0.25268817204301075</v>
      </c>
      <c r="D21" s="436">
        <v>26.300911854103344</v>
      </c>
      <c r="E21" s="542"/>
      <c r="F21" s="545"/>
      <c r="G21" s="548"/>
      <c r="H21" s="547"/>
      <c r="I21" s="544"/>
      <c r="J21" s="550"/>
      <c r="K21" s="550"/>
      <c r="L21" s="550"/>
      <c r="M21" s="551"/>
      <c r="N21" s="440"/>
      <c r="O21" s="440"/>
    </row>
    <row r="22" spans="1:15" x14ac:dyDescent="0.2">
      <c r="A22" s="370"/>
      <c r="B22" s="355"/>
      <c r="C22" s="356"/>
      <c r="D22" s="357"/>
      <c r="E22" s="542"/>
      <c r="F22" s="552"/>
      <c r="G22" s="552"/>
      <c r="H22" s="552"/>
      <c r="I22" s="544"/>
      <c r="J22" s="528"/>
      <c r="K22" s="528"/>
      <c r="L22" s="528"/>
      <c r="M22" s="530"/>
      <c r="O22" s="404"/>
    </row>
    <row r="23" spans="1:15" ht="13.5" thickBot="1" x14ac:dyDescent="0.25">
      <c r="A23" s="339" t="s">
        <v>56</v>
      </c>
      <c r="B23" s="443">
        <v>107</v>
      </c>
      <c r="C23" s="448"/>
      <c r="D23" s="444">
        <v>14.256341789052069</v>
      </c>
      <c r="E23" s="542"/>
      <c r="F23" s="553"/>
      <c r="G23" s="548"/>
      <c r="H23" s="547"/>
      <c r="I23" s="544"/>
      <c r="J23" s="528" t="s">
        <v>100</v>
      </c>
      <c r="K23" s="528" t="s">
        <v>100</v>
      </c>
      <c r="L23" s="528" t="s">
        <v>100</v>
      </c>
      <c r="M23" s="530"/>
      <c r="O23" s="404"/>
    </row>
    <row r="24" spans="1:15" x14ac:dyDescent="0.2">
      <c r="A24" s="446" t="s">
        <v>54</v>
      </c>
      <c r="B24" s="340">
        <v>71</v>
      </c>
      <c r="C24" s="435">
        <v>0.66355140186915884</v>
      </c>
      <c r="D24" s="449">
        <v>5.9295774647887329</v>
      </c>
      <c r="E24" s="542"/>
      <c r="F24" s="349"/>
      <c r="G24" s="548"/>
      <c r="H24" s="547"/>
      <c r="I24" s="544"/>
      <c r="J24" s="528"/>
      <c r="K24" s="528"/>
      <c r="L24" s="528"/>
      <c r="M24" s="530"/>
      <c r="O24" s="404"/>
    </row>
    <row r="25" spans="1:15" x14ac:dyDescent="0.2">
      <c r="A25" s="447" t="s">
        <v>55</v>
      </c>
      <c r="B25" s="341">
        <v>36</v>
      </c>
      <c r="C25" s="438">
        <v>0.3364485981308411</v>
      </c>
      <c r="D25" s="450">
        <v>30.678571428571427</v>
      </c>
      <c r="E25" s="542"/>
      <c r="F25" s="349"/>
      <c r="G25" s="548"/>
      <c r="H25" s="547"/>
      <c r="I25" s="544"/>
      <c r="J25" s="550"/>
      <c r="K25" s="550"/>
      <c r="L25" s="550"/>
      <c r="M25" s="551"/>
      <c r="N25" s="440"/>
      <c r="O25" s="440"/>
    </row>
    <row r="26" spans="1:15" x14ac:dyDescent="0.2">
      <c r="A26" s="370"/>
      <c r="B26" s="355"/>
      <c r="C26" s="356"/>
      <c r="D26" s="357"/>
      <c r="E26" s="542"/>
      <c r="F26" s="552"/>
      <c r="G26" s="552"/>
      <c r="H26" s="552"/>
      <c r="I26" s="544"/>
      <c r="J26" s="528"/>
      <c r="K26" s="528"/>
      <c r="L26" s="528"/>
      <c r="M26" s="530"/>
      <c r="O26" s="404"/>
    </row>
    <row r="27" spans="1:15" ht="13.5" thickBot="1" x14ac:dyDescent="0.25">
      <c r="A27" s="339" t="s">
        <v>57</v>
      </c>
      <c r="B27" s="443">
        <v>79</v>
      </c>
      <c r="C27" s="448"/>
      <c r="D27" s="444">
        <v>7.2947558770343575</v>
      </c>
      <c r="E27" s="542"/>
      <c r="F27" s="553"/>
      <c r="G27" s="548"/>
      <c r="H27" s="547"/>
      <c r="I27" s="544"/>
      <c r="J27" s="528" t="s">
        <v>100</v>
      </c>
      <c r="K27" s="528" t="s">
        <v>100</v>
      </c>
      <c r="L27" s="528" t="s">
        <v>100</v>
      </c>
      <c r="M27" s="530"/>
      <c r="O27" s="404"/>
    </row>
    <row r="28" spans="1:15" x14ac:dyDescent="0.2">
      <c r="A28" s="446" t="s">
        <v>54</v>
      </c>
      <c r="B28" s="340">
        <v>68</v>
      </c>
      <c r="C28" s="435">
        <v>0.86075949367088611</v>
      </c>
      <c r="D28" s="449">
        <v>6.53781512605042</v>
      </c>
      <c r="E28" s="542"/>
      <c r="F28" s="349"/>
      <c r="G28" s="548"/>
      <c r="H28" s="547"/>
      <c r="I28" s="544"/>
      <c r="J28" s="528"/>
      <c r="K28" s="528"/>
      <c r="L28" s="528"/>
      <c r="M28" s="530"/>
      <c r="O28" s="404"/>
    </row>
    <row r="29" spans="1:15" x14ac:dyDescent="0.2">
      <c r="A29" s="447" t="s">
        <v>55</v>
      </c>
      <c r="B29" s="341">
        <v>11</v>
      </c>
      <c r="C29" s="438">
        <v>0.13924050632911392</v>
      </c>
      <c r="D29" s="450">
        <v>11.974025974025974</v>
      </c>
      <c r="E29" s="542"/>
      <c r="F29" s="349"/>
      <c r="G29" s="548"/>
      <c r="H29" s="547"/>
      <c r="I29" s="544"/>
      <c r="J29" s="550"/>
      <c r="K29" s="550"/>
      <c r="L29" s="550"/>
      <c r="M29" s="551"/>
      <c r="N29" s="440"/>
      <c r="O29" s="440"/>
    </row>
    <row r="30" spans="1:15" x14ac:dyDescent="0.2">
      <c r="A30" s="370"/>
      <c r="B30" s="355"/>
      <c r="C30" s="356"/>
      <c r="D30" s="357"/>
      <c r="E30" s="542"/>
      <c r="F30" s="552"/>
      <c r="G30" s="552"/>
      <c r="H30" s="552"/>
      <c r="I30" s="544"/>
      <c r="J30" s="528"/>
      <c r="K30" s="528"/>
      <c r="L30" s="528"/>
      <c r="M30" s="530"/>
      <c r="O30" s="404"/>
    </row>
    <row r="31" spans="1:15" x14ac:dyDescent="0.2">
      <c r="A31" s="342" t="s">
        <v>58</v>
      </c>
      <c r="B31" s="451">
        <v>1</v>
      </c>
      <c r="C31" s="452"/>
      <c r="D31" s="453">
        <v>24.142857142857142</v>
      </c>
      <c r="E31" s="542"/>
      <c r="F31" s="553"/>
      <c r="G31" s="554"/>
      <c r="H31" s="547"/>
      <c r="I31" s="544"/>
      <c r="J31" s="528"/>
      <c r="K31" s="555"/>
      <c r="L31" s="556"/>
      <c r="M31" s="530"/>
      <c r="O31" s="404"/>
    </row>
    <row r="32" spans="1:15" x14ac:dyDescent="0.2">
      <c r="A32" s="370"/>
      <c r="B32" s="355"/>
      <c r="C32" s="356"/>
      <c r="D32" s="357"/>
      <c r="E32" s="542"/>
      <c r="F32" s="552"/>
      <c r="G32" s="552"/>
      <c r="H32" s="552"/>
      <c r="I32" s="544"/>
      <c r="J32" s="528"/>
      <c r="K32" s="528"/>
      <c r="L32" s="557"/>
      <c r="M32" s="530"/>
      <c r="O32" s="404"/>
    </row>
    <row r="33" spans="1:21" ht="13.5" thickBot="1" x14ac:dyDescent="0.25">
      <c r="A33" s="343" t="s">
        <v>59</v>
      </c>
      <c r="B33" s="454">
        <v>26</v>
      </c>
      <c r="C33" s="403"/>
      <c r="D33" s="455">
        <v>27.994505494505493</v>
      </c>
      <c r="E33" s="542"/>
      <c r="F33" s="545"/>
      <c r="G33" s="558"/>
      <c r="H33" s="547"/>
      <c r="I33" s="537"/>
      <c r="J33" s="528" t="s">
        <v>100</v>
      </c>
      <c r="K33" s="528" t="s">
        <v>100</v>
      </c>
      <c r="L33" s="528" t="s">
        <v>100</v>
      </c>
      <c r="M33" s="530"/>
    </row>
    <row r="34" spans="1:21" x14ac:dyDescent="0.2">
      <c r="A34" s="446" t="s">
        <v>54</v>
      </c>
      <c r="B34" s="456">
        <v>9</v>
      </c>
      <c r="C34" s="435">
        <v>0.34615384615384615</v>
      </c>
      <c r="D34" s="437">
        <v>5.6825396825396828</v>
      </c>
      <c r="E34" s="542"/>
      <c r="F34" s="553"/>
      <c r="G34" s="548"/>
      <c r="H34" s="547"/>
      <c r="I34" s="537"/>
      <c r="J34" s="528"/>
      <c r="K34" s="528"/>
      <c r="L34" s="528"/>
      <c r="M34" s="530"/>
    </row>
    <row r="35" spans="1:21" x14ac:dyDescent="0.2">
      <c r="A35" s="447" t="s">
        <v>55</v>
      </c>
      <c r="B35" s="457">
        <v>17</v>
      </c>
      <c r="C35" s="438">
        <v>0.65384615384615385</v>
      </c>
      <c r="D35" s="458">
        <v>39.806722689075627</v>
      </c>
      <c r="E35" s="542"/>
      <c r="F35" s="553"/>
      <c r="G35" s="548"/>
      <c r="H35" s="547"/>
      <c r="I35" s="537"/>
      <c r="J35" s="550"/>
      <c r="K35" s="550"/>
      <c r="L35" s="550"/>
      <c r="M35" s="551"/>
      <c r="N35" s="440"/>
      <c r="O35" s="440"/>
    </row>
    <row r="36" spans="1:21" x14ac:dyDescent="0.2">
      <c r="A36" s="370"/>
      <c r="B36" s="355"/>
      <c r="C36" s="356"/>
      <c r="D36" s="357"/>
      <c r="E36" s="542"/>
      <c r="F36" s="552"/>
      <c r="G36" s="552"/>
      <c r="H36" s="552"/>
      <c r="I36" s="537"/>
      <c r="J36" s="528"/>
      <c r="K36" s="528"/>
      <c r="L36" s="528"/>
      <c r="M36" s="530"/>
    </row>
    <row r="37" spans="1:21" x14ac:dyDescent="0.2">
      <c r="A37" s="342" t="s">
        <v>60</v>
      </c>
      <c r="B37" s="451">
        <v>0</v>
      </c>
      <c r="C37" s="452"/>
      <c r="D37" s="459" t="s">
        <v>77</v>
      </c>
      <c r="E37" s="542"/>
      <c r="F37" s="553"/>
      <c r="G37" s="554"/>
      <c r="H37" s="549"/>
      <c r="I37" s="537"/>
      <c r="J37" s="528"/>
      <c r="K37" s="528"/>
      <c r="L37" s="528"/>
      <c r="M37" s="530"/>
    </row>
    <row r="38" spans="1:21" x14ac:dyDescent="0.2">
      <c r="A38" s="370"/>
      <c r="B38" s="355"/>
      <c r="C38" s="356"/>
      <c r="D38" s="357"/>
      <c r="E38" s="542"/>
      <c r="F38" s="552"/>
      <c r="G38" s="552"/>
      <c r="H38" s="552"/>
      <c r="I38" s="537"/>
      <c r="J38" s="528"/>
      <c r="K38" s="528"/>
      <c r="L38" s="528"/>
      <c r="M38" s="530"/>
    </row>
    <row r="39" spans="1:21" s="332" customFormat="1" ht="15.75" thickBot="1" x14ac:dyDescent="0.25">
      <c r="A39" s="343" t="s">
        <v>61</v>
      </c>
      <c r="B39" s="454">
        <v>13</v>
      </c>
      <c r="C39" s="403"/>
      <c r="D39" s="455">
        <v>8.0219780219780219</v>
      </c>
      <c r="E39" s="359"/>
      <c r="F39" s="545"/>
      <c r="G39" s="558"/>
      <c r="H39" s="547"/>
      <c r="I39" s="524"/>
      <c r="J39" s="528" t="s">
        <v>100</v>
      </c>
      <c r="K39" s="528" t="s">
        <v>100</v>
      </c>
      <c r="L39" s="528" t="s">
        <v>100</v>
      </c>
      <c r="M39" s="530"/>
      <c r="N39" s="338"/>
      <c r="O39" s="392"/>
      <c r="P39" s="390"/>
    </row>
    <row r="40" spans="1:21" x14ac:dyDescent="0.2">
      <c r="A40" s="446" t="s">
        <v>54</v>
      </c>
      <c r="B40" s="456">
        <v>10</v>
      </c>
      <c r="C40" s="435">
        <v>0.76923076923076927</v>
      </c>
      <c r="D40" s="437">
        <v>6.5428571428571427</v>
      </c>
      <c r="E40" s="542"/>
      <c r="F40" s="553"/>
      <c r="G40" s="548"/>
      <c r="H40" s="547"/>
      <c r="I40" s="544"/>
      <c r="J40" s="550"/>
      <c r="K40" s="550"/>
      <c r="L40" s="550"/>
      <c r="M40" s="551"/>
      <c r="N40" s="440"/>
      <c r="O40" s="440"/>
    </row>
    <row r="41" spans="1:21" x14ac:dyDescent="0.2">
      <c r="A41" s="447" t="s">
        <v>55</v>
      </c>
      <c r="B41" s="457">
        <v>3</v>
      </c>
      <c r="C41" s="438">
        <v>0.23076923076923078</v>
      </c>
      <c r="D41" s="458">
        <v>12.952380952380953</v>
      </c>
      <c r="E41" s="542"/>
      <c r="F41" s="553"/>
      <c r="G41" s="548"/>
      <c r="H41" s="547"/>
      <c r="I41" s="559"/>
      <c r="J41" s="550"/>
      <c r="K41" s="550"/>
      <c r="L41" s="550"/>
      <c r="M41" s="551"/>
      <c r="N41" s="440"/>
      <c r="O41" s="440"/>
    </row>
    <row r="42" spans="1:21" x14ac:dyDescent="0.2">
      <c r="A42" s="370"/>
      <c r="B42" s="355"/>
      <c r="C42" s="356"/>
      <c r="D42" s="357"/>
      <c r="E42" s="542"/>
      <c r="F42" s="552"/>
      <c r="G42" s="552"/>
      <c r="H42" s="552"/>
      <c r="I42" s="559"/>
      <c r="J42" s="528"/>
      <c r="K42" s="528"/>
      <c r="L42" s="528"/>
      <c r="M42" s="530"/>
      <c r="O42" s="392"/>
      <c r="P42" s="369"/>
      <c r="Q42" s="369"/>
      <c r="R42" s="369"/>
      <c r="S42" s="338"/>
      <c r="T42" s="338"/>
      <c r="U42" s="338"/>
    </row>
    <row r="43" spans="1:21" x14ac:dyDescent="0.2">
      <c r="A43" s="342" t="s">
        <v>102</v>
      </c>
      <c r="B43" s="451">
        <v>1</v>
      </c>
      <c r="C43" s="452"/>
      <c r="D43" s="459">
        <v>17</v>
      </c>
      <c r="E43" s="542"/>
      <c r="F43" s="553"/>
      <c r="G43" s="554"/>
      <c r="H43" s="549"/>
      <c r="I43" s="537"/>
      <c r="J43" s="560" t="s">
        <v>154</v>
      </c>
      <c r="K43" s="528"/>
      <c r="L43" s="528"/>
      <c r="M43" s="530"/>
      <c r="P43" s="369"/>
      <c r="Q43" s="369"/>
      <c r="R43" s="369"/>
      <c r="S43" s="338"/>
      <c r="T43" s="338"/>
      <c r="U43" s="338"/>
    </row>
    <row r="44" spans="1:21" x14ac:dyDescent="0.2">
      <c r="A44" s="370"/>
      <c r="B44" s="355"/>
      <c r="C44" s="356"/>
      <c r="D44" s="357"/>
      <c r="E44" s="542"/>
      <c r="F44" s="552"/>
      <c r="G44" s="552"/>
      <c r="H44" s="552"/>
      <c r="I44" s="537"/>
      <c r="J44" s="528"/>
      <c r="K44" s="528"/>
      <c r="L44" s="528"/>
      <c r="M44" s="530"/>
      <c r="P44" s="369"/>
      <c r="Q44" s="369"/>
      <c r="R44" s="369"/>
      <c r="S44" s="338"/>
      <c r="T44" s="338"/>
      <c r="U44" s="338"/>
    </row>
    <row r="45" spans="1:21" s="332" customFormat="1" ht="15.75" thickBot="1" x14ac:dyDescent="0.25">
      <c r="A45" s="343" t="s">
        <v>103</v>
      </c>
      <c r="B45" s="460">
        <v>61</v>
      </c>
      <c r="C45" s="403"/>
      <c r="D45" s="461">
        <v>10.503512880562059</v>
      </c>
      <c r="E45" s="542"/>
      <c r="F45" s="553"/>
      <c r="G45" s="558"/>
      <c r="H45" s="561"/>
      <c r="I45" s="524"/>
      <c r="J45" s="528" t="s">
        <v>100</v>
      </c>
      <c r="K45" s="528" t="s">
        <v>100</v>
      </c>
      <c r="L45" s="528" t="s">
        <v>100</v>
      </c>
      <c r="M45" s="530"/>
      <c r="N45" s="338"/>
      <c r="O45" s="392"/>
      <c r="P45" s="369"/>
      <c r="Q45" s="369"/>
      <c r="R45" s="369"/>
      <c r="S45" s="390"/>
      <c r="T45" s="390"/>
      <c r="U45" s="390"/>
    </row>
    <row r="46" spans="1:21" x14ac:dyDescent="0.2">
      <c r="A46" s="446" t="s">
        <v>54</v>
      </c>
      <c r="B46" s="456">
        <v>46</v>
      </c>
      <c r="C46" s="435">
        <v>0.75409836065573765</v>
      </c>
      <c r="D46" s="437">
        <v>5.7577639751552789</v>
      </c>
      <c r="E46" s="542"/>
      <c r="F46" s="553"/>
      <c r="G46" s="548"/>
      <c r="H46" s="547"/>
      <c r="I46" s="559"/>
      <c r="J46" s="528"/>
      <c r="K46" s="528"/>
      <c r="L46" s="528"/>
      <c r="M46" s="530"/>
      <c r="O46" s="392"/>
      <c r="P46" s="369"/>
      <c r="Q46" s="369"/>
      <c r="R46" s="369"/>
      <c r="S46" s="338"/>
      <c r="T46" s="338"/>
      <c r="U46" s="338"/>
    </row>
    <row r="47" spans="1:21" x14ac:dyDescent="0.2">
      <c r="A47" s="447" t="s">
        <v>55</v>
      </c>
      <c r="B47" s="457">
        <v>15</v>
      </c>
      <c r="C47" s="438">
        <v>0.24590163934426229</v>
      </c>
      <c r="D47" s="458">
        <v>25.057142857142857</v>
      </c>
      <c r="E47" s="542"/>
      <c r="F47" s="553"/>
      <c r="G47" s="548"/>
      <c r="H47" s="547"/>
      <c r="I47" s="559"/>
      <c r="J47" s="550"/>
      <c r="K47" s="550"/>
      <c r="L47" s="550"/>
      <c r="M47" s="551"/>
      <c r="N47" s="440"/>
      <c r="O47" s="440"/>
      <c r="P47" s="440"/>
      <c r="Q47" s="440"/>
      <c r="R47" s="440"/>
      <c r="S47" s="338"/>
      <c r="T47" s="338"/>
      <c r="U47" s="338"/>
    </row>
    <row r="48" spans="1:21" x14ac:dyDescent="0.2">
      <c r="A48" s="370"/>
      <c r="B48" s="355"/>
      <c r="C48" s="356"/>
      <c r="D48" s="357"/>
      <c r="E48" s="542"/>
      <c r="F48" s="552"/>
      <c r="G48" s="552"/>
      <c r="H48" s="552"/>
      <c r="I48" s="559"/>
      <c r="J48" s="528"/>
      <c r="K48" s="528"/>
      <c r="L48" s="528"/>
      <c r="M48" s="530"/>
      <c r="O48" s="392"/>
      <c r="P48" s="369"/>
      <c r="Q48" s="369"/>
      <c r="R48" s="369"/>
      <c r="S48" s="338"/>
      <c r="T48" s="338"/>
      <c r="U48" s="338"/>
    </row>
    <row r="49" spans="1:27" x14ac:dyDescent="0.2">
      <c r="A49" s="344" t="s">
        <v>36</v>
      </c>
      <c r="B49" s="462">
        <v>0</v>
      </c>
      <c r="C49" s="395"/>
      <c r="D49" s="463" t="s">
        <v>77</v>
      </c>
      <c r="E49" s="542"/>
      <c r="F49" s="553"/>
      <c r="G49" s="558"/>
      <c r="H49" s="561"/>
      <c r="I49" s="559"/>
      <c r="J49" s="528"/>
      <c r="K49" s="528"/>
      <c r="L49" s="528"/>
      <c r="M49" s="530"/>
      <c r="O49" s="392"/>
    </row>
    <row r="50" spans="1:27" x14ac:dyDescent="0.2">
      <c r="A50" s="345" t="s">
        <v>7</v>
      </c>
      <c r="B50" s="346">
        <v>63</v>
      </c>
      <c r="C50" s="396"/>
      <c r="D50" s="347">
        <v>6.8843537414965983</v>
      </c>
      <c r="E50" s="542"/>
      <c r="F50" s="349"/>
      <c r="G50" s="558"/>
      <c r="H50" s="562"/>
      <c r="I50" s="559"/>
      <c r="J50" s="528"/>
      <c r="K50" s="563"/>
      <c r="L50" s="563"/>
      <c r="M50" s="564"/>
      <c r="N50" s="405"/>
      <c r="O50" s="392"/>
    </row>
    <row r="51" spans="1:27" s="332" customFormat="1" ht="15" x14ac:dyDescent="0.2">
      <c r="A51" s="370"/>
      <c r="B51" s="371"/>
      <c r="C51" s="371"/>
      <c r="D51" s="372"/>
      <c r="E51" s="542"/>
      <c r="F51" s="565"/>
      <c r="G51" s="565"/>
      <c r="H51" s="565"/>
      <c r="I51" s="566"/>
      <c r="J51" s="563"/>
      <c r="K51" s="563"/>
      <c r="L51" s="563"/>
      <c r="M51" s="564"/>
      <c r="N51" s="405"/>
      <c r="O51" s="393"/>
      <c r="P51" s="390"/>
    </row>
    <row r="52" spans="1:27" ht="15.75" x14ac:dyDescent="0.25">
      <c r="A52" s="397" t="s">
        <v>62</v>
      </c>
      <c r="B52" s="398"/>
      <c r="C52" s="398"/>
      <c r="D52" s="399"/>
      <c r="E52" s="567"/>
      <c r="F52" s="568"/>
      <c r="G52" s="568"/>
      <c r="H52" s="568"/>
      <c r="I52" s="566"/>
      <c r="J52" s="563"/>
      <c r="K52" s="563"/>
      <c r="L52" s="563"/>
      <c r="M52" s="564"/>
      <c r="N52" s="405"/>
      <c r="O52" s="393"/>
    </row>
    <row r="53" spans="1:27" x14ac:dyDescent="0.2">
      <c r="A53" s="373" t="s">
        <v>63</v>
      </c>
      <c r="B53" s="349">
        <v>18</v>
      </c>
      <c r="C53" s="395"/>
      <c r="D53" s="464">
        <v>34.928571428571431</v>
      </c>
      <c r="E53" s="567"/>
      <c r="F53" s="349"/>
      <c r="G53" s="558"/>
      <c r="H53" s="561"/>
      <c r="I53" s="569"/>
      <c r="J53" s="528"/>
      <c r="K53" s="528"/>
      <c r="L53" s="528"/>
      <c r="M53" s="530"/>
      <c r="O53" s="369"/>
    </row>
    <row r="54" spans="1:27" x14ac:dyDescent="0.2">
      <c r="A54" s="327" t="s">
        <v>64</v>
      </c>
      <c r="B54" s="349">
        <v>5</v>
      </c>
      <c r="C54" s="400"/>
      <c r="D54" s="374">
        <v>7.1428571428571432</v>
      </c>
      <c r="E54" s="567"/>
      <c r="F54" s="349"/>
      <c r="G54" s="558"/>
      <c r="H54" s="562"/>
      <c r="I54" s="569"/>
      <c r="J54" s="528" t="s">
        <v>161</v>
      </c>
      <c r="K54" s="528"/>
      <c r="L54" s="528"/>
      <c r="M54" s="530"/>
      <c r="O54" s="369"/>
      <c r="Y54" s="368"/>
      <c r="Z54" s="368"/>
      <c r="AA54" s="368"/>
    </row>
    <row r="55" spans="1:27" ht="12.75" customHeight="1" x14ac:dyDescent="0.2">
      <c r="A55" s="370"/>
      <c r="B55" s="371"/>
      <c r="C55" s="371"/>
      <c r="D55" s="372"/>
      <c r="E55" s="567"/>
      <c r="F55" s="552"/>
      <c r="G55" s="552"/>
      <c r="H55" s="552"/>
      <c r="I55" s="537"/>
      <c r="J55" s="528" t="s">
        <v>100</v>
      </c>
      <c r="K55" s="528"/>
      <c r="L55" s="528"/>
      <c r="M55" s="530"/>
    </row>
    <row r="56" spans="1:27" ht="18.75" customHeight="1" x14ac:dyDescent="0.25">
      <c r="A56" s="401" t="s">
        <v>65</v>
      </c>
      <c r="B56" s="394"/>
      <c r="C56" s="394"/>
      <c r="D56" s="402"/>
      <c r="E56" s="568"/>
      <c r="F56" s="568"/>
      <c r="G56" s="568"/>
      <c r="H56" s="568"/>
      <c r="I56" s="537"/>
      <c r="J56" s="570"/>
      <c r="K56" s="570"/>
      <c r="L56" s="570"/>
      <c r="M56" s="571"/>
    </row>
    <row r="57" spans="1:27" ht="12.75" customHeight="1" x14ac:dyDescent="0.2">
      <c r="A57" s="376"/>
      <c r="B57" s="375"/>
      <c r="C57" s="375"/>
      <c r="D57" s="367"/>
      <c r="E57" s="552"/>
      <c r="F57" s="552"/>
      <c r="G57" s="552"/>
      <c r="H57" s="552"/>
      <c r="I57" s="537"/>
      <c r="J57" s="570"/>
      <c r="K57" s="570"/>
      <c r="L57" s="570"/>
      <c r="M57" s="571"/>
    </row>
    <row r="58" spans="1:27" ht="26.25" customHeight="1" x14ac:dyDescent="0.2">
      <c r="A58" s="350"/>
      <c r="B58" s="377" t="s">
        <v>5</v>
      </c>
      <c r="C58" s="378" t="s">
        <v>66</v>
      </c>
      <c r="D58" s="465"/>
      <c r="E58" s="572"/>
      <c r="F58" s="572"/>
      <c r="G58" s="572"/>
      <c r="H58" s="572"/>
      <c r="I58" s="573"/>
      <c r="J58" s="570"/>
      <c r="K58" s="570"/>
      <c r="L58" s="570"/>
      <c r="M58" s="571"/>
      <c r="O58" s="466"/>
    </row>
    <row r="59" spans="1:27" x14ac:dyDescent="0.2">
      <c r="A59" s="351" t="s">
        <v>64</v>
      </c>
      <c r="B59" s="467">
        <v>5</v>
      </c>
      <c r="C59" s="383">
        <v>0.6</v>
      </c>
      <c r="D59" s="465"/>
      <c r="E59" s="572"/>
      <c r="F59" s="572"/>
      <c r="G59" s="572"/>
      <c r="H59" s="572"/>
      <c r="I59" s="537"/>
      <c r="J59" s="570"/>
      <c r="K59" s="570"/>
      <c r="L59" s="570"/>
      <c r="M59" s="571"/>
    </row>
    <row r="60" spans="1:27" ht="14.25" x14ac:dyDescent="0.2">
      <c r="A60" s="468" t="s">
        <v>151</v>
      </c>
      <c r="B60" s="469">
        <v>0</v>
      </c>
      <c r="C60" s="879" t="s">
        <v>77</v>
      </c>
      <c r="D60" s="465"/>
      <c r="E60" s="572"/>
      <c r="F60" s="572"/>
      <c r="G60" s="572"/>
      <c r="H60" s="572"/>
      <c r="I60" s="537"/>
      <c r="J60" s="570"/>
      <c r="K60" s="570"/>
      <c r="L60" s="570"/>
      <c r="M60" s="571"/>
    </row>
    <row r="61" spans="1:27" x14ac:dyDescent="0.2">
      <c r="A61" s="384"/>
      <c r="B61" s="385"/>
      <c r="C61" s="385"/>
      <c r="D61" s="367"/>
      <c r="E61" s="552"/>
      <c r="F61" s="552"/>
      <c r="G61" s="552"/>
      <c r="H61" s="552"/>
      <c r="I61" s="537"/>
      <c r="J61" s="570"/>
      <c r="K61" s="570"/>
      <c r="L61" s="570"/>
      <c r="M61" s="571"/>
    </row>
    <row r="62" spans="1:27" ht="15.75" x14ac:dyDescent="0.25">
      <c r="A62" s="910" t="s">
        <v>0</v>
      </c>
      <c r="B62" s="911"/>
      <c r="C62" s="911"/>
      <c r="D62" s="912"/>
      <c r="E62" s="574"/>
      <c r="F62" s="574"/>
      <c r="G62" s="574"/>
      <c r="H62" s="574"/>
      <c r="I62" s="537"/>
      <c r="J62" s="570"/>
      <c r="K62" s="570"/>
      <c r="L62" s="570"/>
      <c r="M62" s="571"/>
    </row>
    <row r="63" spans="1:27" x14ac:dyDescent="0.2">
      <c r="A63" s="376"/>
      <c r="B63" s="375"/>
      <c r="C63" s="375"/>
      <c r="D63" s="367"/>
      <c r="E63" s="552"/>
      <c r="F63" s="552"/>
      <c r="G63" s="552"/>
      <c r="H63" s="552"/>
      <c r="I63" s="537"/>
      <c r="J63" s="570"/>
      <c r="K63" s="570"/>
      <c r="L63" s="570"/>
      <c r="M63" s="571"/>
    </row>
    <row r="64" spans="1:27" ht="12.75" customHeight="1" x14ac:dyDescent="0.2">
      <c r="A64" s="352"/>
      <c r="B64" s="386" t="s">
        <v>67</v>
      </c>
      <c r="C64" s="379"/>
      <c r="D64" s="381"/>
      <c r="E64" s="572"/>
      <c r="F64" s="572"/>
      <c r="G64" s="572"/>
      <c r="H64" s="572"/>
      <c r="I64" s="537"/>
      <c r="J64" s="570"/>
      <c r="K64" s="570"/>
      <c r="L64" s="570"/>
      <c r="M64" s="571"/>
    </row>
    <row r="65" spans="1:20" ht="12.75" customHeight="1" x14ac:dyDescent="0.2">
      <c r="A65" s="470" t="s">
        <v>38</v>
      </c>
      <c r="B65" s="382">
        <v>114</v>
      </c>
      <c r="C65" s="379"/>
      <c r="D65" s="381"/>
      <c r="E65" s="572"/>
      <c r="F65" s="572"/>
      <c r="G65" s="572"/>
      <c r="H65" s="572"/>
      <c r="I65" s="537"/>
      <c r="J65" s="570"/>
      <c r="K65" s="570"/>
      <c r="L65" s="570"/>
      <c r="M65" s="571"/>
    </row>
    <row r="66" spans="1:20" x14ac:dyDescent="0.2">
      <c r="A66" s="351" t="s">
        <v>39</v>
      </c>
      <c r="B66" s="387">
        <v>11</v>
      </c>
      <c r="C66" s="379"/>
      <c r="D66" s="381"/>
      <c r="E66" s="572"/>
      <c r="F66" s="572"/>
      <c r="G66" s="572"/>
      <c r="H66" s="572"/>
      <c r="I66" s="537"/>
      <c r="J66" s="570"/>
      <c r="K66" s="570"/>
      <c r="L66" s="570"/>
      <c r="M66" s="571"/>
    </row>
    <row r="67" spans="1:20" ht="12.75" customHeight="1" x14ac:dyDescent="0.2">
      <c r="A67" s="351" t="s">
        <v>40</v>
      </c>
      <c r="B67" s="387">
        <v>0</v>
      </c>
      <c r="C67" s="379"/>
      <c r="D67" s="381"/>
      <c r="E67" s="572"/>
      <c r="F67" s="572"/>
      <c r="G67" s="572"/>
      <c r="H67" s="572"/>
      <c r="I67" s="537"/>
      <c r="J67" s="570"/>
      <c r="K67" s="570"/>
      <c r="L67" s="570"/>
      <c r="M67" s="571"/>
    </row>
    <row r="68" spans="1:20" ht="12.75" customHeight="1" x14ac:dyDescent="0.2">
      <c r="A68" s="354" t="s">
        <v>41</v>
      </c>
      <c r="B68" s="388">
        <v>0</v>
      </c>
      <c r="C68" s="379"/>
      <c r="D68" s="381"/>
      <c r="E68" s="572"/>
      <c r="F68" s="572"/>
      <c r="G68" s="572"/>
      <c r="H68" s="572"/>
      <c r="I68" s="537"/>
      <c r="J68" s="570"/>
      <c r="K68" s="570"/>
      <c r="L68" s="570"/>
      <c r="M68" s="571"/>
    </row>
    <row r="69" spans="1:20" x14ac:dyDescent="0.2">
      <c r="A69" s="354" t="s">
        <v>152</v>
      </c>
      <c r="B69" s="382">
        <v>89</v>
      </c>
      <c r="C69" s="385"/>
      <c r="D69" s="389"/>
      <c r="E69" s="552"/>
      <c r="F69" s="552"/>
      <c r="G69" s="552"/>
      <c r="H69" s="552"/>
      <c r="I69" s="537"/>
      <c r="J69" s="570"/>
      <c r="K69" s="570"/>
      <c r="L69" s="570"/>
      <c r="M69" s="571"/>
    </row>
    <row r="70" spans="1:20" s="471" customFormat="1" ht="15.75" x14ac:dyDescent="0.25">
      <c r="A70" s="397" t="s">
        <v>89</v>
      </c>
      <c r="B70" s="406"/>
      <c r="C70" s="406"/>
      <c r="D70" s="407"/>
      <c r="E70" s="552"/>
      <c r="F70" s="552"/>
      <c r="G70" s="552"/>
      <c r="H70" s="552"/>
      <c r="I70" s="575"/>
      <c r="J70" s="570"/>
      <c r="K70" s="570"/>
      <c r="L70" s="570"/>
      <c r="M70" s="571"/>
      <c r="N70" s="338"/>
      <c r="O70" s="338"/>
    </row>
    <row r="71" spans="1:20" s="471" customFormat="1" x14ac:dyDescent="0.2">
      <c r="A71" s="408"/>
      <c r="B71" s="409"/>
      <c r="C71" s="409"/>
      <c r="D71" s="410"/>
      <c r="E71" s="572"/>
      <c r="F71" s="572"/>
      <c r="G71" s="572"/>
      <c r="H71" s="572"/>
      <c r="I71" s="575"/>
      <c r="J71" s="528"/>
      <c r="K71" s="528"/>
      <c r="L71" s="528"/>
      <c r="M71" s="530"/>
      <c r="N71" s="338"/>
      <c r="O71" s="338"/>
    </row>
    <row r="72" spans="1:20" s="471" customFormat="1" x14ac:dyDescent="0.2">
      <c r="A72" s="411" t="s">
        <v>90</v>
      </c>
      <c r="B72" s="383">
        <v>0.9244444444444444</v>
      </c>
      <c r="C72" s="380"/>
      <c r="D72" s="381"/>
      <c r="E72" s="572"/>
      <c r="F72" s="572"/>
      <c r="G72" s="572"/>
      <c r="H72" s="572"/>
      <c r="I72" s="576" t="s">
        <v>155</v>
      </c>
      <c r="J72" s="577">
        <v>208</v>
      </c>
      <c r="K72" s="578">
        <v>225</v>
      </c>
      <c r="L72" s="578" t="s">
        <v>162</v>
      </c>
      <c r="M72" s="579"/>
      <c r="N72" s="812"/>
      <c r="O72" s="338"/>
    </row>
    <row r="73" spans="1:20" s="471" customFormat="1" x14ac:dyDescent="0.2">
      <c r="A73" s="412" t="s">
        <v>91</v>
      </c>
      <c r="B73" s="413">
        <v>0.94466403162055335</v>
      </c>
      <c r="C73" s="380"/>
      <c r="D73" s="381"/>
      <c r="E73" s="572"/>
      <c r="F73" s="572"/>
      <c r="G73" s="572"/>
      <c r="H73" s="572"/>
      <c r="I73" s="575" t="s">
        <v>156</v>
      </c>
      <c r="J73" s="580">
        <v>239</v>
      </c>
      <c r="K73" s="581">
        <v>253</v>
      </c>
      <c r="L73" s="581" t="s">
        <v>163</v>
      </c>
      <c r="M73" s="530"/>
      <c r="N73" s="812"/>
      <c r="O73" s="338"/>
    </row>
    <row r="74" spans="1:20" s="471" customFormat="1" x14ac:dyDescent="0.2">
      <c r="A74" s="414"/>
      <c r="B74" s="415"/>
      <c r="C74" s="415"/>
      <c r="D74" s="416"/>
      <c r="E74" s="572"/>
      <c r="F74" s="572"/>
      <c r="G74" s="572"/>
      <c r="H74" s="572"/>
      <c r="I74" s="582"/>
      <c r="J74" s="583"/>
      <c r="K74" s="584">
        <v>227</v>
      </c>
      <c r="L74" s="584" t="s">
        <v>106</v>
      </c>
      <c r="M74" s="585"/>
      <c r="N74" s="812"/>
      <c r="O74" s="338"/>
    </row>
    <row r="75" spans="1:20" s="440" customFormat="1" x14ac:dyDescent="0.2">
      <c r="A75" s="472" t="s">
        <v>68</v>
      </c>
      <c r="E75" s="471"/>
      <c r="F75" s="471"/>
      <c r="G75" s="471"/>
      <c r="H75" s="471"/>
      <c r="J75" s="325"/>
      <c r="K75" s="325"/>
      <c r="L75" s="325"/>
      <c r="M75" s="325"/>
      <c r="N75" s="325"/>
      <c r="O75" s="325"/>
      <c r="P75" s="325"/>
      <c r="Q75" s="325"/>
      <c r="R75" s="325"/>
      <c r="S75" s="325"/>
      <c r="T75" s="325"/>
    </row>
    <row r="76" spans="1:20" s="440" customFormat="1" x14ac:dyDescent="0.2">
      <c r="A76" s="472" t="s">
        <v>149</v>
      </c>
      <c r="E76" s="471"/>
      <c r="F76" s="471"/>
      <c r="G76" s="471"/>
      <c r="H76" s="471"/>
      <c r="J76" s="325"/>
      <c r="K76" s="325"/>
      <c r="L76" s="325"/>
      <c r="M76" s="325"/>
      <c r="N76" s="325"/>
      <c r="O76" s="325"/>
      <c r="P76" s="325"/>
      <c r="Q76" s="325"/>
      <c r="R76" s="325"/>
      <c r="S76" s="325"/>
      <c r="T76" s="325"/>
    </row>
    <row r="77" spans="1:20" s="440" customFormat="1" x14ac:dyDescent="0.2">
      <c r="A77" s="914" t="s">
        <v>229</v>
      </c>
      <c r="B77" s="914"/>
      <c r="C77" s="914"/>
      <c r="D77" s="914"/>
      <c r="E77" s="471"/>
      <c r="F77" s="471"/>
      <c r="G77" s="471"/>
      <c r="H77" s="471"/>
      <c r="J77" s="325"/>
      <c r="K77" s="325"/>
      <c r="L77" s="325"/>
      <c r="M77" s="325"/>
      <c r="N77" s="325"/>
      <c r="O77" s="325"/>
      <c r="P77" s="325"/>
      <c r="Q77" s="325"/>
      <c r="R77" s="325"/>
      <c r="S77" s="325"/>
      <c r="T77" s="325"/>
    </row>
    <row r="78" spans="1:20" s="440" customFormat="1" x14ac:dyDescent="0.2">
      <c r="A78" s="914"/>
      <c r="B78" s="914"/>
      <c r="C78" s="914"/>
      <c r="D78" s="914"/>
      <c r="E78" s="471"/>
      <c r="F78" s="471"/>
      <c r="G78" s="471"/>
      <c r="H78" s="471"/>
      <c r="J78" s="338"/>
      <c r="K78" s="338"/>
      <c r="L78" s="338"/>
      <c r="M78" s="338"/>
      <c r="N78" s="338"/>
      <c r="O78" s="338"/>
      <c r="P78" s="328"/>
      <c r="Q78" s="328"/>
      <c r="R78" s="328"/>
      <c r="S78" s="328"/>
      <c r="T78" s="328"/>
    </row>
  </sheetData>
  <customSheetViews>
    <customSheetView guid="{292F9316-474B-4905-8843-B7602F3A97B5}">
      <selection activeCell="K24" sqref="K24"/>
      <pageMargins left="0.7" right="0.7" top="0.75" bottom="0.75" header="0.3" footer="0.3"/>
    </customSheetView>
  </customSheetViews>
  <mergeCells count="5">
    <mergeCell ref="A77:D78"/>
    <mergeCell ref="F3:H3"/>
    <mergeCell ref="I1:M1"/>
    <mergeCell ref="A62:D62"/>
    <mergeCell ref="I2:M2"/>
  </mergeCells>
  <pageMargins left="0.70866141732283472" right="0.70866141732283472" top="0.74803149606299213" bottom="0.74803149606299213" header="0.31496062992125984" footer="0.31496062992125984"/>
  <pageSetup paperSize="9" scale="65" orientation="portrait" r:id="rId1"/>
  <rowBreaks count="1" manualBreakCount="1">
    <brk id="4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39997558519241921"/>
    <pageSetUpPr fitToPage="1"/>
  </sheetPr>
  <dimension ref="A1:K23"/>
  <sheetViews>
    <sheetView showGridLines="0" zoomScaleNormal="100" workbookViewId="0">
      <selection activeCell="A7" sqref="A7:G7"/>
    </sheetView>
  </sheetViews>
  <sheetFormatPr defaultRowHeight="12.75" x14ac:dyDescent="0.2"/>
  <cols>
    <col min="1" max="1" width="27.42578125" style="103" customWidth="1"/>
    <col min="2" max="2" width="14.85546875" style="103" customWidth="1"/>
    <col min="3" max="3" width="14" style="103" customWidth="1"/>
    <col min="4" max="4" width="29.42578125" style="103" customWidth="1"/>
    <col min="5" max="5" width="35.42578125" style="103" bestFit="1" customWidth="1"/>
    <col min="6" max="7" width="13.5703125" style="103" customWidth="1"/>
    <col min="8" max="9" width="11.5703125" style="103" bestFit="1" customWidth="1"/>
    <col min="10" max="16384" width="9.140625" style="103"/>
  </cols>
  <sheetData>
    <row r="1" spans="1:11" s="102" customFormat="1" ht="26.25" x14ac:dyDescent="0.25">
      <c r="A1" s="150" t="s">
        <v>85</v>
      </c>
      <c r="B1" s="151"/>
      <c r="C1" s="151"/>
      <c r="D1" s="151"/>
      <c r="E1" s="151"/>
      <c r="F1" s="151"/>
      <c r="G1" s="152" t="s">
        <v>222</v>
      </c>
      <c r="H1" s="131"/>
      <c r="I1" s="865" t="s">
        <v>3</v>
      </c>
      <c r="J1" s="131"/>
    </row>
    <row r="2" spans="1:11" s="102" customFormat="1" ht="15.75" x14ac:dyDescent="0.25">
      <c r="A2" s="150"/>
      <c r="B2" s="151"/>
      <c r="C2" s="151"/>
      <c r="D2" s="151"/>
      <c r="E2" s="151"/>
      <c r="F2" s="151"/>
      <c r="G2" s="152"/>
      <c r="H2" s="131"/>
      <c r="I2" s="1"/>
      <c r="J2" s="131"/>
    </row>
    <row r="3" spans="1:11" s="102" customFormat="1" ht="15.75" x14ac:dyDescent="0.25">
      <c r="A3" s="153" t="s">
        <v>86</v>
      </c>
      <c r="B3" s="151"/>
      <c r="C3" s="151"/>
      <c r="D3" s="151"/>
      <c r="E3" s="151"/>
      <c r="F3" s="151"/>
      <c r="G3" s="152"/>
      <c r="H3" s="131"/>
      <c r="I3" s="131"/>
      <c r="J3" s="131"/>
    </row>
    <row r="4" spans="1:11" x14ac:dyDescent="0.2">
      <c r="A4" s="154"/>
      <c r="B4" s="154"/>
      <c r="C4" s="154"/>
      <c r="D4" s="154"/>
      <c r="E4" s="154"/>
      <c r="F4" s="154"/>
      <c r="G4" s="154"/>
      <c r="H4" s="132"/>
      <c r="I4" s="132"/>
      <c r="J4" s="132"/>
    </row>
    <row r="5" spans="1:11" s="55" customFormat="1" ht="15" x14ac:dyDescent="0.25">
      <c r="A5" s="650" t="s">
        <v>190</v>
      </c>
      <c r="B5" s="651"/>
      <c r="C5" s="651"/>
      <c r="D5" s="651"/>
      <c r="E5" s="650" t="s">
        <v>191</v>
      </c>
      <c r="F5" s="651"/>
      <c r="G5" s="651"/>
      <c r="H5" s="651"/>
      <c r="I5" s="651"/>
      <c r="J5" s="651"/>
      <c r="K5" s="651"/>
    </row>
    <row r="6" spans="1:11" s="55" customFormat="1" ht="39" x14ac:dyDescent="0.25">
      <c r="A6" s="652" t="s">
        <v>92</v>
      </c>
      <c r="B6" s="653" t="s">
        <v>93</v>
      </c>
      <c r="C6" s="653" t="s">
        <v>192</v>
      </c>
      <c r="D6" s="651"/>
      <c r="E6" s="652" t="s">
        <v>101</v>
      </c>
      <c r="F6" s="653" t="s">
        <v>93</v>
      </c>
      <c r="G6" s="653" t="s">
        <v>192</v>
      </c>
      <c r="H6" s="651"/>
      <c r="I6" s="651"/>
      <c r="J6" s="651"/>
      <c r="K6" s="651"/>
    </row>
    <row r="7" spans="1:11" s="55" customFormat="1" ht="15" x14ac:dyDescent="0.25">
      <c r="A7" s="654" t="s">
        <v>237</v>
      </c>
      <c r="B7" s="655">
        <v>0</v>
      </c>
      <c r="C7" s="656" t="s">
        <v>77</v>
      </c>
      <c r="D7" s="651"/>
      <c r="E7" s="657" t="s">
        <v>237</v>
      </c>
      <c r="F7" s="684">
        <v>0</v>
      </c>
      <c r="G7" s="656" t="s">
        <v>77</v>
      </c>
      <c r="H7" s="651"/>
      <c r="I7" s="651"/>
      <c r="J7" s="651"/>
      <c r="K7" s="651"/>
    </row>
    <row r="8" spans="1:11" s="685" customFormat="1" ht="15" x14ac:dyDescent="0.25">
      <c r="A8" s="654"/>
      <c r="B8" s="655"/>
      <c r="C8" s="656"/>
      <c r="D8" s="651"/>
      <c r="E8" s="686"/>
      <c r="F8" s="684"/>
      <c r="G8" s="656"/>
      <c r="H8" s="651"/>
      <c r="I8" s="651"/>
      <c r="J8" s="651"/>
      <c r="K8" s="651"/>
    </row>
    <row r="9" spans="1:11" s="159" customFormat="1" ht="15" x14ac:dyDescent="0.25">
      <c r="A9" s="652" t="s">
        <v>158</v>
      </c>
      <c r="B9" s="652"/>
      <c r="C9" s="660"/>
      <c r="D9" s="651"/>
      <c r="E9" s="658" t="s">
        <v>189</v>
      </c>
      <c r="F9" s="659"/>
      <c r="G9" s="660"/>
      <c r="H9" s="651"/>
      <c r="I9" s="651"/>
      <c r="J9" s="651"/>
      <c r="K9" s="651"/>
    </row>
    <row r="10" spans="1:11" customFormat="1" ht="15" x14ac:dyDescent="0.25">
      <c r="A10" s="661"/>
      <c r="B10" s="661"/>
      <c r="C10" s="661"/>
      <c r="D10" s="651"/>
      <c r="E10" s="103"/>
      <c r="F10" s="103"/>
      <c r="G10" s="318"/>
      <c r="H10" s="662"/>
      <c r="I10" s="651"/>
      <c r="J10" s="651"/>
      <c r="K10" s="651"/>
    </row>
    <row r="11" spans="1:11" s="685" customFormat="1" ht="15" x14ac:dyDescent="0.25">
      <c r="A11" s="650" t="s">
        <v>199</v>
      </c>
      <c r="B11" s="651"/>
      <c r="C11" s="651"/>
      <c r="D11" s="651"/>
      <c r="E11" s="650" t="s">
        <v>200</v>
      </c>
      <c r="F11" s="651"/>
      <c r="G11" s="651"/>
      <c r="H11" s="651"/>
      <c r="I11" s="651"/>
      <c r="J11" s="651"/>
      <c r="K11" s="651"/>
    </row>
    <row r="12" spans="1:11" s="685" customFormat="1" ht="39" x14ac:dyDescent="0.25">
      <c r="A12" s="652" t="s">
        <v>92</v>
      </c>
      <c r="B12" s="653" t="s">
        <v>93</v>
      </c>
      <c r="C12" s="653" t="s">
        <v>201</v>
      </c>
      <c r="D12" s="651"/>
      <c r="E12" s="652" t="s">
        <v>101</v>
      </c>
      <c r="F12" s="653" t="s">
        <v>93</v>
      </c>
      <c r="G12" s="653" t="s">
        <v>201</v>
      </c>
      <c r="H12" s="651"/>
      <c r="I12" s="651"/>
      <c r="J12" s="651"/>
      <c r="K12" s="651"/>
    </row>
    <row r="13" spans="1:11" s="685" customFormat="1" ht="15" x14ac:dyDescent="0.25">
      <c r="A13" s="807" t="s">
        <v>238</v>
      </c>
      <c r="B13" s="810">
        <v>1</v>
      </c>
      <c r="C13" s="808">
        <v>185.3</v>
      </c>
      <c r="D13" s="651"/>
      <c r="E13" s="657" t="s">
        <v>239</v>
      </c>
      <c r="F13" s="810">
        <v>1</v>
      </c>
      <c r="G13" s="808">
        <v>185.3</v>
      </c>
      <c r="H13" s="651"/>
      <c r="I13" s="651"/>
      <c r="J13" s="651"/>
      <c r="K13" s="651"/>
    </row>
    <row r="14" spans="1:11" s="325" customFormat="1" ht="15" x14ac:dyDescent="0.25">
      <c r="A14" s="807"/>
      <c r="B14" s="810"/>
      <c r="C14" s="808"/>
      <c r="D14" s="651"/>
      <c r="E14" s="686"/>
      <c r="F14" s="684"/>
      <c r="G14" s="656"/>
      <c r="H14" s="651"/>
      <c r="I14" s="651"/>
      <c r="J14" s="651"/>
      <c r="K14" s="651"/>
    </row>
    <row r="15" spans="1:11" customFormat="1" ht="14.25" customHeight="1" x14ac:dyDescent="0.25">
      <c r="A15" s="654"/>
      <c r="B15" s="811"/>
      <c r="C15" s="809"/>
      <c r="D15" s="247"/>
      <c r="E15" s="657"/>
      <c r="F15" s="684"/>
      <c r="G15" s="656"/>
      <c r="H15" s="313"/>
    </row>
    <row r="16" spans="1:11" s="159" customFormat="1" ht="14.25" customHeight="1" x14ac:dyDescent="0.25">
      <c r="A16" s="652" t="s">
        <v>158</v>
      </c>
      <c r="B16" s="862">
        <v>1</v>
      </c>
      <c r="C16" s="808">
        <v>185.3</v>
      </c>
      <c r="D16" s="127"/>
      <c r="E16" s="686"/>
      <c r="F16" s="684"/>
      <c r="G16" s="656"/>
      <c r="H16" s="313"/>
    </row>
    <row r="17" spans="1:8" customFormat="1" ht="12.75" customHeight="1" x14ac:dyDescent="0.2">
      <c r="A17" s="103"/>
      <c r="B17" s="103"/>
      <c r="C17" s="103"/>
      <c r="D17" s="161"/>
      <c r="E17" s="658" t="s">
        <v>189</v>
      </c>
      <c r="F17" s="862">
        <v>1</v>
      </c>
      <c r="G17" s="808">
        <v>185.3</v>
      </c>
      <c r="H17" s="313"/>
    </row>
    <row r="18" spans="1:8" customFormat="1" x14ac:dyDescent="0.2">
      <c r="A18" s="103"/>
      <c r="B18" s="103"/>
      <c r="C18" s="103"/>
      <c r="D18" s="103"/>
      <c r="E18" s="313"/>
      <c r="F18" s="313"/>
      <c r="G18" s="155"/>
      <c r="H18" s="313"/>
    </row>
    <row r="19" spans="1:8" x14ac:dyDescent="0.2">
      <c r="A19" s="319" t="s">
        <v>202</v>
      </c>
      <c r="E19" s="313"/>
      <c r="F19" s="313"/>
      <c r="G19" s="155"/>
      <c r="H19" s="313"/>
    </row>
    <row r="20" spans="1:8" x14ac:dyDescent="0.2">
      <c r="E20" s="313"/>
      <c r="F20" s="313"/>
      <c r="G20" s="155"/>
      <c r="H20" s="313"/>
    </row>
    <row r="21" spans="1:8" x14ac:dyDescent="0.2">
      <c r="E21" s="313"/>
      <c r="F21" s="313"/>
      <c r="G21" s="155"/>
      <c r="H21" s="313"/>
    </row>
    <row r="22" spans="1:8" x14ac:dyDescent="0.2">
      <c r="E22" s="313"/>
      <c r="F22" s="313"/>
      <c r="G22" s="155"/>
      <c r="H22" s="313"/>
    </row>
    <row r="23" spans="1:8" x14ac:dyDescent="0.2">
      <c r="E23" s="313"/>
      <c r="F23" s="313"/>
      <c r="G23" s="155"/>
      <c r="H23" s="313"/>
    </row>
  </sheetData>
  <hyperlinks>
    <hyperlink ref="I1" location="'LA Sheets'!A1" display="Return to Contents"/>
  </hyperlinks>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39997558519241921"/>
    <pageSetUpPr fitToPage="1"/>
  </sheetPr>
  <dimension ref="A1:K44"/>
  <sheetViews>
    <sheetView showGridLines="0" topLeftCell="A4" zoomScale="75" zoomScaleNormal="75" workbookViewId="0">
      <selection activeCell="C42" sqref="C42:G43"/>
    </sheetView>
  </sheetViews>
  <sheetFormatPr defaultRowHeight="15" x14ac:dyDescent="0.2"/>
  <cols>
    <col min="1" max="1" width="52.7109375" style="306" customWidth="1"/>
    <col min="2" max="4" width="14.85546875" style="306" customWidth="1"/>
    <col min="5" max="5" width="14.42578125" style="306" customWidth="1"/>
    <col min="6" max="6" width="6.28515625" style="306" customWidth="1"/>
    <col min="7" max="7" width="24.42578125" style="306" customWidth="1"/>
    <col min="8" max="16384" width="9.140625" style="306"/>
  </cols>
  <sheetData>
    <row r="1" spans="1:11" ht="18.75" x14ac:dyDescent="0.25">
      <c r="A1" s="307" t="s">
        <v>145</v>
      </c>
      <c r="C1" s="147"/>
      <c r="E1" s="99" t="s">
        <v>222</v>
      </c>
      <c r="G1" s="865" t="s">
        <v>3</v>
      </c>
    </row>
    <row r="2" spans="1:11" x14ac:dyDescent="0.2">
      <c r="G2" s="1"/>
    </row>
    <row r="3" spans="1:11" ht="78.75" x14ac:dyDescent="0.25">
      <c r="A3" s="312" t="s">
        <v>6</v>
      </c>
      <c r="B3" s="310" t="s">
        <v>235</v>
      </c>
      <c r="C3" s="310" t="s">
        <v>97</v>
      </c>
      <c r="D3" s="310" t="s">
        <v>98</v>
      </c>
      <c r="E3" s="308" t="s">
        <v>99</v>
      </c>
      <c r="G3" s="863"/>
      <c r="H3" s="822"/>
    </row>
    <row r="4" spans="1:11" x14ac:dyDescent="0.2">
      <c r="A4" s="516" t="s">
        <v>9</v>
      </c>
      <c r="B4" s="517">
        <v>189</v>
      </c>
      <c r="C4" s="822">
        <v>6</v>
      </c>
      <c r="D4" s="520">
        <v>3.1746031746031744E-2</v>
      </c>
      <c r="E4" s="824">
        <v>18.809523809523807</v>
      </c>
      <c r="G4" s="863"/>
      <c r="H4" s="822"/>
      <c r="I4" s="326"/>
      <c r="J4" s="326"/>
      <c r="K4" s="309"/>
    </row>
    <row r="5" spans="1:11" x14ac:dyDescent="0.2">
      <c r="A5" s="518" t="s">
        <v>10</v>
      </c>
      <c r="B5" s="519">
        <v>417</v>
      </c>
      <c r="C5" s="822">
        <v>6</v>
      </c>
      <c r="D5" s="520">
        <v>1.4388489208633094E-2</v>
      </c>
      <c r="E5" s="825">
        <v>2.5238095238095242</v>
      </c>
      <c r="G5" s="863"/>
      <c r="H5" s="822"/>
      <c r="I5" s="326"/>
      <c r="J5" s="326"/>
    </row>
    <row r="6" spans="1:11" x14ac:dyDescent="0.2">
      <c r="A6" s="518" t="s">
        <v>11</v>
      </c>
      <c r="B6" s="519">
        <v>136</v>
      </c>
      <c r="C6" s="822">
        <v>0</v>
      </c>
      <c r="D6" s="520">
        <v>0</v>
      </c>
      <c r="E6" s="825">
        <v>0</v>
      </c>
      <c r="G6" s="863"/>
      <c r="H6" s="822"/>
      <c r="I6" s="326"/>
      <c r="J6" s="326"/>
    </row>
    <row r="7" spans="1:11" x14ac:dyDescent="0.2">
      <c r="A7" s="518" t="s">
        <v>173</v>
      </c>
      <c r="B7" s="519">
        <v>287</v>
      </c>
      <c r="C7" s="822">
        <v>30</v>
      </c>
      <c r="D7" s="520">
        <v>0.10452961672473868</v>
      </c>
      <c r="E7" s="825">
        <v>15.333333333333332</v>
      </c>
      <c r="G7" s="863"/>
      <c r="H7" s="822"/>
      <c r="I7" s="326"/>
      <c r="J7" s="326"/>
    </row>
    <row r="8" spans="1:11" x14ac:dyDescent="0.2">
      <c r="A8" s="518" t="s">
        <v>75</v>
      </c>
      <c r="B8" s="519">
        <v>0</v>
      </c>
      <c r="C8" s="520" t="s">
        <v>77</v>
      </c>
      <c r="D8" s="520" t="s">
        <v>77</v>
      </c>
      <c r="E8" s="829" t="s">
        <v>77</v>
      </c>
      <c r="G8" s="863"/>
      <c r="H8" s="822"/>
      <c r="I8" s="326"/>
      <c r="J8" s="326"/>
    </row>
    <row r="9" spans="1:11" x14ac:dyDescent="0.2">
      <c r="A9" s="518" t="s">
        <v>12</v>
      </c>
      <c r="B9" s="519">
        <v>62</v>
      </c>
      <c r="C9" s="822">
        <v>6</v>
      </c>
      <c r="D9" s="520">
        <v>9.6774193548387094E-2</v>
      </c>
      <c r="E9" s="827">
        <v>6.8333333333333339</v>
      </c>
      <c r="G9" s="863"/>
      <c r="H9" s="822"/>
      <c r="I9" s="326"/>
      <c r="J9" s="326"/>
    </row>
    <row r="10" spans="1:11" x14ac:dyDescent="0.2">
      <c r="A10" s="518" t="s">
        <v>174</v>
      </c>
      <c r="B10" s="519">
        <v>321</v>
      </c>
      <c r="C10" s="822">
        <v>13</v>
      </c>
      <c r="D10" s="520">
        <v>4.0498442367601244E-2</v>
      </c>
      <c r="E10" s="827">
        <v>33.35164835164835</v>
      </c>
      <c r="G10" s="863"/>
      <c r="H10" s="822"/>
      <c r="I10" s="326"/>
      <c r="J10" s="326"/>
    </row>
    <row r="11" spans="1:11" x14ac:dyDescent="0.2">
      <c r="A11" s="518" t="s">
        <v>13</v>
      </c>
      <c r="B11" s="519">
        <v>127</v>
      </c>
      <c r="C11" s="822">
        <v>7</v>
      </c>
      <c r="D11" s="520">
        <v>5.5118110236220472E-2</v>
      </c>
      <c r="E11" s="827">
        <v>16.326530612244898</v>
      </c>
      <c r="G11" s="863"/>
      <c r="H11" s="822"/>
      <c r="I11" s="326"/>
      <c r="J11" s="326"/>
    </row>
    <row r="12" spans="1:11" ht="18" x14ac:dyDescent="0.2">
      <c r="A12" s="518" t="s">
        <v>164</v>
      </c>
      <c r="B12" s="519">
        <v>85</v>
      </c>
      <c r="C12" s="822">
        <v>7</v>
      </c>
      <c r="D12" s="520">
        <v>8.2352941176470587E-2</v>
      </c>
      <c r="E12" s="827">
        <v>10.5</v>
      </c>
      <c r="G12" s="863"/>
      <c r="H12" s="822"/>
      <c r="I12" s="326"/>
      <c r="J12" s="326"/>
    </row>
    <row r="13" spans="1:11" x14ac:dyDescent="0.2">
      <c r="A13" s="518" t="s">
        <v>15</v>
      </c>
      <c r="B13" s="519">
        <v>145</v>
      </c>
      <c r="C13" s="822">
        <v>30</v>
      </c>
      <c r="D13" s="520">
        <v>0.20689655172413793</v>
      </c>
      <c r="E13" s="827">
        <v>4.1238095238095243</v>
      </c>
      <c r="G13" s="863"/>
      <c r="H13" s="822"/>
      <c r="I13" s="326"/>
      <c r="J13" s="326"/>
    </row>
    <row r="14" spans="1:11" ht="18" x14ac:dyDescent="0.2">
      <c r="A14" s="518" t="s">
        <v>165</v>
      </c>
      <c r="B14" s="519">
        <v>246</v>
      </c>
      <c r="C14" s="822">
        <v>17</v>
      </c>
      <c r="D14" s="520">
        <v>6.910569105691057E-2</v>
      </c>
      <c r="E14" s="827">
        <v>10.46218487394958</v>
      </c>
      <c r="G14" s="863"/>
      <c r="H14" s="822"/>
      <c r="I14" s="326"/>
      <c r="J14" s="326"/>
    </row>
    <row r="15" spans="1:11" x14ac:dyDescent="0.2">
      <c r="A15" s="518" t="s">
        <v>16</v>
      </c>
      <c r="B15" s="519">
        <v>136</v>
      </c>
      <c r="C15" s="822">
        <v>1</v>
      </c>
      <c r="D15" s="520">
        <v>7.3529411764705881E-3</v>
      </c>
      <c r="E15" s="827">
        <v>55.142857142857146</v>
      </c>
      <c r="G15" s="863"/>
      <c r="H15" s="822"/>
      <c r="I15" s="326"/>
      <c r="J15" s="326"/>
    </row>
    <row r="16" spans="1:11" x14ac:dyDescent="0.2">
      <c r="A16" s="521" t="s">
        <v>172</v>
      </c>
      <c r="B16" s="519">
        <v>777</v>
      </c>
      <c r="C16" s="822">
        <v>4</v>
      </c>
      <c r="D16" s="520">
        <v>5.1480051480051478E-3</v>
      </c>
      <c r="E16" s="828">
        <v>121.75</v>
      </c>
      <c r="G16" s="863"/>
      <c r="H16" s="822"/>
      <c r="I16" s="326"/>
      <c r="J16" s="326"/>
    </row>
    <row r="17" spans="1:10" x14ac:dyDescent="0.2">
      <c r="A17" s="518" t="s">
        <v>17</v>
      </c>
      <c r="B17" s="519">
        <v>147</v>
      </c>
      <c r="C17" s="822">
        <v>2</v>
      </c>
      <c r="D17" s="520">
        <v>1.3605442176870748E-2</v>
      </c>
      <c r="E17" s="827">
        <v>29.928571428571427</v>
      </c>
      <c r="F17" s="326"/>
      <c r="G17" s="863"/>
      <c r="H17" s="822"/>
      <c r="I17" s="326"/>
      <c r="J17" s="326"/>
    </row>
    <row r="18" spans="1:10" x14ac:dyDescent="0.2">
      <c r="A18" s="518" t="s">
        <v>18</v>
      </c>
      <c r="B18" s="519">
        <v>414</v>
      </c>
      <c r="C18" s="822">
        <v>1</v>
      </c>
      <c r="D18" s="520">
        <v>2.4154589371980675E-3</v>
      </c>
      <c r="E18" s="827">
        <v>2.7142857142857144</v>
      </c>
      <c r="G18" s="863"/>
      <c r="H18" s="822"/>
      <c r="I18" s="326"/>
      <c r="J18" s="326"/>
    </row>
    <row r="19" spans="1:10" x14ac:dyDescent="0.2">
      <c r="A19" s="518" t="s">
        <v>19</v>
      </c>
      <c r="B19" s="519">
        <v>542</v>
      </c>
      <c r="C19" s="822">
        <v>96</v>
      </c>
      <c r="D19" s="520">
        <v>0.17712177121771217</v>
      </c>
      <c r="E19" s="827">
        <v>11.736607142857142</v>
      </c>
      <c r="G19" s="863"/>
      <c r="H19" s="822"/>
      <c r="I19" s="326"/>
      <c r="J19" s="326"/>
    </row>
    <row r="20" spans="1:10" x14ac:dyDescent="0.2">
      <c r="A20" s="518" t="s">
        <v>20</v>
      </c>
      <c r="B20" s="519">
        <v>688</v>
      </c>
      <c r="C20" s="822">
        <v>38</v>
      </c>
      <c r="D20" s="520">
        <v>5.5232558139534885E-2</v>
      </c>
      <c r="E20" s="827">
        <v>16.943609022556391</v>
      </c>
      <c r="G20" s="863"/>
      <c r="H20" s="822"/>
      <c r="I20" s="326"/>
      <c r="J20" s="326"/>
    </row>
    <row r="21" spans="1:10" x14ac:dyDescent="0.2">
      <c r="A21" s="518" t="s">
        <v>21</v>
      </c>
      <c r="B21" s="519">
        <v>74</v>
      </c>
      <c r="C21" s="822">
        <v>11</v>
      </c>
      <c r="D21" s="520">
        <v>0.14864864864864866</v>
      </c>
      <c r="E21" s="827">
        <v>11.090909090909092</v>
      </c>
      <c r="F21" s="306" t="s">
        <v>154</v>
      </c>
      <c r="G21" s="863"/>
      <c r="H21" s="822"/>
      <c r="I21" s="326"/>
      <c r="J21" s="326"/>
    </row>
    <row r="22" spans="1:10" x14ac:dyDescent="0.2">
      <c r="A22" s="518" t="s">
        <v>175</v>
      </c>
      <c r="B22" s="519">
        <v>80</v>
      </c>
      <c r="C22" s="822">
        <v>20</v>
      </c>
      <c r="D22" s="520">
        <v>0.25</v>
      </c>
      <c r="E22" s="827">
        <v>12.5</v>
      </c>
      <c r="G22" s="863"/>
      <c r="H22" s="822"/>
      <c r="I22" s="326"/>
      <c r="J22" s="326"/>
    </row>
    <row r="23" spans="1:10" x14ac:dyDescent="0.2">
      <c r="A23" s="518" t="s">
        <v>22</v>
      </c>
      <c r="B23" s="519">
        <v>146</v>
      </c>
      <c r="C23" s="822">
        <v>18</v>
      </c>
      <c r="D23" s="520">
        <v>0.12328767123287671</v>
      </c>
      <c r="E23" s="827">
        <v>12.214285714285714</v>
      </c>
      <c r="G23" s="863"/>
      <c r="H23" s="822"/>
      <c r="I23" s="326"/>
      <c r="J23" s="326"/>
    </row>
    <row r="24" spans="1:10" x14ac:dyDescent="0.2">
      <c r="A24" s="518" t="s">
        <v>23</v>
      </c>
      <c r="B24" s="519">
        <v>128</v>
      </c>
      <c r="C24" s="822">
        <v>40</v>
      </c>
      <c r="D24" s="520">
        <v>0.3125</v>
      </c>
      <c r="E24" s="827">
        <v>7.9928571428571429</v>
      </c>
      <c r="G24" s="863"/>
      <c r="H24" s="822"/>
      <c r="I24" s="326"/>
      <c r="J24" s="326"/>
    </row>
    <row r="25" spans="1:10" x14ac:dyDescent="0.2">
      <c r="A25" s="518" t="s">
        <v>107</v>
      </c>
      <c r="B25" s="519">
        <v>90</v>
      </c>
      <c r="C25" s="822">
        <v>0</v>
      </c>
      <c r="D25" s="520">
        <v>0</v>
      </c>
      <c r="E25" s="830">
        <v>0</v>
      </c>
      <c r="G25" s="863"/>
      <c r="H25" s="822"/>
      <c r="I25" s="326"/>
      <c r="J25" s="326"/>
    </row>
    <row r="26" spans="1:10" x14ac:dyDescent="0.2">
      <c r="A26" s="518" t="s">
        <v>24</v>
      </c>
      <c r="B26" s="519">
        <v>138</v>
      </c>
      <c r="C26" s="822">
        <v>10</v>
      </c>
      <c r="D26" s="520">
        <v>7.2463768115942032E-2</v>
      </c>
      <c r="E26" s="827">
        <v>5.9714285714285706</v>
      </c>
      <c r="G26" s="863"/>
      <c r="H26" s="822"/>
      <c r="I26" s="326"/>
      <c r="J26" s="326"/>
    </row>
    <row r="27" spans="1:10" x14ac:dyDescent="0.2">
      <c r="A27" s="518" t="s">
        <v>25</v>
      </c>
      <c r="B27" s="519">
        <v>155</v>
      </c>
      <c r="C27" s="822">
        <v>4</v>
      </c>
      <c r="D27" s="520">
        <v>2.5806451612903226E-2</v>
      </c>
      <c r="E27" s="827">
        <v>90.071428571428569</v>
      </c>
      <c r="G27" s="863"/>
      <c r="H27" s="822"/>
      <c r="I27" s="326"/>
      <c r="J27" s="326"/>
    </row>
    <row r="28" spans="1:10" x14ac:dyDescent="0.2">
      <c r="A28" s="518" t="s">
        <v>26</v>
      </c>
      <c r="B28" s="519">
        <v>98</v>
      </c>
      <c r="C28" s="822">
        <v>30</v>
      </c>
      <c r="D28" s="520">
        <v>0.30612244897959184</v>
      </c>
      <c r="E28" s="827">
        <v>8.0047619047619047</v>
      </c>
      <c r="G28" s="863"/>
      <c r="H28" s="822"/>
      <c r="I28" s="326"/>
      <c r="J28" s="326"/>
    </row>
    <row r="29" spans="1:10" x14ac:dyDescent="0.2">
      <c r="A29" s="518" t="s">
        <v>176</v>
      </c>
      <c r="B29" s="519">
        <v>357</v>
      </c>
      <c r="C29" s="822">
        <v>14</v>
      </c>
      <c r="D29" s="520">
        <v>3.9215686274509803E-2</v>
      </c>
      <c r="E29" s="827">
        <v>16.540816326530614</v>
      </c>
      <c r="G29" s="863"/>
      <c r="H29" s="822"/>
      <c r="I29" s="326"/>
      <c r="J29" s="326"/>
    </row>
    <row r="30" spans="1:10" x14ac:dyDescent="0.2">
      <c r="A30" s="518" t="s">
        <v>27</v>
      </c>
      <c r="B30" s="519">
        <v>161</v>
      </c>
      <c r="C30" s="822">
        <v>31</v>
      </c>
      <c r="D30" s="520">
        <v>0.19254658385093168</v>
      </c>
      <c r="E30" s="827">
        <v>7.6313364055299546</v>
      </c>
      <c r="G30" s="863"/>
      <c r="H30" s="822"/>
      <c r="I30" s="326"/>
      <c r="J30" s="326"/>
    </row>
    <row r="31" spans="1:10" x14ac:dyDescent="0.2">
      <c r="A31" s="518" t="s">
        <v>28</v>
      </c>
      <c r="B31" s="519">
        <v>212</v>
      </c>
      <c r="C31" s="822">
        <v>3</v>
      </c>
      <c r="D31" s="520">
        <v>1.4150943396226415E-2</v>
      </c>
      <c r="E31" s="826">
        <v>27.190476190476193</v>
      </c>
      <c r="G31" s="863"/>
      <c r="H31" s="822"/>
      <c r="I31" s="326"/>
      <c r="J31" s="326"/>
    </row>
    <row r="32" spans="1:10" x14ac:dyDescent="0.2">
      <c r="A32" s="518" t="s">
        <v>29</v>
      </c>
      <c r="B32" s="519">
        <v>64</v>
      </c>
      <c r="C32" s="822">
        <v>4</v>
      </c>
      <c r="D32" s="520">
        <v>6.25E-2</v>
      </c>
      <c r="E32" s="827">
        <v>1.8214285714285714</v>
      </c>
      <c r="G32" s="863"/>
      <c r="H32" s="822"/>
      <c r="I32" s="326"/>
      <c r="J32" s="326"/>
    </row>
    <row r="33" spans="1:10" x14ac:dyDescent="0.2">
      <c r="A33" s="518" t="s">
        <v>30</v>
      </c>
      <c r="B33" s="519">
        <v>162</v>
      </c>
      <c r="C33" s="822">
        <v>2</v>
      </c>
      <c r="D33" s="520">
        <v>1.2345679012345678E-2</v>
      </c>
      <c r="E33" s="826">
        <v>3.7857142857142856</v>
      </c>
      <c r="G33" s="863"/>
      <c r="H33" s="822"/>
      <c r="I33" s="326"/>
      <c r="J33" s="326"/>
    </row>
    <row r="34" spans="1:10" x14ac:dyDescent="0.2">
      <c r="A34" s="518" t="s">
        <v>31</v>
      </c>
      <c r="B34" s="519">
        <v>367</v>
      </c>
      <c r="C34" s="822">
        <v>5</v>
      </c>
      <c r="D34" s="520">
        <v>1.3623978201634877E-2</v>
      </c>
      <c r="E34" s="827">
        <v>10.771428571428572</v>
      </c>
      <c r="G34" s="863"/>
      <c r="H34" s="822"/>
      <c r="I34" s="326"/>
      <c r="J34" s="326"/>
    </row>
    <row r="35" spans="1:10" x14ac:dyDescent="0.2">
      <c r="A35" s="518" t="s">
        <v>32</v>
      </c>
      <c r="B35" s="519">
        <v>150</v>
      </c>
      <c r="C35" s="822">
        <v>0</v>
      </c>
      <c r="D35" s="520">
        <v>0</v>
      </c>
      <c r="E35" s="823">
        <v>0</v>
      </c>
      <c r="G35" s="863"/>
      <c r="H35" s="822"/>
      <c r="I35" s="326"/>
      <c r="J35" s="326"/>
    </row>
    <row r="36" spans="1:10" x14ac:dyDescent="0.2">
      <c r="A36" s="518" t="s">
        <v>33</v>
      </c>
      <c r="B36" s="519">
        <v>38</v>
      </c>
      <c r="C36" s="822">
        <v>14</v>
      </c>
      <c r="D36" s="520">
        <v>0.36842105263157893</v>
      </c>
      <c r="E36" s="827">
        <v>13.520408163265305</v>
      </c>
      <c r="G36" s="863"/>
      <c r="H36" s="822"/>
      <c r="I36" s="326"/>
      <c r="J36" s="326"/>
    </row>
    <row r="37" spans="1:10" ht="18" x14ac:dyDescent="0.2">
      <c r="A37" s="518" t="s">
        <v>203</v>
      </c>
      <c r="B37" s="519">
        <v>251</v>
      </c>
      <c r="C37" s="822">
        <v>20</v>
      </c>
      <c r="D37" s="520">
        <v>7.9681274900398405E-2</v>
      </c>
      <c r="E37" s="827">
        <v>39.99285714285714</v>
      </c>
      <c r="F37" s="320" t="s">
        <v>154</v>
      </c>
      <c r="G37" s="863"/>
      <c r="H37" s="822"/>
      <c r="I37" s="326"/>
      <c r="J37" s="326"/>
    </row>
    <row r="38" spans="1:10" s="307" customFormat="1" ht="15.75" x14ac:dyDescent="0.25">
      <c r="A38" s="870" t="s">
        <v>69</v>
      </c>
      <c r="B38" s="871">
        <v>7390</v>
      </c>
      <c r="C38" s="872">
        <v>490</v>
      </c>
      <c r="D38" s="873">
        <v>6.6305818673883632E-2</v>
      </c>
      <c r="E38" s="874">
        <v>14.47870182555781</v>
      </c>
      <c r="F38" s="867" t="s">
        <v>154</v>
      </c>
      <c r="G38" s="868"/>
      <c r="H38" s="869"/>
    </row>
    <row r="39" spans="1:10" x14ac:dyDescent="0.2">
      <c r="A39" s="305" t="s">
        <v>104</v>
      </c>
      <c r="B39" s="149"/>
      <c r="C39" s="306" t="s">
        <v>154</v>
      </c>
      <c r="G39" s="863"/>
      <c r="H39" s="822"/>
      <c r="I39" s="326"/>
      <c r="J39" s="326"/>
    </row>
    <row r="40" spans="1:10" x14ac:dyDescent="0.2">
      <c r="A40" s="305" t="s">
        <v>204</v>
      </c>
      <c r="E40" s="306" t="s">
        <v>154</v>
      </c>
      <c r="G40" s="863"/>
      <c r="H40" s="822"/>
      <c r="I40" s="326"/>
      <c r="J40" s="326"/>
    </row>
    <row r="41" spans="1:10" x14ac:dyDescent="0.2">
      <c r="A41" s="305"/>
      <c r="B41" s="149" t="s">
        <v>154</v>
      </c>
      <c r="G41" s="326"/>
      <c r="H41" s="326"/>
      <c r="I41" s="326"/>
      <c r="J41" s="326"/>
    </row>
    <row r="42" spans="1:10" x14ac:dyDescent="0.2">
      <c r="D42" s="314"/>
      <c r="E42" s="314"/>
    </row>
    <row r="43" spans="1:10" x14ac:dyDescent="0.2">
      <c r="D43" s="314"/>
      <c r="E43" s="314"/>
    </row>
    <row r="44" spans="1:10" x14ac:dyDescent="0.2">
      <c r="B44" s="311"/>
      <c r="C44" s="311"/>
      <c r="D44" s="314"/>
      <c r="E44" s="314"/>
    </row>
  </sheetData>
  <hyperlinks>
    <hyperlink ref="G1" location="'LA Sheets'!A1" display="Return to Contents"/>
  </hyperlink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7030A0"/>
  </sheetPr>
  <dimension ref="A1"/>
  <sheetViews>
    <sheetView workbookViewId="0">
      <selection activeCell="F38" sqref="F38"/>
    </sheetView>
  </sheetViews>
  <sheetFormatPr defaultRowHeight="12.75" x14ac:dyDescent="0.2"/>
  <cols>
    <col min="1" max="16384" width="9.140625" style="240"/>
  </cols>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FFFF00"/>
  </sheetPr>
  <dimension ref="A1:L547"/>
  <sheetViews>
    <sheetView topLeftCell="A463" workbookViewId="0">
      <selection activeCell="K539" sqref="K539"/>
    </sheetView>
  </sheetViews>
  <sheetFormatPr defaultRowHeight="12.75" customHeight="1" x14ac:dyDescent="0.2"/>
  <cols>
    <col min="3" max="3" width="13.7109375" customWidth="1"/>
    <col min="4" max="4" width="16.85546875" customWidth="1"/>
  </cols>
  <sheetData>
    <row r="1" spans="1:3" x14ac:dyDescent="0.2">
      <c r="A1" s="163" t="s">
        <v>109</v>
      </c>
    </row>
    <row r="2" spans="1:3" x14ac:dyDescent="0.2">
      <c r="A2" s="166"/>
      <c r="B2" s="166"/>
      <c r="C2" s="167" t="s">
        <v>110</v>
      </c>
    </row>
    <row r="3" spans="1:3" x14ac:dyDescent="0.2">
      <c r="A3" s="895" t="s">
        <v>111</v>
      </c>
      <c r="B3" s="179" t="s">
        <v>112</v>
      </c>
      <c r="C3" s="183" t="e">
        <f>#REF!</f>
        <v>#REF!</v>
      </c>
    </row>
    <row r="4" spans="1:3" x14ac:dyDescent="0.2">
      <c r="A4" s="896"/>
      <c r="B4" s="180" t="s">
        <v>113</v>
      </c>
      <c r="C4" s="184" t="e">
        <f>#REF!</f>
        <v>#REF!</v>
      </c>
    </row>
    <row r="5" spans="1:3" x14ac:dyDescent="0.2">
      <c r="A5" s="896"/>
      <c r="B5" s="180" t="s">
        <v>114</v>
      </c>
      <c r="C5" s="184" t="e">
        <f>#REF!</f>
        <v>#REF!</v>
      </c>
    </row>
    <row r="6" spans="1:3" x14ac:dyDescent="0.2">
      <c r="A6" s="897"/>
      <c r="B6" s="181" t="s">
        <v>115</v>
      </c>
      <c r="C6" s="185" t="e">
        <f>#REF!</f>
        <v>#REF!</v>
      </c>
    </row>
    <row r="7" spans="1:3" x14ac:dyDescent="0.2">
      <c r="A7" s="895" t="s">
        <v>116</v>
      </c>
      <c r="B7" s="179" t="s">
        <v>112</v>
      </c>
      <c r="C7" s="183" t="e">
        <f>#REF!</f>
        <v>#REF!</v>
      </c>
    </row>
    <row r="8" spans="1:3" x14ac:dyDescent="0.2">
      <c r="A8" s="896"/>
      <c r="B8" s="180" t="s">
        <v>113</v>
      </c>
      <c r="C8" s="184" t="e">
        <f>#REF!</f>
        <v>#REF!</v>
      </c>
    </row>
    <row r="9" spans="1:3" x14ac:dyDescent="0.2">
      <c r="A9" s="896"/>
      <c r="B9" s="180" t="s">
        <v>114</v>
      </c>
      <c r="C9" s="184" t="e">
        <f>#REF!</f>
        <v>#REF!</v>
      </c>
    </row>
    <row r="10" spans="1:3" x14ac:dyDescent="0.2">
      <c r="A10" s="897"/>
      <c r="B10" s="181" t="s">
        <v>115</v>
      </c>
      <c r="C10" s="185" t="e">
        <f>#REF!</f>
        <v>#REF!</v>
      </c>
    </row>
    <row r="11" spans="1:3" x14ac:dyDescent="0.2">
      <c r="A11" s="895" t="s">
        <v>117</v>
      </c>
      <c r="B11" s="179" t="s">
        <v>112</v>
      </c>
      <c r="C11" s="183" t="e">
        <f>#REF!</f>
        <v>#REF!</v>
      </c>
    </row>
    <row r="12" spans="1:3" x14ac:dyDescent="0.2">
      <c r="A12" s="896"/>
      <c r="B12" s="180" t="s">
        <v>113</v>
      </c>
      <c r="C12" s="184" t="e">
        <f>#REF!</f>
        <v>#REF!</v>
      </c>
    </row>
    <row r="13" spans="1:3" x14ac:dyDescent="0.2">
      <c r="A13" s="896"/>
      <c r="B13" s="180" t="s">
        <v>114</v>
      </c>
      <c r="C13" s="184" t="e">
        <f>#REF!</f>
        <v>#REF!</v>
      </c>
    </row>
    <row r="14" spans="1:3" x14ac:dyDescent="0.2">
      <c r="A14" s="897"/>
      <c r="B14" s="181" t="s">
        <v>115</v>
      </c>
      <c r="C14" s="185" t="e">
        <f>#REF!</f>
        <v>#REF!</v>
      </c>
    </row>
    <row r="15" spans="1:3" x14ac:dyDescent="0.2">
      <c r="A15" s="895" t="s">
        <v>118</v>
      </c>
      <c r="B15" s="179" t="s">
        <v>112</v>
      </c>
      <c r="C15" s="183" t="e">
        <f>#REF!</f>
        <v>#REF!</v>
      </c>
    </row>
    <row r="16" spans="1:3" x14ac:dyDescent="0.2">
      <c r="A16" s="896"/>
      <c r="B16" s="180" t="s">
        <v>113</v>
      </c>
      <c r="C16" s="184" t="e">
        <f>#REF!</f>
        <v>#REF!</v>
      </c>
    </row>
    <row r="17" spans="1:3" x14ac:dyDescent="0.2">
      <c r="A17" s="896"/>
      <c r="B17" s="180" t="s">
        <v>114</v>
      </c>
      <c r="C17" s="184" t="e">
        <f>#REF!</f>
        <v>#REF!</v>
      </c>
    </row>
    <row r="18" spans="1:3" x14ac:dyDescent="0.2">
      <c r="A18" s="896"/>
      <c r="B18" s="180" t="s">
        <v>115</v>
      </c>
      <c r="C18" s="184" t="e">
        <f>#REF!</f>
        <v>#REF!</v>
      </c>
    </row>
    <row r="19" spans="1:3" s="159" customFormat="1" x14ac:dyDescent="0.2">
      <c r="A19" s="890" t="s">
        <v>144</v>
      </c>
      <c r="B19" s="252" t="s">
        <v>112</v>
      </c>
      <c r="C19" s="249" t="e">
        <f>#REF!</f>
        <v>#REF!</v>
      </c>
    </row>
    <row r="20" spans="1:3" s="273" customFormat="1" x14ac:dyDescent="0.2">
      <c r="A20" s="891"/>
      <c r="B20" s="253" t="s">
        <v>113</v>
      </c>
      <c r="C20" s="271" t="e">
        <f>#REF!</f>
        <v>#REF!</v>
      </c>
    </row>
    <row r="21" spans="1:3" s="273" customFormat="1" x14ac:dyDescent="0.2">
      <c r="A21" s="891"/>
      <c r="B21" s="253" t="s">
        <v>114</v>
      </c>
      <c r="C21" s="271" t="e">
        <f>#REF!</f>
        <v>#REF!</v>
      </c>
    </row>
    <row r="22" spans="1:3" s="273" customFormat="1" x14ac:dyDescent="0.2">
      <c r="A22" s="892"/>
      <c r="B22" s="254" t="s">
        <v>115</v>
      </c>
      <c r="C22" s="258" t="e">
        <f>#REF!</f>
        <v>#REF!</v>
      </c>
    </row>
    <row r="23" spans="1:3" s="273" customFormat="1" x14ac:dyDescent="0.2">
      <c r="A23" s="281"/>
      <c r="B23" s="282"/>
      <c r="C23" s="272"/>
    </row>
    <row r="24" spans="1:3" s="273" customFormat="1" x14ac:dyDescent="0.2">
      <c r="A24" s="281"/>
      <c r="B24" s="282"/>
      <c r="C24" s="272"/>
    </row>
    <row r="25" spans="1:3" s="273" customFormat="1" ht="12.75" customHeight="1" x14ac:dyDescent="0.2"/>
    <row r="26" spans="1:3" x14ac:dyDescent="0.2">
      <c r="A26" s="168" t="s">
        <v>119</v>
      </c>
    </row>
    <row r="27" spans="1:3" s="159" customFormat="1" x14ac:dyDescent="0.2">
      <c r="A27" s="171"/>
      <c r="C27" s="182" t="s">
        <v>121</v>
      </c>
    </row>
    <row r="28" spans="1:3" x14ac:dyDescent="0.2">
      <c r="A28" s="895" t="s">
        <v>111</v>
      </c>
      <c r="B28" s="179" t="s">
        <v>112</v>
      </c>
      <c r="C28" s="162" t="e">
        <f>#REF!</f>
        <v>#REF!</v>
      </c>
    </row>
    <row r="29" spans="1:3" x14ac:dyDescent="0.2">
      <c r="A29" s="896"/>
      <c r="B29" s="180" t="s">
        <v>113</v>
      </c>
      <c r="C29" s="164" t="e">
        <f>#REF!</f>
        <v>#REF!</v>
      </c>
    </row>
    <row r="30" spans="1:3" x14ac:dyDescent="0.2">
      <c r="A30" s="896"/>
      <c r="B30" s="180" t="s">
        <v>114</v>
      </c>
      <c r="C30" s="164" t="e">
        <f>#REF!</f>
        <v>#REF!</v>
      </c>
    </row>
    <row r="31" spans="1:3" x14ac:dyDescent="0.2">
      <c r="A31" s="897"/>
      <c r="B31" s="181" t="s">
        <v>115</v>
      </c>
      <c r="C31" s="165" t="e">
        <f>#REF!</f>
        <v>#REF!</v>
      </c>
    </row>
    <row r="32" spans="1:3" x14ac:dyDescent="0.2">
      <c r="A32" s="895" t="s">
        <v>116</v>
      </c>
      <c r="B32" s="179" t="s">
        <v>112</v>
      </c>
      <c r="C32" s="162" t="e">
        <f>#REF!</f>
        <v>#REF!</v>
      </c>
    </row>
    <row r="33" spans="1:3" x14ac:dyDescent="0.2">
      <c r="A33" s="896"/>
      <c r="B33" s="180" t="s">
        <v>113</v>
      </c>
      <c r="C33" s="164" t="e">
        <f>#REF!</f>
        <v>#REF!</v>
      </c>
    </row>
    <row r="34" spans="1:3" x14ac:dyDescent="0.2">
      <c r="A34" s="896"/>
      <c r="B34" s="180" t="s">
        <v>114</v>
      </c>
      <c r="C34" s="164" t="e">
        <f>#REF!</f>
        <v>#REF!</v>
      </c>
    </row>
    <row r="35" spans="1:3" x14ac:dyDescent="0.2">
      <c r="A35" s="897"/>
      <c r="B35" s="181" t="s">
        <v>115</v>
      </c>
      <c r="C35" s="165" t="e">
        <f>#REF!</f>
        <v>#REF!</v>
      </c>
    </row>
    <row r="36" spans="1:3" x14ac:dyDescent="0.2">
      <c r="A36" s="895" t="s">
        <v>117</v>
      </c>
      <c r="B36" s="179" t="s">
        <v>112</v>
      </c>
      <c r="C36" s="162" t="e">
        <f>#REF!</f>
        <v>#REF!</v>
      </c>
    </row>
    <row r="37" spans="1:3" x14ac:dyDescent="0.2">
      <c r="A37" s="896"/>
      <c r="B37" s="180" t="s">
        <v>113</v>
      </c>
      <c r="C37" s="164" t="e">
        <f>#REF!</f>
        <v>#REF!</v>
      </c>
    </row>
    <row r="38" spans="1:3" x14ac:dyDescent="0.2">
      <c r="A38" s="896"/>
      <c r="B38" s="180" t="s">
        <v>114</v>
      </c>
      <c r="C38" s="164" t="e">
        <f>#REF!</f>
        <v>#REF!</v>
      </c>
    </row>
    <row r="39" spans="1:3" x14ac:dyDescent="0.2">
      <c r="A39" s="897"/>
      <c r="B39" s="181" t="s">
        <v>115</v>
      </c>
      <c r="C39" s="165" t="e">
        <f>#REF!</f>
        <v>#REF!</v>
      </c>
    </row>
    <row r="40" spans="1:3" x14ac:dyDescent="0.2">
      <c r="A40" s="895" t="s">
        <v>118</v>
      </c>
      <c r="B40" s="179" t="s">
        <v>112</v>
      </c>
      <c r="C40" s="260" t="e">
        <f>#REF!</f>
        <v>#REF!</v>
      </c>
    </row>
    <row r="41" spans="1:3" x14ac:dyDescent="0.2">
      <c r="A41" s="896"/>
      <c r="B41" s="180" t="s">
        <v>113</v>
      </c>
      <c r="C41" s="261" t="e">
        <f>#REF!</f>
        <v>#REF!</v>
      </c>
    </row>
    <row r="42" spans="1:3" x14ac:dyDescent="0.2">
      <c r="A42" s="896"/>
      <c r="B42" s="180" t="s">
        <v>114</v>
      </c>
      <c r="C42" s="261" t="e">
        <f>#REF!</f>
        <v>#REF!</v>
      </c>
    </row>
    <row r="43" spans="1:3" s="246" customFormat="1" x14ac:dyDescent="0.2">
      <c r="A43" s="897"/>
      <c r="B43" s="248" t="s">
        <v>115</v>
      </c>
      <c r="C43" s="261" t="e">
        <f>#REF!</f>
        <v>#REF!</v>
      </c>
    </row>
    <row r="44" spans="1:3" x14ac:dyDescent="0.2">
      <c r="A44" s="890" t="s">
        <v>144</v>
      </c>
      <c r="B44" s="252" t="s">
        <v>112</v>
      </c>
      <c r="C44" s="260" t="e">
        <f>#REF!</f>
        <v>#REF!</v>
      </c>
    </row>
    <row r="45" spans="1:3" s="159" customFormat="1" x14ac:dyDescent="0.2">
      <c r="A45" s="891"/>
      <c r="B45" s="253" t="s">
        <v>113</v>
      </c>
      <c r="C45" s="261" t="e">
        <f>#REF!</f>
        <v>#REF!</v>
      </c>
    </row>
    <row r="46" spans="1:3" s="280" customFormat="1" x14ac:dyDescent="0.2">
      <c r="A46" s="891"/>
      <c r="B46" s="253" t="s">
        <v>114</v>
      </c>
      <c r="C46" s="261" t="e">
        <f>#REF!</f>
        <v>#REF!</v>
      </c>
    </row>
    <row r="47" spans="1:3" s="280" customFormat="1" x14ac:dyDescent="0.2">
      <c r="A47" s="892"/>
      <c r="B47" s="254" t="s">
        <v>115</v>
      </c>
      <c r="C47" s="259" t="e">
        <f>#REF!</f>
        <v>#REF!</v>
      </c>
    </row>
    <row r="48" spans="1:3" s="280" customFormat="1" x14ac:dyDescent="0.2">
      <c r="A48" s="241"/>
      <c r="B48" s="242"/>
      <c r="C48" s="244"/>
    </row>
    <row r="50" spans="1:3" x14ac:dyDescent="0.2">
      <c r="A50" s="169" t="s">
        <v>120</v>
      </c>
    </row>
    <row r="51" spans="1:3" x14ac:dyDescent="0.2">
      <c r="A51" s="170"/>
      <c r="B51" s="170"/>
      <c r="C51" s="172" t="s">
        <v>110</v>
      </c>
    </row>
    <row r="52" spans="1:3" x14ac:dyDescent="0.2">
      <c r="A52" s="893" t="s">
        <v>111</v>
      </c>
      <c r="B52" s="173" t="s">
        <v>112</v>
      </c>
      <c r="C52" s="176" t="e">
        <f>#REF!</f>
        <v>#REF!</v>
      </c>
    </row>
    <row r="53" spans="1:3" x14ac:dyDescent="0.2">
      <c r="A53" s="893"/>
      <c r="B53" s="174" t="s">
        <v>113</v>
      </c>
      <c r="C53" s="177" t="e">
        <f>#REF!</f>
        <v>#REF!</v>
      </c>
    </row>
    <row r="54" spans="1:3" x14ac:dyDescent="0.2">
      <c r="A54" s="893"/>
      <c r="B54" s="174" t="s">
        <v>114</v>
      </c>
      <c r="C54" s="177" t="e">
        <f>#REF!</f>
        <v>#REF!</v>
      </c>
    </row>
    <row r="55" spans="1:3" x14ac:dyDescent="0.2">
      <c r="A55" s="893"/>
      <c r="B55" s="175" t="s">
        <v>115</v>
      </c>
      <c r="C55" s="178" t="e">
        <f>#REF!</f>
        <v>#REF!</v>
      </c>
    </row>
    <row r="56" spans="1:3" x14ac:dyDescent="0.2">
      <c r="A56" s="894" t="s">
        <v>116</v>
      </c>
      <c r="B56" s="174" t="s">
        <v>112</v>
      </c>
      <c r="C56" s="177" t="e">
        <f>#REF!</f>
        <v>#REF!</v>
      </c>
    </row>
    <row r="57" spans="1:3" x14ac:dyDescent="0.2">
      <c r="A57" s="893"/>
      <c r="B57" s="174" t="s">
        <v>113</v>
      </c>
      <c r="C57" s="177" t="e">
        <f>#REF!</f>
        <v>#REF!</v>
      </c>
    </row>
    <row r="58" spans="1:3" x14ac:dyDescent="0.2">
      <c r="A58" s="893"/>
      <c r="B58" s="174" t="s">
        <v>114</v>
      </c>
      <c r="C58" s="177" t="e">
        <f>#REF!</f>
        <v>#REF!</v>
      </c>
    </row>
    <row r="59" spans="1:3" x14ac:dyDescent="0.2">
      <c r="A59" s="893"/>
      <c r="B59" s="175" t="s">
        <v>115</v>
      </c>
      <c r="C59" s="178" t="e">
        <f>#REF!</f>
        <v>#REF!</v>
      </c>
    </row>
    <row r="60" spans="1:3" x14ac:dyDescent="0.2">
      <c r="A60" s="894" t="s">
        <v>117</v>
      </c>
      <c r="B60" s="174" t="s">
        <v>112</v>
      </c>
      <c r="C60" s="177" t="e">
        <f>#REF!</f>
        <v>#REF!</v>
      </c>
    </row>
    <row r="61" spans="1:3" x14ac:dyDescent="0.2">
      <c r="A61" s="893"/>
      <c r="B61" s="174" t="s">
        <v>113</v>
      </c>
      <c r="C61" s="177" t="e">
        <f>#REF!</f>
        <v>#REF!</v>
      </c>
    </row>
    <row r="62" spans="1:3" x14ac:dyDescent="0.2">
      <c r="A62" s="893"/>
      <c r="B62" s="174" t="s">
        <v>114</v>
      </c>
      <c r="C62" s="177" t="e">
        <f>#REF!</f>
        <v>#REF!</v>
      </c>
    </row>
    <row r="63" spans="1:3" x14ac:dyDescent="0.2">
      <c r="A63" s="893"/>
      <c r="B63" s="175" t="s">
        <v>115</v>
      </c>
      <c r="C63" s="178" t="e">
        <f>#REF!</f>
        <v>#REF!</v>
      </c>
    </row>
    <row r="64" spans="1:3" x14ac:dyDescent="0.2">
      <c r="A64" s="895" t="s">
        <v>118</v>
      </c>
      <c r="B64" s="179" t="s">
        <v>112</v>
      </c>
      <c r="C64" s="249" t="e">
        <f>#REF!</f>
        <v>#REF!</v>
      </c>
    </row>
    <row r="65" spans="1:3" x14ac:dyDescent="0.2">
      <c r="A65" s="896"/>
      <c r="B65" s="180" t="s">
        <v>113</v>
      </c>
      <c r="C65" s="250" t="e">
        <f>#REF!</f>
        <v>#REF!</v>
      </c>
    </row>
    <row r="66" spans="1:3" x14ac:dyDescent="0.2">
      <c r="A66" s="896"/>
      <c r="B66" s="180" t="s">
        <v>114</v>
      </c>
      <c r="C66" s="250" t="e">
        <f>#REF!</f>
        <v>#REF!</v>
      </c>
    </row>
    <row r="67" spans="1:3" x14ac:dyDescent="0.2">
      <c r="A67" s="897"/>
      <c r="B67" s="180" t="s">
        <v>115</v>
      </c>
      <c r="C67" s="262" t="e">
        <f>#REF!</f>
        <v>#REF!</v>
      </c>
    </row>
    <row r="68" spans="1:3" s="246" customFormat="1" x14ac:dyDescent="0.2">
      <c r="A68" s="890" t="s">
        <v>144</v>
      </c>
      <c r="B68" s="252" t="s">
        <v>112</v>
      </c>
      <c r="C68" s="270" t="e">
        <f>#REF!</f>
        <v>#REF!</v>
      </c>
    </row>
    <row r="69" spans="1:3" s="159" customFormat="1" ht="12.75" customHeight="1" x14ac:dyDescent="0.2">
      <c r="A69" s="891"/>
      <c r="B69" s="253" t="s">
        <v>113</v>
      </c>
      <c r="C69" s="271" t="e">
        <f>#REF!</f>
        <v>#REF!</v>
      </c>
    </row>
    <row r="70" spans="1:3" ht="12.75" customHeight="1" x14ac:dyDescent="0.2">
      <c r="A70" s="891"/>
      <c r="B70" s="253" t="s">
        <v>114</v>
      </c>
      <c r="C70" s="250" t="e">
        <f>#REF!</f>
        <v>#REF!</v>
      </c>
    </row>
    <row r="71" spans="1:3" s="280" customFormat="1" ht="12.75" customHeight="1" x14ac:dyDescent="0.2">
      <c r="A71" s="892"/>
      <c r="B71" s="254" t="s">
        <v>115</v>
      </c>
      <c r="C71" s="258" t="e">
        <f>#REF!</f>
        <v>#REF!</v>
      </c>
    </row>
    <row r="72" spans="1:3" s="280" customFormat="1" ht="12.75" customHeight="1" x14ac:dyDescent="0.2"/>
    <row r="73" spans="1:3" s="280" customFormat="1" ht="12.75" customHeight="1" x14ac:dyDescent="0.2"/>
    <row r="74" spans="1:3" x14ac:dyDescent="0.2">
      <c r="A74" s="189" t="s">
        <v>122</v>
      </c>
    </row>
    <row r="75" spans="1:3" x14ac:dyDescent="0.2">
      <c r="A75" s="193"/>
      <c r="B75" s="192"/>
      <c r="C75" s="192" t="s">
        <v>121</v>
      </c>
    </row>
    <row r="76" spans="1:3" x14ac:dyDescent="0.2">
      <c r="A76" s="901" t="s">
        <v>111</v>
      </c>
      <c r="B76" s="228" t="s">
        <v>112</v>
      </c>
      <c r="C76" s="229" t="e">
        <f>#REF!</f>
        <v>#REF!</v>
      </c>
    </row>
    <row r="77" spans="1:3" x14ac:dyDescent="0.2">
      <c r="A77" s="899"/>
      <c r="B77" s="230" t="s">
        <v>113</v>
      </c>
      <c r="C77" s="231" t="e">
        <f>#REF!</f>
        <v>#REF!</v>
      </c>
    </row>
    <row r="78" spans="1:3" x14ac:dyDescent="0.2">
      <c r="A78" s="899"/>
      <c r="B78" s="230" t="s">
        <v>114</v>
      </c>
      <c r="C78" s="231" t="e">
        <f>#REF!</f>
        <v>#REF!</v>
      </c>
    </row>
    <row r="79" spans="1:3" x14ac:dyDescent="0.2">
      <c r="A79" s="900"/>
      <c r="B79" s="232" t="s">
        <v>115</v>
      </c>
      <c r="C79" s="233" t="e">
        <f>#REF!</f>
        <v>#REF!</v>
      </c>
    </row>
    <row r="80" spans="1:3" x14ac:dyDescent="0.2">
      <c r="A80" s="899" t="s">
        <v>116</v>
      </c>
      <c r="B80" s="230" t="s">
        <v>112</v>
      </c>
      <c r="C80" s="231" t="e">
        <f>#REF!</f>
        <v>#REF!</v>
      </c>
    </row>
    <row r="81" spans="1:3" x14ac:dyDescent="0.2">
      <c r="A81" s="899"/>
      <c r="B81" s="230" t="s">
        <v>113</v>
      </c>
      <c r="C81" s="231" t="e">
        <f>#REF!</f>
        <v>#REF!</v>
      </c>
    </row>
    <row r="82" spans="1:3" x14ac:dyDescent="0.2">
      <c r="A82" s="899"/>
      <c r="B82" s="230" t="s">
        <v>114</v>
      </c>
      <c r="C82" s="231" t="e">
        <f>#REF!</f>
        <v>#REF!</v>
      </c>
    </row>
    <row r="83" spans="1:3" x14ac:dyDescent="0.2">
      <c r="A83" s="900"/>
      <c r="B83" s="232" t="s">
        <v>115</v>
      </c>
      <c r="C83" s="233" t="e">
        <f>#REF!</f>
        <v>#REF!</v>
      </c>
    </row>
    <row r="84" spans="1:3" x14ac:dyDescent="0.2">
      <c r="A84" s="894" t="s">
        <v>117</v>
      </c>
      <c r="B84" s="230" t="s">
        <v>112</v>
      </c>
      <c r="C84" s="231" t="e">
        <f>#REF!</f>
        <v>#REF!</v>
      </c>
    </row>
    <row r="85" spans="1:3" x14ac:dyDescent="0.2">
      <c r="A85" s="893"/>
      <c r="B85" s="230" t="s">
        <v>113</v>
      </c>
      <c r="C85" s="231" t="e">
        <f>#REF!</f>
        <v>#REF!</v>
      </c>
    </row>
    <row r="86" spans="1:3" x14ac:dyDescent="0.2">
      <c r="A86" s="893"/>
      <c r="B86" s="230" t="s">
        <v>114</v>
      </c>
      <c r="C86" s="231" t="e">
        <f>#REF!</f>
        <v>#REF!</v>
      </c>
    </row>
    <row r="87" spans="1:3" x14ac:dyDescent="0.2">
      <c r="A87" s="893"/>
      <c r="B87" s="232" t="s">
        <v>115</v>
      </c>
      <c r="C87" s="233" t="e">
        <f>#REF!</f>
        <v>#REF!</v>
      </c>
    </row>
    <row r="88" spans="1:3" x14ac:dyDescent="0.2">
      <c r="A88" s="895" t="s">
        <v>118</v>
      </c>
      <c r="B88" s="179" t="s">
        <v>112</v>
      </c>
      <c r="C88" s="190" t="e">
        <f>#REF!</f>
        <v>#REF!</v>
      </c>
    </row>
    <row r="89" spans="1:3" x14ac:dyDescent="0.2">
      <c r="A89" s="896"/>
      <c r="B89" s="180" t="s">
        <v>113</v>
      </c>
      <c r="C89" s="191" t="e">
        <f>#REF!</f>
        <v>#REF!</v>
      </c>
    </row>
    <row r="90" spans="1:3" x14ac:dyDescent="0.2">
      <c r="A90" s="896"/>
      <c r="B90" s="180" t="s">
        <v>114</v>
      </c>
      <c r="C90" s="191" t="e">
        <f>#REF!</f>
        <v>#REF!</v>
      </c>
    </row>
    <row r="91" spans="1:3" x14ac:dyDescent="0.2">
      <c r="A91" s="897"/>
      <c r="B91" s="181" t="s">
        <v>115</v>
      </c>
      <c r="C91" s="186" t="e">
        <f>#REF!</f>
        <v>#REF!</v>
      </c>
    </row>
    <row r="92" spans="1:3" s="246" customFormat="1" x14ac:dyDescent="0.2">
      <c r="A92" s="890" t="s">
        <v>144</v>
      </c>
      <c r="B92" s="252" t="s">
        <v>112</v>
      </c>
      <c r="C92" s="255" t="e">
        <f>#REF!</f>
        <v>#REF!</v>
      </c>
    </row>
    <row r="93" spans="1:3" s="159" customFormat="1" ht="12.75" customHeight="1" x14ac:dyDescent="0.2">
      <c r="A93" s="891"/>
      <c r="B93" s="253" t="s">
        <v>113</v>
      </c>
      <c r="C93" s="256" t="e">
        <f>#REF!</f>
        <v>#REF!</v>
      </c>
    </row>
    <row r="94" spans="1:3" ht="12.75" customHeight="1" x14ac:dyDescent="0.2">
      <c r="A94" s="891"/>
      <c r="B94" s="253" t="s">
        <v>114</v>
      </c>
      <c r="C94" s="256" t="e">
        <f>#REF!</f>
        <v>#REF!</v>
      </c>
    </row>
    <row r="95" spans="1:3" s="280" customFormat="1" ht="12.75" customHeight="1" x14ac:dyDescent="0.2">
      <c r="A95" s="892"/>
      <c r="B95" s="254" t="s">
        <v>115</v>
      </c>
      <c r="C95" s="263" t="e">
        <f>#REF!</f>
        <v>#REF!</v>
      </c>
    </row>
    <row r="96" spans="1:3" s="280" customFormat="1" ht="12.75" customHeight="1" x14ac:dyDescent="0.2"/>
    <row r="97" spans="1:4" s="280" customFormat="1" ht="12.75" customHeight="1" x14ac:dyDescent="0.2"/>
    <row r="98" spans="1:4" s="280" customFormat="1" ht="12.75" customHeight="1" x14ac:dyDescent="0.2"/>
    <row r="99" spans="1:4" s="280" customFormat="1" ht="12.75" customHeight="1" x14ac:dyDescent="0.2"/>
    <row r="100" spans="1:4" ht="15.75" x14ac:dyDescent="0.25">
      <c r="A100" s="194" t="s">
        <v>125</v>
      </c>
    </row>
    <row r="101" spans="1:4" x14ac:dyDescent="0.2">
      <c r="A101" s="881" t="s">
        <v>123</v>
      </c>
      <c r="B101" s="882"/>
      <c r="C101" s="202" t="s">
        <v>43</v>
      </c>
      <c r="D101" s="203" t="s">
        <v>124</v>
      </c>
    </row>
    <row r="102" spans="1:4" x14ac:dyDescent="0.2">
      <c r="A102" s="894" t="s">
        <v>111</v>
      </c>
      <c r="B102" s="230" t="s">
        <v>112</v>
      </c>
      <c r="C102" s="183" t="e">
        <f>#REF!</f>
        <v>#REF!</v>
      </c>
      <c r="D102" s="183" t="e">
        <f>#REF!</f>
        <v>#REF!</v>
      </c>
    </row>
    <row r="103" spans="1:4" x14ac:dyDescent="0.2">
      <c r="A103" s="893"/>
      <c r="B103" s="230" t="s">
        <v>113</v>
      </c>
      <c r="C103" s="184" t="e">
        <f>#REF!</f>
        <v>#REF!</v>
      </c>
      <c r="D103" s="184" t="e">
        <f>#REF!</f>
        <v>#REF!</v>
      </c>
    </row>
    <row r="104" spans="1:4" x14ac:dyDescent="0.2">
      <c r="A104" s="893"/>
      <c r="B104" s="230" t="s">
        <v>114</v>
      </c>
      <c r="C104" s="184" t="e">
        <f>#REF!</f>
        <v>#REF!</v>
      </c>
      <c r="D104" s="184" t="e">
        <f>#REF!</f>
        <v>#REF!</v>
      </c>
    </row>
    <row r="105" spans="1:4" x14ac:dyDescent="0.2">
      <c r="A105" s="898"/>
      <c r="B105" s="230" t="s">
        <v>115</v>
      </c>
      <c r="C105" s="185" t="e">
        <f>#REF!</f>
        <v>#REF!</v>
      </c>
      <c r="D105" s="185" t="e">
        <f>#REF!</f>
        <v>#REF!</v>
      </c>
    </row>
    <row r="106" spans="1:4" x14ac:dyDescent="0.2">
      <c r="A106" s="893" t="s">
        <v>116</v>
      </c>
      <c r="B106" s="228" t="s">
        <v>112</v>
      </c>
      <c r="C106" s="183" t="e">
        <f>#REF!</f>
        <v>#REF!</v>
      </c>
      <c r="D106" s="183" t="e">
        <f>#REF!</f>
        <v>#REF!</v>
      </c>
    </row>
    <row r="107" spans="1:4" x14ac:dyDescent="0.2">
      <c r="A107" s="893"/>
      <c r="B107" s="230" t="s">
        <v>113</v>
      </c>
      <c r="C107" s="184" t="e">
        <f>#REF!</f>
        <v>#REF!</v>
      </c>
      <c r="D107" s="184" t="e">
        <f>#REF!</f>
        <v>#REF!</v>
      </c>
    </row>
    <row r="108" spans="1:4" x14ac:dyDescent="0.2">
      <c r="A108" s="893"/>
      <c r="B108" s="230" t="s">
        <v>114</v>
      </c>
      <c r="C108" s="184" t="e">
        <f>#REF!</f>
        <v>#REF!</v>
      </c>
      <c r="D108" s="184" t="e">
        <f>#REF!</f>
        <v>#REF!</v>
      </c>
    </row>
    <row r="109" spans="1:4" x14ac:dyDescent="0.2">
      <c r="A109" s="893"/>
      <c r="B109" s="232" t="s">
        <v>115</v>
      </c>
      <c r="C109" s="185" t="e">
        <f>#REF!</f>
        <v>#REF!</v>
      </c>
      <c r="D109" s="185" t="e">
        <f>#REF!</f>
        <v>#REF!</v>
      </c>
    </row>
    <row r="110" spans="1:4" x14ac:dyDescent="0.2">
      <c r="A110" s="893" t="s">
        <v>117</v>
      </c>
      <c r="B110" s="228" t="s">
        <v>112</v>
      </c>
      <c r="C110" s="183" t="e">
        <f>#REF!</f>
        <v>#REF!</v>
      </c>
      <c r="D110" s="183" t="e">
        <f>#REF!</f>
        <v>#REF!</v>
      </c>
    </row>
    <row r="111" spans="1:4" x14ac:dyDescent="0.2">
      <c r="A111" s="893"/>
      <c r="B111" s="230" t="s">
        <v>113</v>
      </c>
      <c r="C111" s="184" t="e">
        <f>#REF!</f>
        <v>#REF!</v>
      </c>
      <c r="D111" s="184" t="e">
        <f>#REF!</f>
        <v>#REF!</v>
      </c>
    </row>
    <row r="112" spans="1:4" x14ac:dyDescent="0.2">
      <c r="A112" s="893"/>
      <c r="B112" s="230" t="s">
        <v>114</v>
      </c>
      <c r="C112" s="184" t="e">
        <f>#REF!</f>
        <v>#REF!</v>
      </c>
      <c r="D112" s="184" t="e">
        <f>#REF!</f>
        <v>#REF!</v>
      </c>
    </row>
    <row r="113" spans="1:12" x14ac:dyDescent="0.2">
      <c r="A113" s="893"/>
      <c r="B113" s="232" t="s">
        <v>115</v>
      </c>
      <c r="C113" s="185" t="e">
        <f>#REF!</f>
        <v>#REF!</v>
      </c>
      <c r="D113" s="185" t="e">
        <f>#REF!</f>
        <v>#REF!</v>
      </c>
    </row>
    <row r="114" spans="1:12" x14ac:dyDescent="0.2">
      <c r="A114" s="895" t="s">
        <v>118</v>
      </c>
      <c r="B114" s="179" t="s">
        <v>112</v>
      </c>
      <c r="C114" s="249" t="e">
        <f>#REF!</f>
        <v>#REF!</v>
      </c>
      <c r="D114" s="249" t="e">
        <f>#REF!</f>
        <v>#REF!</v>
      </c>
    </row>
    <row r="115" spans="1:12" x14ac:dyDescent="0.2">
      <c r="A115" s="896"/>
      <c r="B115" s="180" t="s">
        <v>113</v>
      </c>
      <c r="C115" s="250" t="e">
        <f>#REF!</f>
        <v>#REF!</v>
      </c>
      <c r="D115" s="250" t="e">
        <f>#REF!</f>
        <v>#REF!</v>
      </c>
    </row>
    <row r="116" spans="1:12" x14ac:dyDescent="0.2">
      <c r="A116" s="896"/>
      <c r="B116" s="180" t="s">
        <v>114</v>
      </c>
      <c r="C116" s="250" t="e">
        <f>#REF!</f>
        <v>#REF!</v>
      </c>
      <c r="D116" s="250" t="e">
        <f>#REF!</f>
        <v>#REF!</v>
      </c>
    </row>
    <row r="117" spans="1:12" x14ac:dyDescent="0.2">
      <c r="A117" s="897"/>
      <c r="B117" s="181" t="s">
        <v>115</v>
      </c>
      <c r="C117" s="251" t="e">
        <f>#REF!</f>
        <v>#REF!</v>
      </c>
      <c r="D117" s="251" t="e">
        <f>#REF!</f>
        <v>#REF!</v>
      </c>
    </row>
    <row r="118" spans="1:12" s="246" customFormat="1" x14ac:dyDescent="0.2">
      <c r="A118" s="890" t="s">
        <v>144</v>
      </c>
      <c r="B118" s="252" t="s">
        <v>112</v>
      </c>
      <c r="C118" s="249" t="e">
        <f>#REF!</f>
        <v>#REF!</v>
      </c>
      <c r="D118" s="249" t="e">
        <f>#REF!</f>
        <v>#REF!</v>
      </c>
    </row>
    <row r="119" spans="1:12" s="159" customFormat="1" ht="12.75" customHeight="1" x14ac:dyDescent="0.2">
      <c r="A119" s="891"/>
      <c r="B119" s="253" t="s">
        <v>113</v>
      </c>
      <c r="C119" s="271" t="e">
        <f>#REF!</f>
        <v>#REF!</v>
      </c>
      <c r="D119" s="271" t="e">
        <f>#REF!</f>
        <v>#REF!</v>
      </c>
    </row>
    <row r="120" spans="1:12" ht="12.75" customHeight="1" x14ac:dyDescent="0.2">
      <c r="A120" s="891"/>
      <c r="B120" s="253" t="s">
        <v>114</v>
      </c>
      <c r="C120" s="271" t="e">
        <f>#REF!</f>
        <v>#REF!</v>
      </c>
      <c r="D120" s="271" t="e">
        <f>#REF!</f>
        <v>#REF!</v>
      </c>
    </row>
    <row r="121" spans="1:12" s="280" customFormat="1" ht="12.75" customHeight="1" x14ac:dyDescent="0.2">
      <c r="A121" s="892"/>
      <c r="B121" s="254" t="s">
        <v>115</v>
      </c>
      <c r="C121" s="258" t="e">
        <f>#REF!</f>
        <v>#REF!</v>
      </c>
      <c r="D121" s="258" t="e">
        <f>#REF!</f>
        <v>#REF!</v>
      </c>
    </row>
    <row r="122" spans="1:12" s="280" customFormat="1" ht="12.75" customHeight="1" x14ac:dyDescent="0.2"/>
    <row r="123" spans="1:12" s="280" customFormat="1" ht="12.75" customHeight="1" x14ac:dyDescent="0.2"/>
    <row r="124" spans="1:12" s="280" customFormat="1" ht="12.75" customHeight="1" x14ac:dyDescent="0.2"/>
    <row r="125" spans="1:12" s="280" customFormat="1" ht="12.75" customHeight="1" x14ac:dyDescent="0.2"/>
    <row r="126" spans="1:12" x14ac:dyDescent="0.2">
      <c r="A126" s="196" t="s">
        <v>126</v>
      </c>
    </row>
    <row r="127" spans="1:12" ht="25.5" x14ac:dyDescent="0.2">
      <c r="A127" s="881" t="s">
        <v>123</v>
      </c>
      <c r="B127" s="882"/>
      <c r="C127" s="205" t="s">
        <v>43</v>
      </c>
      <c r="D127" s="206" t="s">
        <v>124</v>
      </c>
    </row>
    <row r="128" spans="1:12" x14ac:dyDescent="0.2">
      <c r="A128" s="894" t="s">
        <v>111</v>
      </c>
      <c r="B128" s="230" t="s">
        <v>112</v>
      </c>
      <c r="C128" s="162" t="e">
        <f>#REF!</f>
        <v>#REF!</v>
      </c>
      <c r="D128" s="162" t="e">
        <f>#REF!</f>
        <v>#REF!</v>
      </c>
      <c r="K128" s="280"/>
      <c r="L128" s="280"/>
    </row>
    <row r="129" spans="1:12" x14ac:dyDescent="0.2">
      <c r="A129" s="893"/>
      <c r="B129" s="230" t="s">
        <v>113</v>
      </c>
      <c r="C129" s="164" t="e">
        <f>#REF!</f>
        <v>#REF!</v>
      </c>
      <c r="D129" s="164" t="e">
        <f>#REF!</f>
        <v>#REF!</v>
      </c>
      <c r="I129" s="257"/>
      <c r="J129" s="257"/>
      <c r="K129" s="280"/>
      <c r="L129" s="280"/>
    </row>
    <row r="130" spans="1:12" x14ac:dyDescent="0.2">
      <c r="A130" s="893"/>
      <c r="B130" s="230" t="s">
        <v>114</v>
      </c>
      <c r="C130" s="164" t="e">
        <f>#REF!</f>
        <v>#REF!</v>
      </c>
      <c r="D130" s="164" t="e">
        <f>#REF!</f>
        <v>#REF!</v>
      </c>
      <c r="I130" s="257"/>
      <c r="J130" s="257"/>
      <c r="K130" s="280"/>
      <c r="L130" s="280"/>
    </row>
    <row r="131" spans="1:12" x14ac:dyDescent="0.2">
      <c r="A131" s="898"/>
      <c r="B131" s="230" t="s">
        <v>115</v>
      </c>
      <c r="C131" s="165" t="e">
        <f>#REF!</f>
        <v>#REF!</v>
      </c>
      <c r="D131" s="165" t="e">
        <f>#REF!</f>
        <v>#REF!</v>
      </c>
      <c r="I131" s="257"/>
      <c r="J131" s="257"/>
      <c r="K131" s="280"/>
      <c r="L131" s="280"/>
    </row>
    <row r="132" spans="1:12" x14ac:dyDescent="0.2">
      <c r="A132" s="893" t="s">
        <v>116</v>
      </c>
      <c r="B132" s="228" t="s">
        <v>112</v>
      </c>
      <c r="C132" s="162" t="e">
        <f>#REF!</f>
        <v>#REF!</v>
      </c>
      <c r="D132" s="162" t="e">
        <f>#REF!</f>
        <v>#REF!</v>
      </c>
      <c r="I132" s="257"/>
      <c r="J132" s="257"/>
      <c r="K132" s="280"/>
      <c r="L132" s="280"/>
    </row>
    <row r="133" spans="1:12" x14ac:dyDescent="0.2">
      <c r="A133" s="893"/>
      <c r="B133" s="230" t="s">
        <v>113</v>
      </c>
      <c r="C133" s="164" t="e">
        <f>#REF!</f>
        <v>#REF!</v>
      </c>
      <c r="D133" s="164" t="e">
        <f>#REF!</f>
        <v>#REF!</v>
      </c>
      <c r="I133" s="257"/>
      <c r="J133" s="257"/>
      <c r="K133" s="280"/>
      <c r="L133" s="280"/>
    </row>
    <row r="134" spans="1:12" x14ac:dyDescent="0.2">
      <c r="A134" s="893"/>
      <c r="B134" s="230" t="s">
        <v>114</v>
      </c>
      <c r="C134" s="164" t="e">
        <f>#REF!</f>
        <v>#REF!</v>
      </c>
      <c r="D134" s="164" t="e">
        <f>#REF!</f>
        <v>#REF!</v>
      </c>
      <c r="I134" s="257"/>
      <c r="J134" s="257"/>
      <c r="K134" s="280"/>
      <c r="L134" s="280"/>
    </row>
    <row r="135" spans="1:12" x14ac:dyDescent="0.2">
      <c r="A135" s="893"/>
      <c r="B135" s="232" t="s">
        <v>115</v>
      </c>
      <c r="C135" s="165" t="e">
        <f>#REF!</f>
        <v>#REF!</v>
      </c>
      <c r="D135" s="165" t="e">
        <f>#REF!</f>
        <v>#REF!</v>
      </c>
      <c r="I135" s="257"/>
      <c r="J135" s="257"/>
      <c r="K135" s="280"/>
      <c r="L135" s="280"/>
    </row>
    <row r="136" spans="1:12" x14ac:dyDescent="0.2">
      <c r="A136" s="893" t="s">
        <v>117</v>
      </c>
      <c r="B136" s="228" t="s">
        <v>112</v>
      </c>
      <c r="C136" s="162" t="e">
        <f>#REF!</f>
        <v>#REF!</v>
      </c>
      <c r="D136" s="162" t="e">
        <f>#REF!</f>
        <v>#REF!</v>
      </c>
      <c r="I136" s="257"/>
      <c r="J136" s="257"/>
      <c r="K136" s="280"/>
      <c r="L136" s="280"/>
    </row>
    <row r="137" spans="1:12" x14ac:dyDescent="0.2">
      <c r="A137" s="893"/>
      <c r="B137" s="230" t="s">
        <v>113</v>
      </c>
      <c r="C137" s="164" t="e">
        <f>#REF!</f>
        <v>#REF!</v>
      </c>
      <c r="D137" s="164" t="e">
        <f>#REF!</f>
        <v>#REF!</v>
      </c>
      <c r="I137" s="257"/>
      <c r="J137" s="257"/>
      <c r="K137" s="280"/>
      <c r="L137" s="280"/>
    </row>
    <row r="138" spans="1:12" x14ac:dyDescent="0.2">
      <c r="A138" s="893"/>
      <c r="B138" s="230" t="s">
        <v>114</v>
      </c>
      <c r="C138" s="164" t="e">
        <f>#REF!</f>
        <v>#REF!</v>
      </c>
      <c r="D138" s="164" t="e">
        <f>#REF!</f>
        <v>#REF!</v>
      </c>
      <c r="I138" s="257"/>
      <c r="J138" s="257"/>
      <c r="K138" s="280"/>
      <c r="L138" s="280"/>
    </row>
    <row r="139" spans="1:12" x14ac:dyDescent="0.2">
      <c r="A139" s="893"/>
      <c r="B139" s="232" t="s">
        <v>115</v>
      </c>
      <c r="C139" s="165" t="e">
        <f>#REF!</f>
        <v>#REF!</v>
      </c>
      <c r="D139" s="165" t="e">
        <f>#REF!</f>
        <v>#REF!</v>
      </c>
      <c r="I139" s="257"/>
      <c r="J139" s="257"/>
      <c r="K139" s="280"/>
      <c r="L139" s="280"/>
    </row>
    <row r="140" spans="1:12" x14ac:dyDescent="0.2">
      <c r="A140" s="895" t="s">
        <v>118</v>
      </c>
      <c r="B140" s="179" t="s">
        <v>112</v>
      </c>
      <c r="C140" s="162" t="e">
        <f>#REF!</f>
        <v>#REF!</v>
      </c>
      <c r="D140" s="162" t="e">
        <f>#REF!</f>
        <v>#REF!</v>
      </c>
      <c r="I140" s="257"/>
      <c r="J140" s="257"/>
      <c r="K140" s="280"/>
      <c r="L140" s="280"/>
    </row>
    <row r="141" spans="1:12" x14ac:dyDescent="0.2">
      <c r="A141" s="896"/>
      <c r="B141" s="180" t="s">
        <v>113</v>
      </c>
      <c r="C141" s="164" t="e">
        <f>#REF!</f>
        <v>#REF!</v>
      </c>
      <c r="D141" s="164" t="e">
        <f>#REF!</f>
        <v>#REF!</v>
      </c>
      <c r="I141" s="257"/>
      <c r="J141" s="257"/>
      <c r="K141" s="280"/>
      <c r="L141" s="280"/>
    </row>
    <row r="142" spans="1:12" x14ac:dyDescent="0.2">
      <c r="A142" s="896"/>
      <c r="B142" s="180" t="s">
        <v>114</v>
      </c>
      <c r="C142" s="164" t="e">
        <f>#REF!</f>
        <v>#REF!</v>
      </c>
      <c r="D142" s="164" t="e">
        <f>#REF!</f>
        <v>#REF!</v>
      </c>
      <c r="I142" s="257"/>
      <c r="J142" s="257"/>
      <c r="K142" s="280"/>
      <c r="L142" s="280"/>
    </row>
    <row r="143" spans="1:12" x14ac:dyDescent="0.2">
      <c r="A143" s="897"/>
      <c r="B143" s="181" t="s">
        <v>115</v>
      </c>
      <c r="C143" s="164" t="e">
        <f>#REF!</f>
        <v>#REF!</v>
      </c>
      <c r="D143" s="164" t="e">
        <f>#REF!</f>
        <v>#REF!</v>
      </c>
      <c r="I143" s="257"/>
      <c r="J143" s="257"/>
      <c r="K143" s="280"/>
      <c r="L143" s="280"/>
    </row>
    <row r="144" spans="1:12" s="246" customFormat="1" x14ac:dyDescent="0.2">
      <c r="A144" s="890" t="s">
        <v>144</v>
      </c>
      <c r="B144" s="252" t="s">
        <v>112</v>
      </c>
      <c r="C144" s="255" t="e">
        <f>#REF!</f>
        <v>#REF!</v>
      </c>
      <c r="D144" s="255" t="e">
        <f>#REF!</f>
        <v>#REF!</v>
      </c>
      <c r="H144"/>
      <c r="I144" s="257"/>
      <c r="J144" s="257"/>
      <c r="K144" s="280"/>
      <c r="L144" s="280"/>
    </row>
    <row r="145" spans="1:12" s="159" customFormat="1" ht="12.75" customHeight="1" x14ac:dyDescent="0.2">
      <c r="A145" s="891"/>
      <c r="B145" s="253" t="s">
        <v>113</v>
      </c>
      <c r="C145" s="261" t="e">
        <f>#REF!</f>
        <v>#REF!</v>
      </c>
      <c r="D145" s="164" t="e">
        <f>#REF!</f>
        <v>#REF!</v>
      </c>
      <c r="I145" s="257"/>
      <c r="J145" s="257"/>
      <c r="K145" s="280"/>
      <c r="L145" s="280"/>
    </row>
    <row r="146" spans="1:12" ht="12.75" customHeight="1" x14ac:dyDescent="0.2">
      <c r="A146" s="891"/>
      <c r="B146" s="253" t="s">
        <v>114</v>
      </c>
      <c r="C146" s="261" t="e">
        <f>#REF!</f>
        <v>#REF!</v>
      </c>
      <c r="D146" s="164" t="e">
        <f>#REF!</f>
        <v>#REF!</v>
      </c>
      <c r="I146" s="257"/>
      <c r="J146" s="257"/>
      <c r="K146" s="280"/>
      <c r="L146" s="280"/>
    </row>
    <row r="147" spans="1:12" s="280" customFormat="1" ht="12.75" customHeight="1" x14ac:dyDescent="0.2">
      <c r="A147" s="892"/>
      <c r="B147" s="254" t="s">
        <v>115</v>
      </c>
      <c r="C147" s="263" t="e">
        <f>#REF!</f>
        <v>#REF!</v>
      </c>
      <c r="D147" s="263" t="e">
        <f>#REF!</f>
        <v>#REF!</v>
      </c>
      <c r="H147"/>
      <c r="I147" s="257"/>
      <c r="J147" s="257"/>
    </row>
    <row r="148" spans="1:12" s="280" customFormat="1" ht="12.75" customHeight="1" x14ac:dyDescent="0.2">
      <c r="H148"/>
      <c r="I148" s="257"/>
      <c r="J148" s="257"/>
    </row>
    <row r="149" spans="1:12" s="280" customFormat="1" ht="12.75" customHeight="1" x14ac:dyDescent="0.2"/>
    <row r="150" spans="1:12" s="280" customFormat="1" ht="12.75" customHeight="1" x14ac:dyDescent="0.2"/>
    <row r="151" spans="1:12" x14ac:dyDescent="0.2">
      <c r="A151" s="197" t="s">
        <v>127</v>
      </c>
      <c r="K151" s="280"/>
      <c r="L151" s="280"/>
    </row>
    <row r="152" spans="1:12" x14ac:dyDescent="0.2">
      <c r="A152" s="881" t="s">
        <v>123</v>
      </c>
      <c r="B152" s="882"/>
      <c r="C152" s="202" t="s">
        <v>43</v>
      </c>
      <c r="D152" s="203" t="s">
        <v>124</v>
      </c>
      <c r="E152" s="280"/>
      <c r="K152" s="280"/>
      <c r="L152" s="280"/>
    </row>
    <row r="153" spans="1:12" x14ac:dyDescent="0.2">
      <c r="A153" s="894" t="s">
        <v>111</v>
      </c>
      <c r="B153" s="230" t="s">
        <v>112</v>
      </c>
      <c r="C153" s="183" t="e">
        <f>#REF!</f>
        <v>#REF!</v>
      </c>
      <c r="D153" s="183" t="e">
        <f>#REF!</f>
        <v>#REF!</v>
      </c>
      <c r="E153" s="280"/>
      <c r="K153" s="280"/>
      <c r="L153" s="280"/>
    </row>
    <row r="154" spans="1:12" x14ac:dyDescent="0.2">
      <c r="A154" s="893"/>
      <c r="B154" s="230" t="s">
        <v>113</v>
      </c>
      <c r="C154" s="184" t="e">
        <f>#REF!</f>
        <v>#REF!</v>
      </c>
      <c r="D154" s="184" t="e">
        <f>#REF!</f>
        <v>#REF!</v>
      </c>
      <c r="E154" s="280"/>
      <c r="K154" s="280"/>
      <c r="L154" s="280"/>
    </row>
    <row r="155" spans="1:12" x14ac:dyDescent="0.2">
      <c r="A155" s="893"/>
      <c r="B155" s="230" t="s">
        <v>114</v>
      </c>
      <c r="C155" s="184" t="e">
        <f>#REF!</f>
        <v>#REF!</v>
      </c>
      <c r="D155" s="184" t="e">
        <f>#REF!</f>
        <v>#REF!</v>
      </c>
      <c r="E155" s="280"/>
      <c r="K155" s="280"/>
      <c r="L155" s="280"/>
    </row>
    <row r="156" spans="1:12" x14ac:dyDescent="0.2">
      <c r="A156" s="898"/>
      <c r="B156" s="230" t="s">
        <v>115</v>
      </c>
      <c r="C156" s="185" t="e">
        <f>#REF!</f>
        <v>#REF!</v>
      </c>
      <c r="D156" s="185" t="e">
        <f>#REF!</f>
        <v>#REF!</v>
      </c>
      <c r="E156" s="280"/>
      <c r="K156" s="280"/>
      <c r="L156" s="280"/>
    </row>
    <row r="157" spans="1:12" x14ac:dyDescent="0.2">
      <c r="A157" s="893" t="s">
        <v>116</v>
      </c>
      <c r="B157" s="228" t="s">
        <v>112</v>
      </c>
      <c r="C157" s="183" t="e">
        <f>#REF!</f>
        <v>#REF!</v>
      </c>
      <c r="D157" s="183" t="e">
        <f>#REF!</f>
        <v>#REF!</v>
      </c>
      <c r="E157" s="280"/>
      <c r="K157" s="280"/>
      <c r="L157" s="280"/>
    </row>
    <row r="158" spans="1:12" x14ac:dyDescent="0.2">
      <c r="A158" s="893"/>
      <c r="B158" s="230" t="s">
        <v>113</v>
      </c>
      <c r="C158" s="184" t="e">
        <f>#REF!</f>
        <v>#REF!</v>
      </c>
      <c r="D158" s="184" t="e">
        <f>#REF!</f>
        <v>#REF!</v>
      </c>
      <c r="E158" s="280"/>
      <c r="K158" s="280"/>
      <c r="L158" s="280"/>
    </row>
    <row r="159" spans="1:12" x14ac:dyDescent="0.2">
      <c r="A159" s="893"/>
      <c r="B159" s="230" t="s">
        <v>114</v>
      </c>
      <c r="C159" s="184" t="e">
        <f>#REF!</f>
        <v>#REF!</v>
      </c>
      <c r="D159" s="184" t="e">
        <f>#REF!</f>
        <v>#REF!</v>
      </c>
      <c r="E159" s="280"/>
      <c r="K159" s="280"/>
      <c r="L159" s="280"/>
    </row>
    <row r="160" spans="1:12" x14ac:dyDescent="0.2">
      <c r="A160" s="893"/>
      <c r="B160" s="232" t="s">
        <v>115</v>
      </c>
      <c r="C160" s="185" t="e">
        <f>#REF!</f>
        <v>#REF!</v>
      </c>
      <c r="D160" s="185" t="e">
        <f>#REF!</f>
        <v>#REF!</v>
      </c>
      <c r="E160" s="280"/>
      <c r="K160" s="280"/>
      <c r="L160" s="280"/>
    </row>
    <row r="161" spans="1:12" x14ac:dyDescent="0.2">
      <c r="A161" s="893" t="s">
        <v>117</v>
      </c>
      <c r="B161" s="228" t="s">
        <v>112</v>
      </c>
      <c r="C161" s="183" t="e">
        <f>#REF!</f>
        <v>#REF!</v>
      </c>
      <c r="D161" s="183" t="e">
        <f>#REF!</f>
        <v>#REF!</v>
      </c>
      <c r="E161" s="280"/>
      <c r="K161" s="280"/>
      <c r="L161" s="280"/>
    </row>
    <row r="162" spans="1:12" x14ac:dyDescent="0.2">
      <c r="A162" s="893"/>
      <c r="B162" s="230" t="s">
        <v>113</v>
      </c>
      <c r="C162" s="184" t="e">
        <f>#REF!</f>
        <v>#REF!</v>
      </c>
      <c r="D162" s="184" t="e">
        <f>#REF!</f>
        <v>#REF!</v>
      </c>
      <c r="E162" s="273"/>
      <c r="F162" s="273"/>
      <c r="G162" s="273"/>
      <c r="H162" s="273"/>
      <c r="I162" s="273"/>
      <c r="J162" s="273"/>
      <c r="K162" s="280"/>
      <c r="L162" s="280"/>
    </row>
    <row r="163" spans="1:12" x14ac:dyDescent="0.2">
      <c r="A163" s="893"/>
      <c r="B163" s="230" t="s">
        <v>114</v>
      </c>
      <c r="C163" s="184" t="e">
        <f>#REF!</f>
        <v>#REF!</v>
      </c>
      <c r="D163" s="184" t="e">
        <f>#REF!</f>
        <v>#REF!</v>
      </c>
      <c r="E163" s="273"/>
      <c r="F163" s="273"/>
      <c r="G163" s="273"/>
      <c r="H163" s="273"/>
      <c r="I163" s="273"/>
      <c r="J163" s="273"/>
      <c r="K163" s="280"/>
      <c r="L163" s="280"/>
    </row>
    <row r="164" spans="1:12" x14ac:dyDescent="0.2">
      <c r="A164" s="893"/>
      <c r="B164" s="232" t="s">
        <v>115</v>
      </c>
      <c r="C164" s="185" t="e">
        <f>#REF!</f>
        <v>#REF!</v>
      </c>
      <c r="D164" s="185" t="e">
        <f>#REF!</f>
        <v>#REF!</v>
      </c>
      <c r="E164" s="273"/>
      <c r="F164" s="273"/>
      <c r="G164" s="273"/>
      <c r="H164" s="273"/>
      <c r="I164" s="273"/>
      <c r="J164" s="273"/>
      <c r="K164" s="280"/>
      <c r="L164" s="280"/>
    </row>
    <row r="165" spans="1:12" x14ac:dyDescent="0.2">
      <c r="A165" s="895" t="s">
        <v>118</v>
      </c>
      <c r="B165" s="179" t="s">
        <v>112</v>
      </c>
      <c r="C165" s="183" t="e">
        <f>#REF!</f>
        <v>#REF!</v>
      </c>
      <c r="D165" s="183" t="e">
        <f>#REF!</f>
        <v>#REF!</v>
      </c>
      <c r="E165" s="273"/>
      <c r="F165" s="273"/>
      <c r="G165" s="273"/>
      <c r="H165" s="273"/>
      <c r="I165" s="273"/>
      <c r="J165" s="273"/>
      <c r="K165" s="280"/>
      <c r="L165" s="280"/>
    </row>
    <row r="166" spans="1:12" x14ac:dyDescent="0.2">
      <c r="A166" s="896"/>
      <c r="B166" s="180" t="s">
        <v>113</v>
      </c>
      <c r="C166" s="184" t="e">
        <f>#REF!</f>
        <v>#REF!</v>
      </c>
      <c r="D166" s="184" t="e">
        <f>#REF!</f>
        <v>#REF!</v>
      </c>
      <c r="E166" s="273"/>
      <c r="F166" s="273"/>
      <c r="G166" s="273"/>
      <c r="H166" s="273"/>
      <c r="I166" s="273"/>
      <c r="J166" s="273"/>
      <c r="K166" s="280"/>
      <c r="L166" s="280"/>
    </row>
    <row r="167" spans="1:12" x14ac:dyDescent="0.2">
      <c r="A167" s="896"/>
      <c r="B167" s="180" t="s">
        <v>114</v>
      </c>
      <c r="C167" s="184" t="e">
        <f>#REF!</f>
        <v>#REF!</v>
      </c>
      <c r="D167" s="184" t="e">
        <f>#REF!</f>
        <v>#REF!</v>
      </c>
      <c r="E167" s="273"/>
      <c r="F167" s="273"/>
      <c r="G167" s="273"/>
      <c r="H167" s="273"/>
      <c r="I167" s="273"/>
      <c r="J167" s="273"/>
      <c r="K167" s="280"/>
      <c r="L167" s="280"/>
    </row>
    <row r="168" spans="1:12" x14ac:dyDescent="0.2">
      <c r="A168" s="897"/>
      <c r="B168" s="181" t="s">
        <v>115</v>
      </c>
      <c r="C168" s="184" t="e">
        <f>#REF!</f>
        <v>#REF!</v>
      </c>
      <c r="D168" s="184" t="e">
        <f>#REF!</f>
        <v>#REF!</v>
      </c>
      <c r="E168" s="273"/>
      <c r="F168" s="266"/>
      <c r="G168" s="273"/>
      <c r="H168" s="273"/>
      <c r="I168" s="273"/>
      <c r="J168" s="273"/>
      <c r="K168" s="280"/>
      <c r="L168" s="280"/>
    </row>
    <row r="169" spans="1:12" s="159" customFormat="1" ht="12.75" customHeight="1" x14ac:dyDescent="0.2">
      <c r="A169" s="890" t="s">
        <v>144</v>
      </c>
      <c r="B169" s="252" t="s">
        <v>112</v>
      </c>
      <c r="C169" s="249" t="e">
        <f>#REF!</f>
        <v>#REF!</v>
      </c>
      <c r="D169" s="249" t="e">
        <f>#REF!</f>
        <v>#REF!</v>
      </c>
      <c r="E169" s="273"/>
      <c r="F169" s="273"/>
      <c r="G169" s="273"/>
      <c r="H169" s="273"/>
      <c r="I169" s="273"/>
      <c r="J169" s="273"/>
      <c r="K169" s="280"/>
      <c r="L169" s="280"/>
    </row>
    <row r="170" spans="1:12" ht="13.5" customHeight="1" x14ac:dyDescent="0.2">
      <c r="A170" s="891"/>
      <c r="B170" s="253" t="s">
        <v>113</v>
      </c>
      <c r="C170" s="250" t="e">
        <f>#REF!</f>
        <v>#REF!</v>
      </c>
      <c r="D170" s="250" t="e">
        <f>#REF!</f>
        <v>#REF!</v>
      </c>
      <c r="E170" s="273"/>
      <c r="F170" s="273"/>
      <c r="G170" s="273"/>
      <c r="H170" s="273"/>
      <c r="I170" s="273"/>
      <c r="J170" s="273"/>
      <c r="K170" s="280"/>
      <c r="L170" s="280"/>
    </row>
    <row r="171" spans="1:12" s="280" customFormat="1" ht="13.5" customHeight="1" x14ac:dyDescent="0.2">
      <c r="A171" s="891"/>
      <c r="B171" s="253" t="s">
        <v>114</v>
      </c>
      <c r="C171" s="250" t="e">
        <f>#REF!</f>
        <v>#REF!</v>
      </c>
      <c r="D171" s="250" t="e">
        <f>#REF!</f>
        <v>#REF!</v>
      </c>
      <c r="E171" s="273"/>
      <c r="F171" s="273"/>
      <c r="G171" s="273"/>
      <c r="H171" s="273"/>
      <c r="I171" s="273"/>
      <c r="J171" s="273"/>
    </row>
    <row r="172" spans="1:12" s="280" customFormat="1" ht="13.5" customHeight="1" x14ac:dyDescent="0.2">
      <c r="A172" s="892"/>
      <c r="B172" s="254" t="s">
        <v>115</v>
      </c>
      <c r="C172" s="258" t="e">
        <f>#REF!</f>
        <v>#REF!</v>
      </c>
      <c r="D172" s="258" t="e">
        <f>#REF!</f>
        <v>#REF!</v>
      </c>
      <c r="E172" s="273"/>
      <c r="F172" s="273"/>
      <c r="G172" s="273"/>
      <c r="H172" s="273"/>
      <c r="I172" s="273"/>
      <c r="J172" s="273"/>
    </row>
    <row r="173" spans="1:12" s="280" customFormat="1" ht="13.5" customHeight="1" x14ac:dyDescent="0.2">
      <c r="E173" s="273"/>
      <c r="F173" s="273"/>
      <c r="G173" s="273"/>
      <c r="H173" s="273"/>
      <c r="I173" s="273"/>
      <c r="J173" s="273"/>
    </row>
    <row r="174" spans="1:12" s="280" customFormat="1" ht="13.5" customHeight="1" x14ac:dyDescent="0.2">
      <c r="E174" s="273"/>
      <c r="F174" s="273"/>
      <c r="G174" s="273"/>
      <c r="H174" s="273"/>
      <c r="I174" s="273"/>
      <c r="J174" s="273"/>
    </row>
    <row r="175" spans="1:12" x14ac:dyDescent="0.2">
      <c r="A175" s="198" t="s">
        <v>128</v>
      </c>
      <c r="E175" s="273"/>
      <c r="F175" s="273"/>
      <c r="G175" s="273"/>
      <c r="H175" s="273"/>
      <c r="I175" s="273"/>
      <c r="J175" s="273"/>
      <c r="K175" s="280"/>
      <c r="L175" s="280"/>
    </row>
    <row r="176" spans="1:12" ht="25.5" x14ac:dyDescent="0.2">
      <c r="A176" s="881" t="s">
        <v>123</v>
      </c>
      <c r="B176" s="882"/>
      <c r="C176" s="205" t="s">
        <v>43</v>
      </c>
      <c r="D176" s="206" t="s">
        <v>124</v>
      </c>
      <c r="E176" s="273"/>
      <c r="F176" s="273"/>
      <c r="G176" s="273"/>
      <c r="H176" s="273"/>
      <c r="I176" s="273"/>
      <c r="J176" s="273"/>
      <c r="K176" s="280"/>
      <c r="L176" s="280"/>
    </row>
    <row r="177" spans="1:12" x14ac:dyDescent="0.2">
      <c r="A177" s="894" t="s">
        <v>111</v>
      </c>
      <c r="B177" s="230" t="s">
        <v>112</v>
      </c>
      <c r="C177" s="162" t="e">
        <f>#REF!</f>
        <v>#REF!</v>
      </c>
      <c r="D177" s="162" t="e">
        <f>#REF!</f>
        <v>#REF!</v>
      </c>
      <c r="K177" s="280"/>
      <c r="L177" s="280"/>
    </row>
    <row r="178" spans="1:12" x14ac:dyDescent="0.2">
      <c r="A178" s="893"/>
      <c r="B178" s="230" t="s">
        <v>113</v>
      </c>
      <c r="C178" s="164" t="e">
        <f>#REF!</f>
        <v>#REF!</v>
      </c>
      <c r="D178" s="164" t="e">
        <f>#REF!</f>
        <v>#REF!</v>
      </c>
      <c r="K178" s="280"/>
      <c r="L178" s="280"/>
    </row>
    <row r="179" spans="1:12" x14ac:dyDescent="0.2">
      <c r="A179" s="893"/>
      <c r="B179" s="230" t="s">
        <v>114</v>
      </c>
      <c r="C179" s="164" t="e">
        <f>#REF!</f>
        <v>#REF!</v>
      </c>
      <c r="D179" s="164" t="e">
        <f>#REF!</f>
        <v>#REF!</v>
      </c>
      <c r="K179" s="280"/>
      <c r="L179" s="280"/>
    </row>
    <row r="180" spans="1:12" x14ac:dyDescent="0.2">
      <c r="A180" s="898"/>
      <c r="B180" s="230" t="s">
        <v>115</v>
      </c>
      <c r="C180" s="165" t="e">
        <f>#REF!</f>
        <v>#REF!</v>
      </c>
      <c r="D180" s="165" t="e">
        <f>#REF!</f>
        <v>#REF!</v>
      </c>
      <c r="K180" s="280"/>
      <c r="L180" s="280"/>
    </row>
    <row r="181" spans="1:12" x14ac:dyDescent="0.2">
      <c r="A181" s="893" t="s">
        <v>116</v>
      </c>
      <c r="B181" s="228" t="s">
        <v>112</v>
      </c>
      <c r="C181" s="162" t="e">
        <f>#REF!</f>
        <v>#REF!</v>
      </c>
      <c r="D181" s="162" t="e">
        <f>#REF!</f>
        <v>#REF!</v>
      </c>
      <c r="K181" s="280"/>
      <c r="L181" s="280"/>
    </row>
    <row r="182" spans="1:12" x14ac:dyDescent="0.2">
      <c r="A182" s="893"/>
      <c r="B182" s="230" t="s">
        <v>113</v>
      </c>
      <c r="C182" s="164" t="e">
        <f>#REF!</f>
        <v>#REF!</v>
      </c>
      <c r="D182" s="164" t="e">
        <f>#REF!</f>
        <v>#REF!</v>
      </c>
      <c r="K182" s="280"/>
      <c r="L182" s="280"/>
    </row>
    <row r="183" spans="1:12" x14ac:dyDescent="0.2">
      <c r="A183" s="893"/>
      <c r="B183" s="230" t="s">
        <v>114</v>
      </c>
      <c r="C183" s="164" t="e">
        <f>#REF!</f>
        <v>#REF!</v>
      </c>
      <c r="D183" s="164" t="e">
        <f>#REF!</f>
        <v>#REF!</v>
      </c>
      <c r="K183" s="280"/>
      <c r="L183" s="280"/>
    </row>
    <row r="184" spans="1:12" x14ac:dyDescent="0.2">
      <c r="A184" s="893"/>
      <c r="B184" s="232" t="s">
        <v>115</v>
      </c>
      <c r="C184" s="165" t="e">
        <f>#REF!</f>
        <v>#REF!</v>
      </c>
      <c r="D184" s="165" t="e">
        <f>#REF!</f>
        <v>#REF!</v>
      </c>
      <c r="K184" s="280"/>
      <c r="L184" s="280"/>
    </row>
    <row r="185" spans="1:12" x14ac:dyDescent="0.2">
      <c r="A185" s="893" t="s">
        <v>117</v>
      </c>
      <c r="B185" s="228" t="s">
        <v>112</v>
      </c>
      <c r="C185" s="162" t="e">
        <f>#REF!</f>
        <v>#REF!</v>
      </c>
      <c r="D185" s="162" t="e">
        <f>#REF!</f>
        <v>#REF!</v>
      </c>
      <c r="K185" s="280"/>
      <c r="L185" s="280"/>
    </row>
    <row r="186" spans="1:12" x14ac:dyDescent="0.2">
      <c r="A186" s="893"/>
      <c r="B186" s="230" t="s">
        <v>113</v>
      </c>
      <c r="C186" s="164" t="e">
        <f>#REF!</f>
        <v>#REF!</v>
      </c>
      <c r="D186" s="164" t="e">
        <f>#REF!</f>
        <v>#REF!</v>
      </c>
      <c r="K186" s="280"/>
      <c r="L186" s="280"/>
    </row>
    <row r="187" spans="1:12" x14ac:dyDescent="0.2">
      <c r="A187" s="893"/>
      <c r="B187" s="230" t="s">
        <v>114</v>
      </c>
      <c r="C187" s="164" t="e">
        <f>#REF!</f>
        <v>#REF!</v>
      </c>
      <c r="D187" s="164" t="e">
        <f>#REF!</f>
        <v>#REF!</v>
      </c>
      <c r="K187" s="280"/>
      <c r="L187" s="280"/>
    </row>
    <row r="188" spans="1:12" x14ac:dyDescent="0.2">
      <c r="A188" s="893"/>
      <c r="B188" s="288" t="s">
        <v>115</v>
      </c>
      <c r="C188" s="289" t="e">
        <f>#REF!</f>
        <v>#REF!</v>
      </c>
      <c r="D188" s="289" t="e">
        <f>#REF!</f>
        <v>#REF!</v>
      </c>
      <c r="E188" s="273"/>
      <c r="F188" s="273"/>
      <c r="G188" s="273"/>
      <c r="H188" s="273"/>
      <c r="K188" s="280"/>
      <c r="L188" s="280"/>
    </row>
    <row r="189" spans="1:12" x14ac:dyDescent="0.2">
      <c r="A189" s="895" t="s">
        <v>118</v>
      </c>
      <c r="B189" s="179" t="s">
        <v>112</v>
      </c>
      <c r="C189" s="162" t="e">
        <f>#REF!</f>
        <v>#REF!</v>
      </c>
      <c r="D189" s="162" t="e">
        <f>#REF!</f>
        <v>#REF!</v>
      </c>
      <c r="E189" s="273"/>
      <c r="F189" s="273"/>
      <c r="G189" s="273"/>
      <c r="H189" s="273"/>
      <c r="K189" s="280"/>
      <c r="L189" s="280"/>
    </row>
    <row r="190" spans="1:12" x14ac:dyDescent="0.2">
      <c r="A190" s="896"/>
      <c r="B190" s="180" t="s">
        <v>113</v>
      </c>
      <c r="C190" s="164" t="e">
        <f>#REF!</f>
        <v>#REF!</v>
      </c>
      <c r="D190" s="164" t="e">
        <f>#REF!</f>
        <v>#REF!</v>
      </c>
      <c r="E190" s="273"/>
      <c r="F190" s="273"/>
      <c r="G190" s="273"/>
      <c r="H190" s="273"/>
      <c r="K190" s="280"/>
      <c r="L190" s="280"/>
    </row>
    <row r="191" spans="1:12" x14ac:dyDescent="0.2">
      <c r="A191" s="896"/>
      <c r="B191" s="180" t="s">
        <v>114</v>
      </c>
      <c r="C191" s="164" t="e">
        <f>#REF!</f>
        <v>#REF!</v>
      </c>
      <c r="D191" s="164" t="e">
        <f>#REF!</f>
        <v>#REF!</v>
      </c>
      <c r="E191" s="273"/>
      <c r="F191" s="273"/>
      <c r="G191" s="273"/>
      <c r="H191" s="273"/>
      <c r="K191" s="280"/>
      <c r="L191" s="280"/>
    </row>
    <row r="192" spans="1:12" x14ac:dyDescent="0.2">
      <c r="A192" s="897"/>
      <c r="B192" s="181" t="s">
        <v>115</v>
      </c>
      <c r="C192" s="164" t="e">
        <f>#REF!</f>
        <v>#REF!</v>
      </c>
      <c r="D192" s="164" t="e">
        <f>#REF!</f>
        <v>#REF!</v>
      </c>
      <c r="E192" s="273"/>
      <c r="F192" s="266"/>
      <c r="G192" s="273"/>
      <c r="H192" s="273"/>
      <c r="K192" s="280"/>
      <c r="L192" s="280"/>
    </row>
    <row r="193" spans="1:12" s="159" customFormat="1" ht="12.75" customHeight="1" x14ac:dyDescent="0.2">
      <c r="A193" s="890" t="s">
        <v>144</v>
      </c>
      <c r="B193" s="286" t="s">
        <v>112</v>
      </c>
      <c r="C193" s="287" t="e">
        <f>#REF!</f>
        <v>#REF!</v>
      </c>
      <c r="D193" s="287" t="e">
        <f>#REF!</f>
        <v>#REF!</v>
      </c>
      <c r="E193" s="273"/>
      <c r="F193" s="273"/>
      <c r="G193" s="273"/>
      <c r="H193" s="273"/>
      <c r="K193" s="280"/>
      <c r="L193" s="280"/>
    </row>
    <row r="194" spans="1:12" ht="12.75" customHeight="1" x14ac:dyDescent="0.2">
      <c r="A194" s="891"/>
      <c r="B194" s="253" t="s">
        <v>113</v>
      </c>
      <c r="C194" s="261" t="e">
        <f>#REF!</f>
        <v>#REF!</v>
      </c>
      <c r="D194" s="261" t="e">
        <f>#REF!</f>
        <v>#REF!</v>
      </c>
      <c r="K194" s="280"/>
      <c r="L194" s="280"/>
    </row>
    <row r="195" spans="1:12" s="280" customFormat="1" ht="12.75" customHeight="1" x14ac:dyDescent="0.2">
      <c r="A195" s="891"/>
      <c r="B195" s="253" t="s">
        <v>114</v>
      </c>
      <c r="C195" s="261" t="e">
        <f>#REF!</f>
        <v>#REF!</v>
      </c>
      <c r="D195" s="261" t="e">
        <f>#REF!</f>
        <v>#REF!</v>
      </c>
    </row>
    <row r="196" spans="1:12" s="280" customFormat="1" ht="12.75" customHeight="1" x14ac:dyDescent="0.2">
      <c r="A196" s="892"/>
      <c r="B196" s="254" t="s">
        <v>115</v>
      </c>
      <c r="C196" s="259" t="e">
        <f>#REF!</f>
        <v>#REF!</v>
      </c>
      <c r="D196" s="259" t="e">
        <f>#REF!</f>
        <v>#REF!</v>
      </c>
    </row>
    <row r="197" spans="1:12" s="280" customFormat="1" ht="12.75" customHeight="1" x14ac:dyDescent="0.2"/>
    <row r="198" spans="1:12" x14ac:dyDescent="0.2">
      <c r="A198" s="199" t="s">
        <v>129</v>
      </c>
      <c r="K198" s="280"/>
      <c r="L198" s="280"/>
    </row>
    <row r="199" spans="1:12" x14ac:dyDescent="0.2">
      <c r="A199" s="881" t="s">
        <v>123</v>
      </c>
      <c r="B199" s="882"/>
      <c r="C199" s="202" t="s">
        <v>43</v>
      </c>
      <c r="D199" s="203" t="s">
        <v>124</v>
      </c>
      <c r="K199" s="280"/>
      <c r="L199" s="280"/>
    </row>
    <row r="200" spans="1:12" x14ac:dyDescent="0.2">
      <c r="A200" s="894" t="s">
        <v>111</v>
      </c>
      <c r="B200" s="230" t="s">
        <v>112</v>
      </c>
      <c r="C200" s="183" t="e">
        <f>#REF!</f>
        <v>#REF!</v>
      </c>
      <c r="D200" s="183" t="e">
        <f>#REF!</f>
        <v>#REF!</v>
      </c>
      <c r="K200" s="280"/>
      <c r="L200" s="280"/>
    </row>
    <row r="201" spans="1:12" x14ac:dyDescent="0.2">
      <c r="A201" s="893"/>
      <c r="B201" s="230" t="s">
        <v>113</v>
      </c>
      <c r="C201" s="184" t="e">
        <f>#REF!</f>
        <v>#REF!</v>
      </c>
      <c r="D201" s="184" t="e">
        <f>#REF!</f>
        <v>#REF!</v>
      </c>
      <c r="K201" s="280"/>
      <c r="L201" s="280"/>
    </row>
    <row r="202" spans="1:12" x14ac:dyDescent="0.2">
      <c r="A202" s="893"/>
      <c r="B202" s="230" t="s">
        <v>114</v>
      </c>
      <c r="C202" s="184" t="e">
        <f>#REF!</f>
        <v>#REF!</v>
      </c>
      <c r="D202" s="184" t="e">
        <f>#REF!</f>
        <v>#REF!</v>
      </c>
      <c r="K202" s="280"/>
      <c r="L202" s="280"/>
    </row>
    <row r="203" spans="1:12" x14ac:dyDescent="0.2">
      <c r="A203" s="898"/>
      <c r="B203" s="230" t="s">
        <v>115</v>
      </c>
      <c r="C203" s="185" t="e">
        <f>#REF!</f>
        <v>#REF!</v>
      </c>
      <c r="D203" s="185" t="e">
        <f>#REF!</f>
        <v>#REF!</v>
      </c>
      <c r="K203" s="280"/>
      <c r="L203" s="280"/>
    </row>
    <row r="204" spans="1:12" x14ac:dyDescent="0.2">
      <c r="A204" s="893" t="s">
        <v>116</v>
      </c>
      <c r="B204" s="228" t="s">
        <v>112</v>
      </c>
      <c r="C204" s="183" t="e">
        <f>#REF!</f>
        <v>#REF!</v>
      </c>
      <c r="D204" s="183" t="e">
        <f>#REF!</f>
        <v>#REF!</v>
      </c>
      <c r="K204" s="280"/>
      <c r="L204" s="280"/>
    </row>
    <row r="205" spans="1:12" x14ac:dyDescent="0.2">
      <c r="A205" s="893"/>
      <c r="B205" s="230" t="s">
        <v>113</v>
      </c>
      <c r="C205" s="184" t="e">
        <f>#REF!</f>
        <v>#REF!</v>
      </c>
      <c r="D205" s="184" t="e">
        <f>#REF!</f>
        <v>#REF!</v>
      </c>
      <c r="K205" s="280"/>
      <c r="L205" s="280"/>
    </row>
    <row r="206" spans="1:12" x14ac:dyDescent="0.2">
      <c r="A206" s="893"/>
      <c r="B206" s="230" t="s">
        <v>114</v>
      </c>
      <c r="C206" s="184" t="e">
        <f>#REF!</f>
        <v>#REF!</v>
      </c>
      <c r="D206" s="184" t="e">
        <f>#REF!</f>
        <v>#REF!</v>
      </c>
      <c r="K206" s="280"/>
      <c r="L206" s="280"/>
    </row>
    <row r="207" spans="1:12" x14ac:dyDescent="0.2">
      <c r="A207" s="893"/>
      <c r="B207" s="232" t="s">
        <v>115</v>
      </c>
      <c r="C207" s="185" t="e">
        <f>#REF!</f>
        <v>#REF!</v>
      </c>
      <c r="D207" s="185" t="e">
        <f>#REF!</f>
        <v>#REF!</v>
      </c>
      <c r="K207" s="280"/>
      <c r="L207" s="280"/>
    </row>
    <row r="208" spans="1:12" x14ac:dyDescent="0.2">
      <c r="A208" s="893" t="s">
        <v>117</v>
      </c>
      <c r="B208" s="228" t="s">
        <v>112</v>
      </c>
      <c r="C208" s="183" t="e">
        <f>#REF!</f>
        <v>#REF!</v>
      </c>
      <c r="D208" s="183" t="e">
        <f>#REF!</f>
        <v>#REF!</v>
      </c>
      <c r="K208" s="280"/>
      <c r="L208" s="280"/>
    </row>
    <row r="209" spans="1:12" x14ac:dyDescent="0.2">
      <c r="A209" s="893"/>
      <c r="B209" s="230" t="s">
        <v>113</v>
      </c>
      <c r="C209" s="184" t="e">
        <f>#REF!</f>
        <v>#REF!</v>
      </c>
      <c r="D209" s="184" t="e">
        <f>#REF!</f>
        <v>#REF!</v>
      </c>
      <c r="K209" s="280"/>
      <c r="L209" s="280"/>
    </row>
    <row r="210" spans="1:12" x14ac:dyDescent="0.2">
      <c r="A210" s="893"/>
      <c r="B210" s="230" t="s">
        <v>114</v>
      </c>
      <c r="C210" s="184" t="e">
        <f>#REF!</f>
        <v>#REF!</v>
      </c>
      <c r="D210" s="184" t="e">
        <f>#REF!</f>
        <v>#REF!</v>
      </c>
      <c r="K210" s="280"/>
      <c r="L210" s="280"/>
    </row>
    <row r="211" spans="1:12" x14ac:dyDescent="0.2">
      <c r="A211" s="893"/>
      <c r="B211" s="232" t="s">
        <v>115</v>
      </c>
      <c r="C211" s="185" t="e">
        <f>#REF!</f>
        <v>#REF!</v>
      </c>
      <c r="D211" s="185" t="e">
        <f>#REF!</f>
        <v>#REF!</v>
      </c>
      <c r="K211" s="280"/>
      <c r="L211" s="280"/>
    </row>
    <row r="212" spans="1:12" x14ac:dyDescent="0.2">
      <c r="A212" s="895" t="s">
        <v>118</v>
      </c>
      <c r="B212" s="179" t="s">
        <v>112</v>
      </c>
      <c r="C212" s="183" t="e">
        <f>#REF!</f>
        <v>#REF!</v>
      </c>
      <c r="D212" s="183" t="e">
        <f>#REF!</f>
        <v>#REF!</v>
      </c>
      <c r="K212" s="280"/>
      <c r="L212" s="280"/>
    </row>
    <row r="213" spans="1:12" x14ac:dyDescent="0.2">
      <c r="A213" s="896"/>
      <c r="B213" s="180" t="s">
        <v>113</v>
      </c>
      <c r="C213" s="184" t="e">
        <f>#REF!</f>
        <v>#REF!</v>
      </c>
      <c r="D213" s="184" t="e">
        <f>#REF!</f>
        <v>#REF!</v>
      </c>
      <c r="K213" s="280"/>
      <c r="L213" s="280"/>
    </row>
    <row r="214" spans="1:12" x14ac:dyDescent="0.2">
      <c r="A214" s="896"/>
      <c r="B214" s="180" t="s">
        <v>114</v>
      </c>
      <c r="C214" s="184" t="e">
        <f>#REF!</f>
        <v>#REF!</v>
      </c>
      <c r="D214" s="184" t="e">
        <f>#REF!</f>
        <v>#REF!</v>
      </c>
      <c r="K214" s="280"/>
      <c r="L214" s="280"/>
    </row>
    <row r="215" spans="1:12" x14ac:dyDescent="0.2">
      <c r="A215" s="897"/>
      <c r="B215" s="181" t="s">
        <v>115</v>
      </c>
      <c r="C215" s="184" t="e">
        <f>#REF!</f>
        <v>#REF!</v>
      </c>
      <c r="D215" s="184" t="e">
        <f>#REF!</f>
        <v>#REF!</v>
      </c>
      <c r="K215" s="280"/>
      <c r="L215" s="280"/>
    </row>
    <row r="216" spans="1:12" s="159" customFormat="1" ht="12.75" customHeight="1" x14ac:dyDescent="0.2">
      <c r="A216" s="890" t="s">
        <v>144</v>
      </c>
      <c r="B216" s="252" t="s">
        <v>112</v>
      </c>
      <c r="C216" s="249" t="e">
        <f>#REF!</f>
        <v>#REF!</v>
      </c>
      <c r="D216" s="249" t="e">
        <f>#REF!</f>
        <v>#REF!</v>
      </c>
      <c r="K216" s="280"/>
      <c r="L216" s="280"/>
    </row>
    <row r="217" spans="1:12" ht="12.75" customHeight="1" x14ac:dyDescent="0.2">
      <c r="A217" s="891"/>
      <c r="B217" s="253" t="s">
        <v>113</v>
      </c>
      <c r="C217" s="250" t="e">
        <f>#REF!</f>
        <v>#REF!</v>
      </c>
      <c r="D217" s="250" t="e">
        <f>#REF!</f>
        <v>#REF!</v>
      </c>
      <c r="K217" s="280"/>
      <c r="L217" s="280"/>
    </row>
    <row r="218" spans="1:12" s="280" customFormat="1" ht="12.75" customHeight="1" x14ac:dyDescent="0.2">
      <c r="A218" s="891"/>
      <c r="B218" s="253" t="s">
        <v>114</v>
      </c>
      <c r="C218" s="250" t="e">
        <f>#REF!</f>
        <v>#REF!</v>
      </c>
      <c r="D218" s="250" t="e">
        <f>#REF!</f>
        <v>#REF!</v>
      </c>
    </row>
    <row r="219" spans="1:12" s="280" customFormat="1" ht="12.75" customHeight="1" x14ac:dyDescent="0.2">
      <c r="A219" s="892"/>
      <c r="B219" s="254" t="s">
        <v>115</v>
      </c>
      <c r="C219" s="258" t="e">
        <f>#REF!</f>
        <v>#REF!</v>
      </c>
      <c r="D219" s="258" t="e">
        <f>#REF!</f>
        <v>#REF!</v>
      </c>
    </row>
    <row r="220" spans="1:12" s="280" customFormat="1" ht="12.75" customHeight="1" x14ac:dyDescent="0.2"/>
    <row r="221" spans="1:12" x14ac:dyDescent="0.2">
      <c r="A221" s="200" t="s">
        <v>130</v>
      </c>
      <c r="K221" s="280"/>
      <c r="L221" s="280"/>
    </row>
    <row r="222" spans="1:12" ht="25.5" x14ac:dyDescent="0.2">
      <c r="A222" s="881" t="s">
        <v>123</v>
      </c>
      <c r="B222" s="882"/>
      <c r="C222" s="205" t="s">
        <v>43</v>
      </c>
      <c r="D222" s="206" t="s">
        <v>124</v>
      </c>
      <c r="K222" s="280"/>
      <c r="L222" s="280"/>
    </row>
    <row r="223" spans="1:12" x14ac:dyDescent="0.2">
      <c r="A223" s="894" t="s">
        <v>111</v>
      </c>
      <c r="B223" s="230" t="s">
        <v>112</v>
      </c>
      <c r="C223" s="162">
        <v>24.870448179271705</v>
      </c>
      <c r="D223" s="162">
        <v>18.275097917955058</v>
      </c>
      <c r="K223" s="280"/>
      <c r="L223" s="280"/>
    </row>
    <row r="224" spans="1:12" x14ac:dyDescent="0.2">
      <c r="A224" s="893"/>
      <c r="B224" s="230" t="s">
        <v>113</v>
      </c>
      <c r="C224" s="164">
        <v>20.058038896242742</v>
      </c>
      <c r="D224" s="164">
        <v>16.879064935064935</v>
      </c>
      <c r="K224" s="280"/>
      <c r="L224" s="280"/>
    </row>
    <row r="225" spans="1:12" x14ac:dyDescent="0.2">
      <c r="A225" s="893"/>
      <c r="B225" s="230" t="s">
        <v>114</v>
      </c>
      <c r="C225" s="164">
        <v>18.436985912829723</v>
      </c>
      <c r="D225" s="164">
        <v>16.001341381623071</v>
      </c>
      <c r="K225" s="280"/>
      <c r="L225" s="280"/>
    </row>
    <row r="226" spans="1:12" x14ac:dyDescent="0.2">
      <c r="A226" s="898"/>
      <c r="B226" s="230" t="s">
        <v>115</v>
      </c>
      <c r="C226" s="165">
        <v>20.445127030403995</v>
      </c>
      <c r="D226" s="165">
        <v>17.796265034817466</v>
      </c>
      <c r="K226" s="280"/>
      <c r="L226" s="280"/>
    </row>
    <row r="227" spans="1:12" x14ac:dyDescent="0.2">
      <c r="A227" s="893" t="s">
        <v>116</v>
      </c>
      <c r="B227" s="228" t="s">
        <v>112</v>
      </c>
      <c r="C227" s="162">
        <v>17.75521845851743</v>
      </c>
      <c r="D227" s="162">
        <v>15.326477918452801</v>
      </c>
      <c r="K227" s="280"/>
      <c r="L227" s="280"/>
    </row>
    <row r="228" spans="1:12" x14ac:dyDescent="0.2">
      <c r="A228" s="893"/>
      <c r="B228" s="230" t="s">
        <v>113</v>
      </c>
      <c r="C228" s="164">
        <v>18.53038202673239</v>
      </c>
      <c r="D228" s="164">
        <v>15.592549923195083</v>
      </c>
      <c r="K228" s="280"/>
      <c r="L228" s="280"/>
    </row>
    <row r="229" spans="1:12" x14ac:dyDescent="0.2">
      <c r="A229" s="893"/>
      <c r="B229" s="230" t="s">
        <v>114</v>
      </c>
      <c r="C229" s="164">
        <v>16.666171666171667</v>
      </c>
      <c r="D229" s="164">
        <v>14.779974044124986</v>
      </c>
      <c r="K229" s="280"/>
      <c r="L229" s="280"/>
    </row>
    <row r="230" spans="1:12" x14ac:dyDescent="0.2">
      <c r="A230" s="893"/>
      <c r="B230" s="232" t="s">
        <v>115</v>
      </c>
      <c r="C230" s="165">
        <v>16.910375939849622</v>
      </c>
      <c r="D230" s="165">
        <v>15.031329210179457</v>
      </c>
      <c r="K230" s="280"/>
      <c r="L230" s="280"/>
    </row>
    <row r="231" spans="1:12" x14ac:dyDescent="0.2">
      <c r="A231" s="893" t="s">
        <v>117</v>
      </c>
      <c r="B231" s="228" t="s">
        <v>112</v>
      </c>
      <c r="C231" s="162">
        <v>15.648944805194805</v>
      </c>
      <c r="D231" s="162">
        <v>15.312271062271064</v>
      </c>
      <c r="K231" s="280"/>
      <c r="L231" s="280"/>
    </row>
    <row r="232" spans="1:12" x14ac:dyDescent="0.2">
      <c r="A232" s="893"/>
      <c r="B232" s="230" t="s">
        <v>113</v>
      </c>
      <c r="C232" s="164">
        <v>15.408070500927645</v>
      </c>
      <c r="D232" s="164">
        <v>14.283660130718955</v>
      </c>
      <c r="K232" s="280"/>
      <c r="L232" s="280"/>
    </row>
    <row r="233" spans="1:12" x14ac:dyDescent="0.2">
      <c r="A233" s="893"/>
      <c r="B233" s="230" t="s">
        <v>114</v>
      </c>
      <c r="C233" s="164">
        <v>14.068930421909695</v>
      </c>
      <c r="D233" s="164">
        <v>13.922962825623433</v>
      </c>
      <c r="K233" s="280"/>
      <c r="L233" s="280"/>
    </row>
    <row r="234" spans="1:12" x14ac:dyDescent="0.2">
      <c r="A234" s="893"/>
      <c r="B234" s="232" t="s">
        <v>115</v>
      </c>
      <c r="C234" s="165">
        <v>16.158907312925173</v>
      </c>
      <c r="D234" s="165">
        <v>14.452273702273706</v>
      </c>
      <c r="K234" s="280"/>
      <c r="L234" s="280"/>
    </row>
    <row r="235" spans="1:12" x14ac:dyDescent="0.2">
      <c r="A235" s="895" t="s">
        <v>118</v>
      </c>
      <c r="B235" s="179" t="s">
        <v>112</v>
      </c>
      <c r="C235" s="162">
        <v>13.6</v>
      </c>
      <c r="D235" s="162">
        <v>13.5</v>
      </c>
      <c r="K235" s="280"/>
      <c r="L235" s="280"/>
    </row>
    <row r="236" spans="1:12" x14ac:dyDescent="0.2">
      <c r="A236" s="896"/>
      <c r="B236" s="283" t="s">
        <v>113</v>
      </c>
      <c r="C236" s="284">
        <v>14.357789945246392</v>
      </c>
      <c r="D236" s="284">
        <v>13.106291324383893</v>
      </c>
      <c r="E236" s="273"/>
      <c r="K236" s="280"/>
      <c r="L236" s="280"/>
    </row>
    <row r="237" spans="1:12" x14ac:dyDescent="0.2">
      <c r="A237" s="896"/>
      <c r="B237" s="283" t="s">
        <v>114</v>
      </c>
      <c r="C237" s="284">
        <v>13.807703762533505</v>
      </c>
      <c r="D237" s="284">
        <v>13.623802873104548</v>
      </c>
      <c r="E237" s="273"/>
      <c r="K237" s="280"/>
      <c r="L237" s="280"/>
    </row>
    <row r="238" spans="1:12" x14ac:dyDescent="0.2">
      <c r="A238" s="897"/>
      <c r="B238" s="285" t="s">
        <v>115</v>
      </c>
      <c r="C238" s="284">
        <v>16.2</v>
      </c>
      <c r="D238" s="284">
        <v>14.6</v>
      </c>
      <c r="E238" s="273"/>
      <c r="K238" s="280"/>
      <c r="L238" s="280"/>
    </row>
    <row r="239" spans="1:12" s="159" customFormat="1" ht="12.75" customHeight="1" x14ac:dyDescent="0.2">
      <c r="A239" s="890" t="s">
        <v>144</v>
      </c>
      <c r="B239" s="286" t="s">
        <v>112</v>
      </c>
      <c r="C239" s="287">
        <v>12.7</v>
      </c>
      <c r="D239" s="287">
        <v>12.4</v>
      </c>
      <c r="E239" s="273"/>
      <c r="K239" s="280"/>
      <c r="L239" s="280"/>
    </row>
    <row r="240" spans="1:12" s="280" customFormat="1" ht="12.75" customHeight="1" x14ac:dyDescent="0.2">
      <c r="A240" s="891"/>
      <c r="B240" s="253" t="s">
        <v>113</v>
      </c>
      <c r="C240" s="261">
        <v>13</v>
      </c>
      <c r="D240" s="261">
        <v>12.6</v>
      </c>
    </row>
    <row r="241" spans="1:12" s="280" customFormat="1" ht="12.75" customHeight="1" x14ac:dyDescent="0.2">
      <c r="A241" s="891"/>
      <c r="B241" s="253" t="s">
        <v>114</v>
      </c>
      <c r="C241" s="261">
        <v>12.8</v>
      </c>
      <c r="D241" s="261">
        <v>12.8</v>
      </c>
    </row>
    <row r="242" spans="1:12" s="280" customFormat="1" ht="12.75" customHeight="1" x14ac:dyDescent="0.2">
      <c r="A242" s="892"/>
      <c r="B242" s="254" t="s">
        <v>115</v>
      </c>
      <c r="C242" s="259">
        <v>12.809604043807919</v>
      </c>
      <c r="D242" s="259">
        <v>12.809604043807919</v>
      </c>
    </row>
    <row r="243" spans="1:12" s="280" customFormat="1" ht="12.75" customHeight="1" x14ac:dyDescent="0.2">
      <c r="A243" s="241"/>
      <c r="B243" s="242"/>
      <c r="C243" s="244"/>
      <c r="D243" s="244"/>
    </row>
    <row r="244" spans="1:12" s="280" customFormat="1" ht="12.75" customHeight="1" x14ac:dyDescent="0.2">
      <c r="A244" s="241"/>
      <c r="B244" s="242"/>
      <c r="C244" s="244"/>
      <c r="D244" s="244"/>
    </row>
    <row r="245" spans="1:12" s="280" customFormat="1" ht="12.75" customHeight="1" x14ac:dyDescent="0.2">
      <c r="A245" s="241"/>
      <c r="B245" s="242"/>
      <c r="C245" s="244"/>
      <c r="D245" s="244"/>
    </row>
    <row r="246" spans="1:12" s="273" customFormat="1" ht="12.75" customHeight="1" x14ac:dyDescent="0.2">
      <c r="K246" s="280"/>
      <c r="L246" s="280"/>
    </row>
    <row r="247" spans="1:12" x14ac:dyDescent="0.2">
      <c r="A247" s="201" t="s">
        <v>131</v>
      </c>
      <c r="K247" s="280"/>
      <c r="L247" s="280"/>
    </row>
    <row r="248" spans="1:12" x14ac:dyDescent="0.2">
      <c r="A248" s="881" t="s">
        <v>123</v>
      </c>
      <c r="B248" s="882"/>
      <c r="C248" s="202" t="s">
        <v>43</v>
      </c>
      <c r="D248" s="203" t="s">
        <v>124</v>
      </c>
      <c r="K248" s="280"/>
      <c r="L248" s="280"/>
    </row>
    <row r="249" spans="1:12" x14ac:dyDescent="0.2">
      <c r="A249" s="894" t="s">
        <v>111</v>
      </c>
      <c r="B249" s="230" t="s">
        <v>112</v>
      </c>
      <c r="C249" s="183" t="e">
        <f>#REF!</f>
        <v>#REF!</v>
      </c>
      <c r="D249" s="183" t="e">
        <f>#REF!</f>
        <v>#REF!</v>
      </c>
      <c r="K249" s="280"/>
      <c r="L249" s="280"/>
    </row>
    <row r="250" spans="1:12" x14ac:dyDescent="0.2">
      <c r="A250" s="893"/>
      <c r="B250" s="230" t="s">
        <v>113</v>
      </c>
      <c r="C250" s="184" t="e">
        <f>#REF!</f>
        <v>#REF!</v>
      </c>
      <c r="D250" s="184" t="e">
        <f>#REF!</f>
        <v>#REF!</v>
      </c>
      <c r="K250" s="280"/>
      <c r="L250" s="280"/>
    </row>
    <row r="251" spans="1:12" x14ac:dyDescent="0.2">
      <c r="A251" s="893"/>
      <c r="B251" s="230" t="s">
        <v>114</v>
      </c>
      <c r="C251" s="184" t="e">
        <f>#REF!</f>
        <v>#REF!</v>
      </c>
      <c r="D251" s="184" t="e">
        <f>#REF!</f>
        <v>#REF!</v>
      </c>
      <c r="K251" s="280"/>
      <c r="L251" s="280"/>
    </row>
    <row r="252" spans="1:12" x14ac:dyDescent="0.2">
      <c r="A252" s="898"/>
      <c r="B252" s="230" t="s">
        <v>115</v>
      </c>
      <c r="C252" s="185" t="e">
        <f>#REF!</f>
        <v>#REF!</v>
      </c>
      <c r="D252" s="185" t="e">
        <f>#REF!</f>
        <v>#REF!</v>
      </c>
      <c r="K252" s="280"/>
      <c r="L252" s="280"/>
    </row>
    <row r="253" spans="1:12" x14ac:dyDescent="0.2">
      <c r="A253" s="893" t="s">
        <v>116</v>
      </c>
      <c r="B253" s="228" t="s">
        <v>112</v>
      </c>
      <c r="C253" s="183" t="e">
        <f>#REF!</f>
        <v>#REF!</v>
      </c>
      <c r="D253" s="183" t="e">
        <f>#REF!</f>
        <v>#REF!</v>
      </c>
      <c r="K253" s="280"/>
      <c r="L253" s="280"/>
    </row>
    <row r="254" spans="1:12" x14ac:dyDescent="0.2">
      <c r="A254" s="893"/>
      <c r="B254" s="230" t="s">
        <v>113</v>
      </c>
      <c r="C254" s="184" t="e">
        <f>#REF!</f>
        <v>#REF!</v>
      </c>
      <c r="D254" s="184" t="e">
        <f>#REF!</f>
        <v>#REF!</v>
      </c>
      <c r="K254" s="280"/>
      <c r="L254" s="280"/>
    </row>
    <row r="255" spans="1:12" x14ac:dyDescent="0.2">
      <c r="A255" s="893"/>
      <c r="B255" s="230" t="s">
        <v>114</v>
      </c>
      <c r="C255" s="184" t="e">
        <f>#REF!</f>
        <v>#REF!</v>
      </c>
      <c r="D255" s="184" t="e">
        <f>#REF!</f>
        <v>#REF!</v>
      </c>
      <c r="K255" s="280"/>
      <c r="L255" s="280"/>
    </row>
    <row r="256" spans="1:12" x14ac:dyDescent="0.2">
      <c r="A256" s="893"/>
      <c r="B256" s="232" t="s">
        <v>115</v>
      </c>
      <c r="C256" s="185" t="e">
        <f>#REF!</f>
        <v>#REF!</v>
      </c>
      <c r="D256" s="185" t="e">
        <f>#REF!</f>
        <v>#REF!</v>
      </c>
      <c r="K256" s="280"/>
      <c r="L256" s="280"/>
    </row>
    <row r="257" spans="1:12" x14ac:dyDescent="0.2">
      <c r="A257" s="893" t="s">
        <v>117</v>
      </c>
      <c r="B257" s="228" t="s">
        <v>112</v>
      </c>
      <c r="C257" s="183" t="e">
        <f>#REF!</f>
        <v>#REF!</v>
      </c>
      <c r="D257" s="183" t="e">
        <f>#REF!</f>
        <v>#REF!</v>
      </c>
      <c r="K257" s="280"/>
      <c r="L257" s="280"/>
    </row>
    <row r="258" spans="1:12" x14ac:dyDescent="0.2">
      <c r="A258" s="893"/>
      <c r="B258" s="230" t="s">
        <v>113</v>
      </c>
      <c r="C258" s="184" t="e">
        <f>#REF!</f>
        <v>#REF!</v>
      </c>
      <c r="D258" s="184" t="e">
        <f>#REF!</f>
        <v>#REF!</v>
      </c>
      <c r="K258" s="280"/>
      <c r="L258" s="280"/>
    </row>
    <row r="259" spans="1:12" x14ac:dyDescent="0.2">
      <c r="A259" s="893"/>
      <c r="B259" s="230" t="s">
        <v>114</v>
      </c>
      <c r="C259" s="184" t="e">
        <f>#REF!</f>
        <v>#REF!</v>
      </c>
      <c r="D259" s="184" t="e">
        <f>#REF!</f>
        <v>#REF!</v>
      </c>
      <c r="K259" s="280"/>
      <c r="L259" s="280"/>
    </row>
    <row r="260" spans="1:12" x14ac:dyDescent="0.2">
      <c r="A260" s="893"/>
      <c r="B260" s="232" t="s">
        <v>115</v>
      </c>
      <c r="C260" s="185" t="e">
        <f>#REF!</f>
        <v>#REF!</v>
      </c>
      <c r="D260" s="185" t="e">
        <f>#REF!</f>
        <v>#REF!</v>
      </c>
      <c r="K260" s="280"/>
      <c r="L260" s="280"/>
    </row>
    <row r="261" spans="1:12" ht="12.75" customHeight="1" x14ac:dyDescent="0.2">
      <c r="A261" s="895" t="s">
        <v>118</v>
      </c>
      <c r="B261" s="179" t="s">
        <v>112</v>
      </c>
      <c r="C261" s="183" t="e">
        <f>#REF!</f>
        <v>#REF!</v>
      </c>
      <c r="D261" s="183" t="e">
        <f>#REF!</f>
        <v>#REF!</v>
      </c>
      <c r="K261" s="280"/>
      <c r="L261" s="280"/>
    </row>
    <row r="262" spans="1:12" ht="12.75" customHeight="1" x14ac:dyDescent="0.2">
      <c r="A262" s="896"/>
      <c r="B262" s="180" t="s">
        <v>113</v>
      </c>
      <c r="C262" s="184" t="e">
        <f>#REF!</f>
        <v>#REF!</v>
      </c>
      <c r="D262" s="184" t="e">
        <f>#REF!</f>
        <v>#REF!</v>
      </c>
      <c r="K262" s="280"/>
      <c r="L262" s="280"/>
    </row>
    <row r="263" spans="1:12" ht="12.75" customHeight="1" x14ac:dyDescent="0.2">
      <c r="A263" s="896"/>
      <c r="B263" s="180" t="s">
        <v>114</v>
      </c>
      <c r="C263" s="184" t="e">
        <f>#REF!</f>
        <v>#REF!</v>
      </c>
      <c r="D263" s="184" t="e">
        <f>#REF!</f>
        <v>#REF!</v>
      </c>
      <c r="K263" s="280"/>
      <c r="L263" s="280"/>
    </row>
    <row r="264" spans="1:12" ht="12.75" customHeight="1" x14ac:dyDescent="0.2">
      <c r="A264" s="897"/>
      <c r="B264" s="181" t="s">
        <v>115</v>
      </c>
      <c r="C264" s="184" t="e">
        <f>#REF!</f>
        <v>#REF!</v>
      </c>
      <c r="D264" s="184" t="e">
        <f>#REF!</f>
        <v>#REF!</v>
      </c>
      <c r="K264" s="280"/>
      <c r="L264" s="280"/>
    </row>
    <row r="265" spans="1:12" s="280" customFormat="1" ht="12.75" customHeight="1" x14ac:dyDescent="0.2">
      <c r="A265" s="890" t="s">
        <v>144</v>
      </c>
      <c r="B265" s="252" t="s">
        <v>112</v>
      </c>
      <c r="C265" s="249" t="e">
        <f>#REF!</f>
        <v>#REF!</v>
      </c>
      <c r="D265" s="249" t="e">
        <f>#REF!</f>
        <v>#REF!</v>
      </c>
    </row>
    <row r="266" spans="1:12" s="280" customFormat="1" ht="12.75" customHeight="1" x14ac:dyDescent="0.2">
      <c r="A266" s="891"/>
      <c r="B266" s="253" t="s">
        <v>113</v>
      </c>
      <c r="C266" s="250" t="e">
        <f>#REF!</f>
        <v>#REF!</v>
      </c>
      <c r="D266" s="250" t="e">
        <f>#REF!</f>
        <v>#REF!</v>
      </c>
    </row>
    <row r="267" spans="1:12" s="280" customFormat="1" ht="12.75" customHeight="1" x14ac:dyDescent="0.2">
      <c r="A267" s="891"/>
      <c r="B267" s="253" t="s">
        <v>114</v>
      </c>
      <c r="C267" s="250" t="e">
        <f>#REF!</f>
        <v>#REF!</v>
      </c>
      <c r="D267" s="250" t="e">
        <f>#REF!</f>
        <v>#REF!</v>
      </c>
    </row>
    <row r="268" spans="1:12" s="280" customFormat="1" ht="12.75" customHeight="1" x14ac:dyDescent="0.2">
      <c r="A268" s="892"/>
      <c r="B268" s="254" t="s">
        <v>115</v>
      </c>
      <c r="C268" s="258" t="e">
        <f>#REF!</f>
        <v>#REF!</v>
      </c>
      <c r="D268" s="258" t="e">
        <f>#REF!</f>
        <v>#REF!</v>
      </c>
    </row>
    <row r="269" spans="1:12" s="280" customFormat="1" ht="12.75" customHeight="1" x14ac:dyDescent="0.2">
      <c r="A269" s="241"/>
      <c r="B269" s="242"/>
      <c r="C269" s="243"/>
      <c r="D269" s="243"/>
    </row>
    <row r="270" spans="1:12" s="280" customFormat="1" ht="12.75" customHeight="1" x14ac:dyDescent="0.2">
      <c r="A270" s="241"/>
      <c r="B270" s="242"/>
      <c r="C270" s="243"/>
      <c r="D270" s="243"/>
    </row>
    <row r="271" spans="1:12" ht="12.75" customHeight="1" x14ac:dyDescent="0.2">
      <c r="A271" s="204" t="s">
        <v>132</v>
      </c>
      <c r="K271" s="280"/>
      <c r="L271" s="280"/>
    </row>
    <row r="272" spans="1:12" ht="12.75" customHeight="1" x14ac:dyDescent="0.2">
      <c r="A272" s="881" t="s">
        <v>123</v>
      </c>
      <c r="B272" s="882"/>
      <c r="C272" s="205" t="s">
        <v>43</v>
      </c>
      <c r="D272" s="206" t="s">
        <v>124</v>
      </c>
      <c r="K272" s="280"/>
      <c r="L272" s="280"/>
    </row>
    <row r="273" spans="1:12" ht="12.75" customHeight="1" x14ac:dyDescent="0.2">
      <c r="A273" s="894" t="s">
        <v>111</v>
      </c>
      <c r="B273" s="230" t="s">
        <v>112</v>
      </c>
      <c r="C273" s="162" t="e">
        <f>#REF!</f>
        <v>#REF!</v>
      </c>
      <c r="D273" s="162" t="e">
        <f>#REF!</f>
        <v>#REF!</v>
      </c>
      <c r="K273" s="280"/>
      <c r="L273" s="280"/>
    </row>
    <row r="274" spans="1:12" ht="12.75" customHeight="1" x14ac:dyDescent="0.2">
      <c r="A274" s="893"/>
      <c r="B274" s="230" t="s">
        <v>113</v>
      </c>
      <c r="C274" s="164" t="e">
        <f>#REF!</f>
        <v>#REF!</v>
      </c>
      <c r="D274" s="164" t="e">
        <f>#REF!</f>
        <v>#REF!</v>
      </c>
      <c r="K274" s="280"/>
      <c r="L274" s="280"/>
    </row>
    <row r="275" spans="1:12" ht="12.75" customHeight="1" x14ac:dyDescent="0.2">
      <c r="A275" s="893"/>
      <c r="B275" s="230" t="s">
        <v>114</v>
      </c>
      <c r="C275" s="164" t="e">
        <f>#REF!</f>
        <v>#REF!</v>
      </c>
      <c r="D275" s="164" t="e">
        <f>#REF!</f>
        <v>#REF!</v>
      </c>
      <c r="K275" s="280"/>
      <c r="L275" s="280"/>
    </row>
    <row r="276" spans="1:12" ht="12.75" customHeight="1" x14ac:dyDescent="0.2">
      <c r="A276" s="898"/>
      <c r="B276" s="230" t="s">
        <v>115</v>
      </c>
      <c r="C276" s="165" t="e">
        <f>#REF!</f>
        <v>#REF!</v>
      </c>
      <c r="D276" s="165" t="e">
        <f>#REF!</f>
        <v>#REF!</v>
      </c>
      <c r="K276" s="280"/>
      <c r="L276" s="280"/>
    </row>
    <row r="277" spans="1:12" ht="12.75" customHeight="1" x14ac:dyDescent="0.2">
      <c r="A277" s="893" t="s">
        <v>116</v>
      </c>
      <c r="B277" s="228" t="s">
        <v>112</v>
      </c>
      <c r="C277" s="162" t="e">
        <f>#REF!</f>
        <v>#REF!</v>
      </c>
      <c r="D277" s="162" t="e">
        <f>#REF!</f>
        <v>#REF!</v>
      </c>
      <c r="K277" s="280"/>
      <c r="L277" s="280"/>
    </row>
    <row r="278" spans="1:12" ht="12.75" customHeight="1" x14ac:dyDescent="0.2">
      <c r="A278" s="893"/>
      <c r="B278" s="230" t="s">
        <v>113</v>
      </c>
      <c r="C278" s="164" t="e">
        <f>#REF!</f>
        <v>#REF!</v>
      </c>
      <c r="D278" s="164" t="e">
        <f>#REF!</f>
        <v>#REF!</v>
      </c>
      <c r="K278" s="280"/>
      <c r="L278" s="280"/>
    </row>
    <row r="279" spans="1:12" ht="12.75" customHeight="1" x14ac:dyDescent="0.2">
      <c r="A279" s="893"/>
      <c r="B279" s="230" t="s">
        <v>114</v>
      </c>
      <c r="C279" s="164" t="e">
        <f>#REF!</f>
        <v>#REF!</v>
      </c>
      <c r="D279" s="164" t="e">
        <f>#REF!</f>
        <v>#REF!</v>
      </c>
      <c r="K279" s="280"/>
      <c r="L279" s="280"/>
    </row>
    <row r="280" spans="1:12" ht="12.75" customHeight="1" x14ac:dyDescent="0.2">
      <c r="A280" s="893"/>
      <c r="B280" s="232" t="s">
        <v>115</v>
      </c>
      <c r="C280" s="165" t="e">
        <f>#REF!</f>
        <v>#REF!</v>
      </c>
      <c r="D280" s="165" t="e">
        <f>#REF!</f>
        <v>#REF!</v>
      </c>
      <c r="K280" s="280"/>
      <c r="L280" s="280"/>
    </row>
    <row r="281" spans="1:12" ht="12.75" customHeight="1" x14ac:dyDescent="0.2">
      <c r="A281" s="893" t="s">
        <v>117</v>
      </c>
      <c r="B281" s="228" t="s">
        <v>112</v>
      </c>
      <c r="C281" s="162" t="e">
        <f>#REF!</f>
        <v>#REF!</v>
      </c>
      <c r="D281" s="162" t="e">
        <f>#REF!</f>
        <v>#REF!</v>
      </c>
      <c r="K281" s="280"/>
      <c r="L281" s="280"/>
    </row>
    <row r="282" spans="1:12" ht="12.75" customHeight="1" x14ac:dyDescent="0.2">
      <c r="A282" s="893"/>
      <c r="B282" s="230" t="s">
        <v>113</v>
      </c>
      <c r="C282" s="164" t="e">
        <f>#REF!</f>
        <v>#REF!</v>
      </c>
      <c r="D282" s="164" t="e">
        <f>#REF!</f>
        <v>#REF!</v>
      </c>
      <c r="K282" s="280"/>
      <c r="L282" s="280"/>
    </row>
    <row r="283" spans="1:12" ht="12.75" customHeight="1" x14ac:dyDescent="0.2">
      <c r="A283" s="893"/>
      <c r="B283" s="230" t="s">
        <v>114</v>
      </c>
      <c r="C283" s="164" t="e">
        <f>#REF!</f>
        <v>#REF!</v>
      </c>
      <c r="D283" s="164" t="e">
        <f>#REF!</f>
        <v>#REF!</v>
      </c>
      <c r="K283" s="280"/>
      <c r="L283" s="280"/>
    </row>
    <row r="284" spans="1:12" ht="12.75" customHeight="1" x14ac:dyDescent="0.2">
      <c r="A284" s="893"/>
      <c r="B284" s="232" t="s">
        <v>115</v>
      </c>
      <c r="C284" s="165" t="e">
        <f>#REF!</f>
        <v>#REF!</v>
      </c>
      <c r="D284" s="165" t="e">
        <f>#REF!</f>
        <v>#REF!</v>
      </c>
      <c r="K284" s="280"/>
      <c r="L284" s="280"/>
    </row>
    <row r="285" spans="1:12" ht="12.75" customHeight="1" x14ac:dyDescent="0.2">
      <c r="A285" s="895" t="s">
        <v>118</v>
      </c>
      <c r="B285" s="179" t="s">
        <v>112</v>
      </c>
      <c r="C285" s="162" t="e">
        <f>#REF!</f>
        <v>#REF!</v>
      </c>
      <c r="D285" s="162" t="e">
        <f>#REF!</f>
        <v>#REF!</v>
      </c>
      <c r="K285" s="280"/>
      <c r="L285" s="280"/>
    </row>
    <row r="286" spans="1:12" ht="12.75" customHeight="1" x14ac:dyDescent="0.2">
      <c r="A286" s="896"/>
      <c r="B286" s="180" t="s">
        <v>113</v>
      </c>
      <c r="C286" s="164" t="e">
        <f>#REF!</f>
        <v>#REF!</v>
      </c>
      <c r="D286" s="164" t="e">
        <f>#REF!</f>
        <v>#REF!</v>
      </c>
      <c r="K286" s="280"/>
      <c r="L286" s="280"/>
    </row>
    <row r="287" spans="1:12" ht="12.75" customHeight="1" x14ac:dyDescent="0.2">
      <c r="A287" s="896"/>
      <c r="B287" s="180" t="s">
        <v>114</v>
      </c>
      <c r="C287" s="164" t="e">
        <f>#REF!</f>
        <v>#REF!</v>
      </c>
      <c r="D287" s="164" t="e">
        <f>#REF!</f>
        <v>#REF!</v>
      </c>
      <c r="K287" s="280"/>
      <c r="L287" s="280"/>
    </row>
    <row r="288" spans="1:12" ht="12.75" customHeight="1" x14ac:dyDescent="0.2">
      <c r="A288" s="897"/>
      <c r="B288" s="181" t="s">
        <v>115</v>
      </c>
      <c r="C288" s="164" t="e">
        <f>#REF!</f>
        <v>#REF!</v>
      </c>
      <c r="D288" s="164" t="e">
        <f>#REF!</f>
        <v>#REF!</v>
      </c>
      <c r="K288" s="280"/>
      <c r="L288" s="280"/>
    </row>
    <row r="289" spans="1:12" s="159" customFormat="1" ht="12.75" customHeight="1" x14ac:dyDescent="0.2">
      <c r="A289" s="890" t="s">
        <v>144</v>
      </c>
      <c r="B289" s="252" t="s">
        <v>112</v>
      </c>
      <c r="C289" s="260" t="e">
        <f>#REF!</f>
        <v>#REF!</v>
      </c>
      <c r="D289" s="260" t="e">
        <f>#REF!</f>
        <v>#REF!</v>
      </c>
      <c r="K289" s="280"/>
      <c r="L289" s="280"/>
    </row>
    <row r="290" spans="1:12" s="280" customFormat="1" ht="12.75" customHeight="1" x14ac:dyDescent="0.2">
      <c r="A290" s="891"/>
      <c r="B290" s="253" t="s">
        <v>113</v>
      </c>
      <c r="C290" s="261" t="e">
        <f>#REF!</f>
        <v>#REF!</v>
      </c>
      <c r="D290" s="261" t="e">
        <f>#REF!</f>
        <v>#REF!</v>
      </c>
    </row>
    <row r="291" spans="1:12" s="280" customFormat="1" ht="12.75" customHeight="1" x14ac:dyDescent="0.2">
      <c r="A291" s="891"/>
      <c r="B291" s="253" t="s">
        <v>114</v>
      </c>
      <c r="C291" s="261" t="e">
        <f>#REF!</f>
        <v>#REF!</v>
      </c>
      <c r="D291" s="261" t="e">
        <f>#REF!</f>
        <v>#REF!</v>
      </c>
    </row>
    <row r="292" spans="1:12" s="280" customFormat="1" ht="12.75" customHeight="1" x14ac:dyDescent="0.2">
      <c r="A292" s="892"/>
      <c r="B292" s="254" t="s">
        <v>115</v>
      </c>
      <c r="C292" s="259" t="e">
        <f>#REF!</f>
        <v>#REF!</v>
      </c>
      <c r="D292" s="259" t="e">
        <f>#REF!</f>
        <v>#REF!</v>
      </c>
    </row>
    <row r="293" spans="1:12" s="280" customFormat="1" ht="12.75" customHeight="1" x14ac:dyDescent="0.2">
      <c r="A293" s="241"/>
      <c r="B293" s="242"/>
      <c r="C293" s="244"/>
      <c r="D293" s="244"/>
    </row>
    <row r="294" spans="1:12" ht="12.75" customHeight="1" x14ac:dyDescent="0.2">
      <c r="K294" s="280"/>
      <c r="L294" s="280"/>
    </row>
    <row r="295" spans="1:12" ht="12.75" customHeight="1" x14ac:dyDescent="0.2">
      <c r="A295" s="207" t="s">
        <v>133</v>
      </c>
      <c r="K295" s="280"/>
      <c r="L295" s="280"/>
    </row>
    <row r="296" spans="1:12" ht="12.75" customHeight="1" x14ac:dyDescent="0.2">
      <c r="A296" s="881" t="s">
        <v>123</v>
      </c>
      <c r="B296" s="882"/>
      <c r="C296" s="213" t="s">
        <v>43</v>
      </c>
      <c r="D296" s="214" t="s">
        <v>124</v>
      </c>
      <c r="K296" s="280"/>
      <c r="L296" s="280"/>
    </row>
    <row r="297" spans="1:12" ht="12.75" customHeight="1" x14ac:dyDescent="0.2">
      <c r="A297" s="894" t="s">
        <v>111</v>
      </c>
      <c r="B297" s="228" t="s">
        <v>112</v>
      </c>
      <c r="C297" s="176" t="e">
        <f>#REF!</f>
        <v>#REF!</v>
      </c>
      <c r="D297" s="176" t="e">
        <f>#REF!</f>
        <v>#REF!</v>
      </c>
      <c r="K297" s="280"/>
      <c r="L297" s="280"/>
    </row>
    <row r="298" spans="1:12" ht="12.75" customHeight="1" x14ac:dyDescent="0.2">
      <c r="A298" s="893"/>
      <c r="B298" s="230" t="s">
        <v>113</v>
      </c>
      <c r="C298" s="177" t="e">
        <f>#REF!</f>
        <v>#REF!</v>
      </c>
      <c r="D298" s="177" t="e">
        <f>#REF!</f>
        <v>#REF!</v>
      </c>
      <c r="K298" s="280"/>
      <c r="L298" s="280"/>
    </row>
    <row r="299" spans="1:12" ht="12.75" customHeight="1" x14ac:dyDescent="0.2">
      <c r="A299" s="893"/>
      <c r="B299" s="230" t="s">
        <v>114</v>
      </c>
      <c r="C299" s="177" t="e">
        <f>#REF!</f>
        <v>#REF!</v>
      </c>
      <c r="D299" s="177" t="e">
        <f>#REF!</f>
        <v>#REF!</v>
      </c>
      <c r="K299" s="280"/>
      <c r="L299" s="280"/>
    </row>
    <row r="300" spans="1:12" ht="12.75" customHeight="1" x14ac:dyDescent="0.2">
      <c r="A300" s="893"/>
      <c r="B300" s="232" t="s">
        <v>115</v>
      </c>
      <c r="C300" s="178" t="e">
        <f>#REF!</f>
        <v>#REF!</v>
      </c>
      <c r="D300" s="178" t="e">
        <f>#REF!</f>
        <v>#REF!</v>
      </c>
      <c r="K300" s="280"/>
      <c r="L300" s="280"/>
    </row>
    <row r="301" spans="1:12" ht="12.75" customHeight="1" x14ac:dyDescent="0.2">
      <c r="A301" s="893" t="s">
        <v>116</v>
      </c>
      <c r="B301" s="230" t="s">
        <v>112</v>
      </c>
      <c r="C301" s="177" t="e">
        <f>#REF!</f>
        <v>#REF!</v>
      </c>
      <c r="D301" s="177" t="e">
        <f>#REF!</f>
        <v>#REF!</v>
      </c>
      <c r="K301" s="280"/>
      <c r="L301" s="280"/>
    </row>
    <row r="302" spans="1:12" ht="12.75" customHeight="1" x14ac:dyDescent="0.2">
      <c r="A302" s="893"/>
      <c r="B302" s="230" t="s">
        <v>113</v>
      </c>
      <c r="C302" s="177" t="e">
        <f>#REF!</f>
        <v>#REF!</v>
      </c>
      <c r="D302" s="177" t="e">
        <f>#REF!</f>
        <v>#REF!</v>
      </c>
      <c r="K302" s="280"/>
      <c r="L302" s="280"/>
    </row>
    <row r="303" spans="1:12" ht="12.75" customHeight="1" x14ac:dyDescent="0.2">
      <c r="A303" s="893"/>
      <c r="B303" s="230" t="s">
        <v>114</v>
      </c>
      <c r="C303" s="177" t="e">
        <f>#REF!</f>
        <v>#REF!</v>
      </c>
      <c r="D303" s="177" t="e">
        <f>#REF!</f>
        <v>#REF!</v>
      </c>
      <c r="K303" s="280"/>
      <c r="L303" s="280"/>
    </row>
    <row r="304" spans="1:12" ht="12.75" customHeight="1" x14ac:dyDescent="0.2">
      <c r="A304" s="893"/>
      <c r="B304" s="232" t="s">
        <v>115</v>
      </c>
      <c r="C304" s="178" t="e">
        <f>#REF!</f>
        <v>#REF!</v>
      </c>
      <c r="D304" s="178" t="e">
        <f>#REF!</f>
        <v>#REF!</v>
      </c>
      <c r="K304" s="280"/>
      <c r="L304" s="280"/>
    </row>
    <row r="305" spans="1:12" ht="12.75" customHeight="1" x14ac:dyDescent="0.2">
      <c r="A305" s="894" t="s">
        <v>117</v>
      </c>
      <c r="B305" s="230" t="s">
        <v>112</v>
      </c>
      <c r="C305" s="177" t="e">
        <f>#REF!</f>
        <v>#REF!</v>
      </c>
      <c r="D305" s="177" t="e">
        <f>#REF!</f>
        <v>#REF!</v>
      </c>
      <c r="K305" s="280"/>
      <c r="L305" s="280"/>
    </row>
    <row r="306" spans="1:12" ht="12.75" customHeight="1" x14ac:dyDescent="0.2">
      <c r="A306" s="893"/>
      <c r="B306" s="230" t="s">
        <v>113</v>
      </c>
      <c r="C306" s="177" t="e">
        <f>#REF!</f>
        <v>#REF!</v>
      </c>
      <c r="D306" s="177" t="e">
        <f>#REF!</f>
        <v>#REF!</v>
      </c>
      <c r="K306" s="280"/>
      <c r="L306" s="280"/>
    </row>
    <row r="307" spans="1:12" ht="12.75" customHeight="1" x14ac:dyDescent="0.2">
      <c r="A307" s="893"/>
      <c r="B307" s="230" t="s">
        <v>114</v>
      </c>
      <c r="C307" s="177" t="e">
        <f>#REF!</f>
        <v>#REF!</v>
      </c>
      <c r="D307" s="177" t="e">
        <f>#REF!</f>
        <v>#REF!</v>
      </c>
      <c r="K307" s="280"/>
      <c r="L307" s="280"/>
    </row>
    <row r="308" spans="1:12" ht="12.75" customHeight="1" x14ac:dyDescent="0.2">
      <c r="A308" s="893"/>
      <c r="B308" s="232" t="s">
        <v>115</v>
      </c>
      <c r="C308" s="178" t="e">
        <f>#REF!</f>
        <v>#REF!</v>
      </c>
      <c r="D308" s="178" t="e">
        <f>#REF!</f>
        <v>#REF!</v>
      </c>
      <c r="K308" s="280"/>
      <c r="L308" s="280"/>
    </row>
    <row r="309" spans="1:12" ht="12.75" customHeight="1" x14ac:dyDescent="0.2">
      <c r="A309" s="895" t="s">
        <v>118</v>
      </c>
      <c r="B309" s="252" t="s">
        <v>112</v>
      </c>
      <c r="C309" s="249" t="e">
        <f>#REF!</f>
        <v>#REF!</v>
      </c>
      <c r="D309" s="249" t="e">
        <f>#REF!</f>
        <v>#REF!</v>
      </c>
      <c r="K309" s="280"/>
      <c r="L309" s="280"/>
    </row>
    <row r="310" spans="1:12" ht="12.75" customHeight="1" x14ac:dyDescent="0.2">
      <c r="A310" s="896"/>
      <c r="B310" s="253" t="s">
        <v>113</v>
      </c>
      <c r="C310" s="250" t="e">
        <f>#REF!</f>
        <v>#REF!</v>
      </c>
      <c r="D310" s="250" t="e">
        <f>#REF!</f>
        <v>#REF!</v>
      </c>
      <c r="K310" s="280"/>
      <c r="L310" s="280"/>
    </row>
    <row r="311" spans="1:12" ht="12.75" customHeight="1" x14ac:dyDescent="0.2">
      <c r="A311" s="896"/>
      <c r="B311" s="253" t="s">
        <v>114</v>
      </c>
      <c r="C311" s="250" t="e">
        <f>#REF!</f>
        <v>#REF!</v>
      </c>
      <c r="D311" s="250" t="e">
        <f>#REF!</f>
        <v>#REF!</v>
      </c>
      <c r="K311" s="280"/>
      <c r="L311" s="280"/>
    </row>
    <row r="312" spans="1:12" ht="12.75" customHeight="1" x14ac:dyDescent="0.2">
      <c r="A312" s="897"/>
      <c r="B312" s="254" t="s">
        <v>115</v>
      </c>
      <c r="C312" s="262" t="e">
        <f>#REF!</f>
        <v>#REF!</v>
      </c>
      <c r="D312" s="262" t="e">
        <f>#REF!</f>
        <v>#REF!</v>
      </c>
      <c r="K312" s="280"/>
      <c r="L312" s="280"/>
    </row>
    <row r="313" spans="1:12" s="159" customFormat="1" ht="12.75" customHeight="1" x14ac:dyDescent="0.2">
      <c r="A313" s="890" t="s">
        <v>144</v>
      </c>
      <c r="B313" s="252" t="s">
        <v>112</v>
      </c>
      <c r="C313" s="249" t="e">
        <f>#REF!</f>
        <v>#REF!</v>
      </c>
      <c r="D313" s="249" t="e">
        <f>#REF!</f>
        <v>#REF!</v>
      </c>
      <c r="K313" s="280"/>
      <c r="L313" s="280"/>
    </row>
    <row r="314" spans="1:12" ht="12.75" customHeight="1" x14ac:dyDescent="0.2">
      <c r="A314" s="891"/>
      <c r="B314" s="253" t="s">
        <v>113</v>
      </c>
      <c r="C314" s="250" t="e">
        <f>#REF!</f>
        <v>#REF!</v>
      </c>
      <c r="D314" s="250" t="e">
        <f>#REF!</f>
        <v>#REF!</v>
      </c>
      <c r="E314" s="280"/>
      <c r="F314" s="280"/>
      <c r="G314" s="280"/>
      <c r="H314" s="280"/>
      <c r="I314" s="280"/>
      <c r="K314" s="280"/>
      <c r="L314" s="280"/>
    </row>
    <row r="315" spans="1:12" ht="12.75" customHeight="1" x14ac:dyDescent="0.2">
      <c r="A315" s="891"/>
      <c r="B315" s="253" t="s">
        <v>114</v>
      </c>
      <c r="C315" s="250" t="e">
        <f>#REF!</f>
        <v>#REF!</v>
      </c>
      <c r="D315" s="250" t="e">
        <f>#REF!</f>
        <v>#REF!</v>
      </c>
      <c r="E315" s="280"/>
      <c r="F315" s="280"/>
      <c r="G315" s="280"/>
      <c r="H315" s="280"/>
      <c r="I315" s="280"/>
      <c r="K315" s="280"/>
      <c r="L315" s="280"/>
    </row>
    <row r="316" spans="1:12" ht="12.75" customHeight="1" x14ac:dyDescent="0.2">
      <c r="A316" s="892"/>
      <c r="B316" s="254" t="s">
        <v>115</v>
      </c>
      <c r="C316" s="258" t="e">
        <f>#REF!</f>
        <v>#REF!</v>
      </c>
      <c r="D316" s="258" t="e">
        <f>#REF!</f>
        <v>#REF!</v>
      </c>
      <c r="E316" s="280"/>
      <c r="F316" s="280"/>
      <c r="G316" s="280"/>
      <c r="H316" s="280"/>
      <c r="I316" s="280"/>
      <c r="K316" s="280"/>
      <c r="L316" s="280"/>
    </row>
    <row r="317" spans="1:12" ht="12.75" customHeight="1" x14ac:dyDescent="0.2">
      <c r="A317" s="241"/>
      <c r="B317" s="242"/>
      <c r="C317" s="243"/>
      <c r="D317" s="243"/>
      <c r="E317" s="280"/>
      <c r="F317" s="280"/>
      <c r="G317" s="280"/>
      <c r="H317" s="280"/>
      <c r="I317" s="280"/>
      <c r="K317" s="280"/>
      <c r="L317" s="280"/>
    </row>
    <row r="318" spans="1:12" ht="12.75" customHeight="1" x14ac:dyDescent="0.2">
      <c r="A318" s="241"/>
      <c r="B318" s="242"/>
      <c r="C318" s="243"/>
      <c r="D318" s="243"/>
      <c r="E318" s="280"/>
      <c r="F318" s="280"/>
      <c r="G318" s="280"/>
      <c r="H318" s="280"/>
      <c r="I318" s="280"/>
      <c r="K318" s="280"/>
      <c r="L318" s="280"/>
    </row>
    <row r="319" spans="1:12" ht="12.75" customHeight="1" x14ac:dyDescent="0.2">
      <c r="A319" s="241"/>
      <c r="B319" s="242"/>
      <c r="C319" s="243"/>
      <c r="D319" s="243"/>
      <c r="E319" s="280"/>
      <c r="F319" s="280"/>
      <c r="G319" s="280"/>
      <c r="H319" s="280"/>
      <c r="I319" s="280"/>
      <c r="K319" s="280"/>
      <c r="L319" s="280"/>
    </row>
    <row r="320" spans="1:12" ht="12.75" customHeight="1" x14ac:dyDescent="0.2">
      <c r="A320" s="241"/>
      <c r="B320" s="242"/>
      <c r="C320" s="243"/>
      <c r="D320" s="243"/>
      <c r="E320" s="280"/>
      <c r="F320" s="273"/>
      <c r="G320" s="273"/>
      <c r="H320" s="273"/>
      <c r="I320" s="273"/>
      <c r="J320" s="273"/>
      <c r="K320" s="280"/>
      <c r="L320" s="280"/>
    </row>
    <row r="321" spans="1:12" ht="12.75" customHeight="1" x14ac:dyDescent="0.2">
      <c r="F321" s="273"/>
      <c r="G321" s="273"/>
      <c r="H321" s="273"/>
      <c r="I321" s="273"/>
      <c r="J321" s="273"/>
      <c r="K321" s="280"/>
      <c r="L321" s="280"/>
    </row>
    <row r="322" spans="1:12" ht="12.75" customHeight="1" x14ac:dyDescent="0.2">
      <c r="A322" s="208" t="s">
        <v>134</v>
      </c>
      <c r="F322" s="273"/>
      <c r="G322" s="239"/>
      <c r="H322" s="239"/>
      <c r="I322" s="239"/>
      <c r="J322" s="239"/>
      <c r="K322" s="280"/>
      <c r="L322" s="280"/>
    </row>
    <row r="323" spans="1:12" ht="12.75" customHeight="1" x14ac:dyDescent="0.2">
      <c r="A323" s="881" t="s">
        <v>123</v>
      </c>
      <c r="B323" s="882"/>
      <c r="C323" s="213" t="s">
        <v>43</v>
      </c>
      <c r="D323" s="214" t="s">
        <v>124</v>
      </c>
      <c r="F323" s="273"/>
      <c r="G323" s="294"/>
      <c r="H323" s="294"/>
      <c r="I323" s="290"/>
      <c r="J323" s="291"/>
      <c r="K323" s="280"/>
      <c r="L323" s="280"/>
    </row>
    <row r="324" spans="1:12" ht="12.75" customHeight="1" x14ac:dyDescent="0.2">
      <c r="A324" s="894" t="s">
        <v>111</v>
      </c>
      <c r="B324" s="228" t="s">
        <v>112</v>
      </c>
      <c r="C324" s="229" t="e">
        <f>#REF!</f>
        <v>#REF!</v>
      </c>
      <c r="D324" s="229" t="e">
        <f>#REF!</f>
        <v>#REF!</v>
      </c>
      <c r="F324" s="273"/>
      <c r="G324" s="295"/>
      <c r="H324" s="292"/>
      <c r="I324" s="293"/>
      <c r="J324" s="293"/>
      <c r="K324" s="280"/>
      <c r="L324" s="280"/>
    </row>
    <row r="325" spans="1:12" ht="12.75" customHeight="1" x14ac:dyDescent="0.2">
      <c r="A325" s="893"/>
      <c r="B325" s="230" t="s">
        <v>113</v>
      </c>
      <c r="C325" s="231" t="e">
        <f>#REF!</f>
        <v>#REF!</v>
      </c>
      <c r="D325" s="231" t="e">
        <f>#REF!</f>
        <v>#REF!</v>
      </c>
      <c r="F325" s="273"/>
      <c r="G325" s="295"/>
      <c r="H325" s="292"/>
      <c r="I325" s="293"/>
      <c r="J325" s="293"/>
      <c r="K325" s="280"/>
      <c r="L325" s="280"/>
    </row>
    <row r="326" spans="1:12" ht="12.75" customHeight="1" x14ac:dyDescent="0.2">
      <c r="A326" s="893"/>
      <c r="B326" s="230" t="s">
        <v>114</v>
      </c>
      <c r="C326" s="231" t="e">
        <f>#REF!</f>
        <v>#REF!</v>
      </c>
      <c r="D326" s="231" t="e">
        <f>#REF!</f>
        <v>#REF!</v>
      </c>
      <c r="F326" s="273"/>
      <c r="G326" s="295"/>
      <c r="H326" s="292"/>
      <c r="I326" s="293"/>
      <c r="J326" s="293"/>
      <c r="K326" s="280"/>
      <c r="L326" s="280"/>
    </row>
    <row r="327" spans="1:12" ht="12.75" customHeight="1" x14ac:dyDescent="0.2">
      <c r="A327" s="893"/>
      <c r="B327" s="232" t="s">
        <v>115</v>
      </c>
      <c r="C327" s="233" t="e">
        <f>#REF!</f>
        <v>#REF!</v>
      </c>
      <c r="D327" s="233" t="e">
        <f>#REF!</f>
        <v>#REF!</v>
      </c>
      <c r="F327" s="273"/>
      <c r="G327" s="295"/>
      <c r="H327" s="292"/>
      <c r="I327" s="293"/>
      <c r="J327" s="293"/>
      <c r="K327" s="280"/>
      <c r="L327" s="280"/>
    </row>
    <row r="328" spans="1:12" ht="12.75" customHeight="1" x14ac:dyDescent="0.2">
      <c r="A328" s="893" t="s">
        <v>116</v>
      </c>
      <c r="B328" s="230" t="s">
        <v>112</v>
      </c>
      <c r="C328" s="231" t="e">
        <f>#REF!</f>
        <v>#REF!</v>
      </c>
      <c r="D328" s="231" t="e">
        <f>#REF!</f>
        <v>#REF!</v>
      </c>
      <c r="F328" s="273"/>
      <c r="G328" s="295"/>
      <c r="H328" s="292"/>
      <c r="I328" s="293"/>
      <c r="J328" s="293"/>
      <c r="K328" s="280"/>
      <c r="L328" s="280"/>
    </row>
    <row r="329" spans="1:12" ht="12.75" customHeight="1" x14ac:dyDescent="0.2">
      <c r="A329" s="893"/>
      <c r="B329" s="230" t="s">
        <v>113</v>
      </c>
      <c r="C329" s="231" t="e">
        <f>#REF!</f>
        <v>#REF!</v>
      </c>
      <c r="D329" s="231" t="e">
        <f>#REF!</f>
        <v>#REF!</v>
      </c>
      <c r="F329" s="273"/>
      <c r="G329" s="294"/>
      <c r="H329" s="294"/>
      <c r="I329" s="290"/>
      <c r="J329" s="291"/>
      <c r="K329" s="280"/>
      <c r="L329" s="280"/>
    </row>
    <row r="330" spans="1:12" ht="12.75" customHeight="1" x14ac:dyDescent="0.2">
      <c r="A330" s="893"/>
      <c r="B330" s="230" t="s">
        <v>114</v>
      </c>
      <c r="C330" s="231" t="e">
        <f>#REF!</f>
        <v>#REF!</v>
      </c>
      <c r="D330" s="231" t="e">
        <f>#REF!</f>
        <v>#REF!</v>
      </c>
      <c r="F330" s="273"/>
      <c r="G330" s="295"/>
      <c r="H330" s="292"/>
      <c r="I330" s="298"/>
      <c r="J330" s="298"/>
      <c r="K330" s="280"/>
      <c r="L330" s="280"/>
    </row>
    <row r="331" spans="1:12" ht="12.75" customHeight="1" x14ac:dyDescent="0.2">
      <c r="A331" s="893"/>
      <c r="B331" s="232" t="s">
        <v>115</v>
      </c>
      <c r="C331" s="233" t="e">
        <f>#REF!</f>
        <v>#REF!</v>
      </c>
      <c r="D331" s="233" t="e">
        <f>#REF!</f>
        <v>#REF!</v>
      </c>
      <c r="F331" s="273"/>
      <c r="G331" s="295"/>
      <c r="H331" s="292"/>
      <c r="I331" s="298"/>
      <c r="J331" s="298"/>
      <c r="K331" s="280"/>
      <c r="L331" s="280"/>
    </row>
    <row r="332" spans="1:12" ht="12.75" customHeight="1" x14ac:dyDescent="0.2">
      <c r="A332" s="894" t="s">
        <v>117</v>
      </c>
      <c r="B332" s="230" t="s">
        <v>112</v>
      </c>
      <c r="C332" s="231" t="e">
        <f>#REF!</f>
        <v>#REF!</v>
      </c>
      <c r="D332" s="231" t="e">
        <f>#REF!</f>
        <v>#REF!</v>
      </c>
      <c r="F332" s="273"/>
      <c r="G332" s="295"/>
      <c r="H332" s="292"/>
      <c r="I332" s="298"/>
      <c r="J332" s="298"/>
      <c r="K332" s="280"/>
      <c r="L332" s="280"/>
    </row>
    <row r="333" spans="1:12" s="159" customFormat="1" ht="12.75" customHeight="1" x14ac:dyDescent="0.2">
      <c r="A333" s="893"/>
      <c r="B333" s="230" t="s">
        <v>113</v>
      </c>
      <c r="C333" s="231" t="e">
        <f>#REF!</f>
        <v>#REF!</v>
      </c>
      <c r="D333" s="231" t="e">
        <f>#REF!</f>
        <v>#REF!</v>
      </c>
      <c r="E333"/>
      <c r="F333" s="273"/>
      <c r="G333" s="295"/>
      <c r="H333" s="292"/>
      <c r="I333" s="298"/>
      <c r="J333" s="298"/>
      <c r="K333" s="280"/>
      <c r="L333" s="280"/>
    </row>
    <row r="334" spans="1:12" ht="12.75" customHeight="1" x14ac:dyDescent="0.2">
      <c r="A334" s="893"/>
      <c r="B334" s="230" t="s">
        <v>114</v>
      </c>
      <c r="C334" s="231" t="e">
        <f>#REF!</f>
        <v>#REF!</v>
      </c>
      <c r="D334" s="231" t="e">
        <f>#REF!</f>
        <v>#REF!</v>
      </c>
      <c r="F334" s="273"/>
      <c r="G334" s="295"/>
      <c r="H334" s="292"/>
      <c r="I334" s="298"/>
      <c r="J334" s="298"/>
      <c r="K334" s="280"/>
      <c r="L334" s="280"/>
    </row>
    <row r="335" spans="1:12" ht="12.75" customHeight="1" x14ac:dyDescent="0.2">
      <c r="A335" s="893"/>
      <c r="B335" s="232" t="s">
        <v>115</v>
      </c>
      <c r="C335" s="233" t="e">
        <f>#REF!</f>
        <v>#REF!</v>
      </c>
      <c r="D335" s="233" t="e">
        <f>#REF!</f>
        <v>#REF!</v>
      </c>
      <c r="F335" s="273"/>
      <c r="G335" s="295"/>
      <c r="H335" s="292"/>
      <c r="I335" s="298"/>
      <c r="J335" s="298"/>
      <c r="K335" s="280"/>
      <c r="L335" s="280"/>
    </row>
    <row r="336" spans="1:12" ht="12.75" customHeight="1" x14ac:dyDescent="0.2">
      <c r="A336" s="895" t="s">
        <v>118</v>
      </c>
      <c r="B336" s="252" t="s">
        <v>112</v>
      </c>
      <c r="C336" s="255" t="e">
        <f>#REF!</f>
        <v>#REF!</v>
      </c>
      <c r="D336" s="255" t="e">
        <f>#REF!</f>
        <v>#REF!</v>
      </c>
      <c r="F336" s="273"/>
      <c r="G336" s="295"/>
      <c r="H336" s="292"/>
      <c r="I336" s="298"/>
      <c r="J336" s="298"/>
      <c r="K336" s="280"/>
      <c r="L336" s="280"/>
    </row>
    <row r="337" spans="1:12" ht="12.75" customHeight="1" x14ac:dyDescent="0.2">
      <c r="A337" s="896"/>
      <c r="B337" s="253" t="s">
        <v>113</v>
      </c>
      <c r="C337" s="256" t="e">
        <f>#REF!</f>
        <v>#REF!</v>
      </c>
      <c r="D337" s="256" t="e">
        <f>#REF!</f>
        <v>#REF!</v>
      </c>
      <c r="F337" s="273"/>
      <c r="G337" s="295"/>
      <c r="H337" s="292"/>
      <c r="I337" s="298"/>
      <c r="J337" s="298"/>
      <c r="K337" s="280"/>
      <c r="L337" s="280"/>
    </row>
    <row r="338" spans="1:12" ht="12.75" customHeight="1" x14ac:dyDescent="0.2">
      <c r="A338" s="896"/>
      <c r="B338" s="253" t="s">
        <v>114</v>
      </c>
      <c r="C338" s="256" t="e">
        <f>#REF!</f>
        <v>#REF!</v>
      </c>
      <c r="D338" s="256" t="e">
        <f>#REF!</f>
        <v>#REF!</v>
      </c>
      <c r="F338" s="273"/>
      <c r="G338" s="295"/>
      <c r="H338" s="292"/>
      <c r="I338" s="298"/>
      <c r="J338" s="298"/>
      <c r="K338" s="280"/>
      <c r="L338" s="280"/>
    </row>
    <row r="339" spans="1:12" ht="12.75" customHeight="1" x14ac:dyDescent="0.2">
      <c r="A339" s="897"/>
      <c r="B339" s="254" t="s">
        <v>115</v>
      </c>
      <c r="C339" s="264" t="e">
        <f>#REF!</f>
        <v>#REF!</v>
      </c>
      <c r="D339" s="264" t="e">
        <f>#REF!</f>
        <v>#REF!</v>
      </c>
      <c r="F339" s="273"/>
      <c r="G339" s="295"/>
      <c r="H339" s="292"/>
      <c r="I339" s="298"/>
      <c r="J339" s="298"/>
      <c r="K339" s="280"/>
      <c r="L339" s="280"/>
    </row>
    <row r="340" spans="1:12" ht="12.75" customHeight="1" x14ac:dyDescent="0.2">
      <c r="A340" s="890" t="s">
        <v>144</v>
      </c>
      <c r="B340" s="252" t="s">
        <v>112</v>
      </c>
      <c r="C340" s="255" t="e">
        <f>#REF!</f>
        <v>#REF!</v>
      </c>
      <c r="D340" s="255" t="e">
        <f>#REF!</f>
        <v>#REF!</v>
      </c>
      <c r="E340" s="159"/>
      <c r="F340" s="273"/>
      <c r="G340" s="295"/>
      <c r="H340" s="292"/>
      <c r="I340" s="298"/>
      <c r="J340" s="298"/>
      <c r="K340" s="280"/>
      <c r="L340" s="280"/>
    </row>
    <row r="341" spans="1:12" x14ac:dyDescent="0.2">
      <c r="A341" s="891"/>
      <c r="B341" s="253" t="s">
        <v>113</v>
      </c>
      <c r="C341" s="256" t="e">
        <f>#REF!</f>
        <v>#REF!</v>
      </c>
      <c r="D341" s="256" t="e">
        <f>#REF!</f>
        <v>#REF!</v>
      </c>
      <c r="E341" s="280"/>
      <c r="F341" s="273"/>
      <c r="G341" s="295"/>
      <c r="H341" s="292"/>
      <c r="I341" s="298"/>
      <c r="J341" s="298"/>
      <c r="K341" s="280"/>
      <c r="L341" s="280"/>
    </row>
    <row r="342" spans="1:12" x14ac:dyDescent="0.2">
      <c r="A342" s="891"/>
      <c r="B342" s="253" t="s">
        <v>114</v>
      </c>
      <c r="C342" s="256" t="e">
        <f>#REF!</f>
        <v>#REF!</v>
      </c>
      <c r="D342" s="256" t="e">
        <f>#REF!</f>
        <v>#REF!</v>
      </c>
      <c r="E342" s="280"/>
      <c r="F342" s="273"/>
      <c r="G342" s="296"/>
      <c r="H342" s="282"/>
      <c r="I342" s="272"/>
      <c r="J342" s="272"/>
      <c r="K342" s="280"/>
      <c r="L342" s="280"/>
    </row>
    <row r="343" spans="1:12" x14ac:dyDescent="0.2">
      <c r="A343" s="892"/>
      <c r="B343" s="254" t="s">
        <v>115</v>
      </c>
      <c r="C343" s="263" t="e">
        <f>#REF!</f>
        <v>#REF!</v>
      </c>
      <c r="D343" s="263" t="e">
        <f>#REF!</f>
        <v>#REF!</v>
      </c>
      <c r="E343" s="280"/>
      <c r="F343" s="273"/>
      <c r="G343" s="296"/>
      <c r="H343" s="282"/>
      <c r="I343" s="272"/>
      <c r="J343" s="272"/>
      <c r="K343" s="280"/>
      <c r="L343" s="280"/>
    </row>
    <row r="344" spans="1:12" x14ac:dyDescent="0.2">
      <c r="F344" s="273"/>
      <c r="G344" s="296"/>
      <c r="H344" s="282"/>
      <c r="I344" s="272"/>
      <c r="J344" s="272"/>
      <c r="K344" s="280"/>
      <c r="L344" s="280"/>
    </row>
    <row r="345" spans="1:12" x14ac:dyDescent="0.2">
      <c r="A345" s="209" t="s">
        <v>135</v>
      </c>
      <c r="F345" s="273"/>
      <c r="G345" s="296"/>
      <c r="H345" s="282"/>
      <c r="I345" s="272"/>
      <c r="J345" s="272"/>
    </row>
    <row r="346" spans="1:12" ht="25.5" x14ac:dyDescent="0.2">
      <c r="A346" s="881" t="s">
        <v>123</v>
      </c>
      <c r="B346" s="882"/>
      <c r="C346" s="213" t="s">
        <v>43</v>
      </c>
      <c r="D346" s="214" t="s">
        <v>124</v>
      </c>
      <c r="F346" s="273"/>
      <c r="G346" s="297"/>
      <c r="H346" s="282"/>
      <c r="I346" s="272"/>
      <c r="J346" s="272"/>
    </row>
    <row r="347" spans="1:12" x14ac:dyDescent="0.2">
      <c r="A347" s="894" t="s">
        <v>111</v>
      </c>
      <c r="B347" s="228" t="s">
        <v>112</v>
      </c>
      <c r="C347" s="176" t="e">
        <f>#REF!</f>
        <v>#REF!</v>
      </c>
      <c r="D347" s="176" t="e">
        <f>#REF!</f>
        <v>#REF!</v>
      </c>
      <c r="F347" s="273"/>
      <c r="G347" s="297"/>
      <c r="H347" s="282"/>
      <c r="I347" s="272"/>
      <c r="J347" s="272"/>
    </row>
    <row r="348" spans="1:12" x14ac:dyDescent="0.2">
      <c r="A348" s="893"/>
      <c r="B348" s="230" t="s">
        <v>113</v>
      </c>
      <c r="C348" s="177" t="e">
        <f>#REF!</f>
        <v>#REF!</v>
      </c>
      <c r="D348" s="177" t="e">
        <f>#REF!</f>
        <v>#REF!</v>
      </c>
      <c r="F348" s="273"/>
      <c r="G348" s="297"/>
      <c r="H348" s="282"/>
      <c r="I348" s="272"/>
      <c r="J348" s="272"/>
    </row>
    <row r="349" spans="1:12" ht="12.75" customHeight="1" x14ac:dyDescent="0.2">
      <c r="A349" s="893"/>
      <c r="B349" s="230" t="s">
        <v>114</v>
      </c>
      <c r="C349" s="177" t="e">
        <f>#REF!</f>
        <v>#REF!</v>
      </c>
      <c r="D349" s="177" t="e">
        <f>#REF!</f>
        <v>#REF!</v>
      </c>
      <c r="F349" s="273"/>
      <c r="G349" s="297"/>
      <c r="H349" s="282"/>
      <c r="I349" s="272"/>
      <c r="J349" s="272"/>
    </row>
    <row r="350" spans="1:12" ht="12.75" customHeight="1" x14ac:dyDescent="0.2">
      <c r="A350" s="893"/>
      <c r="B350" s="232" t="s">
        <v>115</v>
      </c>
      <c r="C350" s="178" t="e">
        <f>#REF!</f>
        <v>#REF!</v>
      </c>
      <c r="D350" s="178" t="e">
        <f>#REF!</f>
        <v>#REF!</v>
      </c>
      <c r="F350" s="273"/>
      <c r="G350" s="273"/>
      <c r="H350" s="273"/>
      <c r="I350" s="273"/>
      <c r="J350" s="273"/>
    </row>
    <row r="351" spans="1:12" ht="12.75" customHeight="1" x14ac:dyDescent="0.2">
      <c r="A351" s="893" t="s">
        <v>116</v>
      </c>
      <c r="B351" s="230" t="s">
        <v>112</v>
      </c>
      <c r="C351" s="177" t="e">
        <f>#REF!</f>
        <v>#REF!</v>
      </c>
      <c r="D351" s="177" t="e">
        <f>#REF!</f>
        <v>#REF!</v>
      </c>
      <c r="F351" s="273"/>
      <c r="G351" s="273"/>
      <c r="H351" s="273"/>
      <c r="I351" s="273"/>
      <c r="J351" s="273"/>
    </row>
    <row r="352" spans="1:12" ht="12.75" customHeight="1" x14ac:dyDescent="0.2">
      <c r="A352" s="893"/>
      <c r="B352" s="230" t="s">
        <v>113</v>
      </c>
      <c r="C352" s="177" t="e">
        <f>#REF!</f>
        <v>#REF!</v>
      </c>
      <c r="D352" s="177" t="e">
        <f>#REF!</f>
        <v>#REF!</v>
      </c>
      <c r="F352" s="273"/>
      <c r="G352" s="273"/>
      <c r="H352" s="273"/>
      <c r="I352" s="273"/>
      <c r="J352" s="273"/>
    </row>
    <row r="353" spans="1:12" s="159" customFormat="1" ht="12.75" customHeight="1" x14ac:dyDescent="0.2">
      <c r="A353" s="893"/>
      <c r="B353" s="230" t="s">
        <v>114</v>
      </c>
      <c r="C353" s="177" t="e">
        <f>#REF!</f>
        <v>#REF!</v>
      </c>
      <c r="D353" s="177" t="e">
        <f>#REF!</f>
        <v>#REF!</v>
      </c>
      <c r="E353"/>
      <c r="F353"/>
      <c r="K353"/>
      <c r="L353"/>
    </row>
    <row r="354" spans="1:12" ht="12.75" customHeight="1" x14ac:dyDescent="0.2">
      <c r="A354" s="893"/>
      <c r="B354" s="232" t="s">
        <v>115</v>
      </c>
      <c r="C354" s="178" t="e">
        <f>#REF!</f>
        <v>#REF!</v>
      </c>
      <c r="D354" s="178" t="e">
        <f>#REF!</f>
        <v>#REF!</v>
      </c>
      <c r="J354">
        <v>2</v>
      </c>
    </row>
    <row r="355" spans="1:12" ht="12.75" customHeight="1" x14ac:dyDescent="0.2">
      <c r="A355" s="894" t="s">
        <v>117</v>
      </c>
      <c r="B355" s="230" t="s">
        <v>112</v>
      </c>
      <c r="C355" s="177" t="e">
        <f>#REF!</f>
        <v>#REF!</v>
      </c>
      <c r="D355" s="177" t="e">
        <f>#REF!</f>
        <v>#REF!</v>
      </c>
    </row>
    <row r="356" spans="1:12" ht="12.75" customHeight="1" x14ac:dyDescent="0.2">
      <c r="A356" s="893"/>
      <c r="B356" s="230" t="s">
        <v>113</v>
      </c>
      <c r="C356" s="177" t="e">
        <f>#REF!</f>
        <v>#REF!</v>
      </c>
      <c r="D356" s="177" t="e">
        <f>#REF!</f>
        <v>#REF!</v>
      </c>
    </row>
    <row r="357" spans="1:12" ht="12.75" customHeight="1" x14ac:dyDescent="0.2">
      <c r="A357" s="893"/>
      <c r="B357" s="230" t="s">
        <v>114</v>
      </c>
      <c r="C357" s="177" t="e">
        <f>#REF!</f>
        <v>#REF!</v>
      </c>
      <c r="D357" s="177" t="e">
        <f>#REF!</f>
        <v>#REF!</v>
      </c>
    </row>
    <row r="358" spans="1:12" ht="12.75" customHeight="1" x14ac:dyDescent="0.2">
      <c r="A358" s="893"/>
      <c r="B358" s="232" t="s">
        <v>115</v>
      </c>
      <c r="C358" s="178" t="e">
        <f>#REF!</f>
        <v>#REF!</v>
      </c>
      <c r="D358" s="178" t="e">
        <f>#REF!</f>
        <v>#REF!</v>
      </c>
      <c r="K358" s="159"/>
      <c r="L358" s="159"/>
    </row>
    <row r="359" spans="1:12" ht="12.75" customHeight="1" x14ac:dyDescent="0.2">
      <c r="A359" s="895" t="s">
        <v>118</v>
      </c>
      <c r="B359" s="179" t="s">
        <v>112</v>
      </c>
      <c r="C359" s="183" t="e">
        <f>#REF!</f>
        <v>#REF!</v>
      </c>
      <c r="D359" s="183" t="e">
        <f>#REF!</f>
        <v>#REF!</v>
      </c>
      <c r="K359" s="159"/>
      <c r="L359" s="159"/>
    </row>
    <row r="360" spans="1:12" ht="12.75" customHeight="1" x14ac:dyDescent="0.2">
      <c r="A360" s="896"/>
      <c r="B360" s="180" t="s">
        <v>113</v>
      </c>
      <c r="C360" s="184" t="e">
        <f>#REF!</f>
        <v>#REF!</v>
      </c>
      <c r="D360" s="184" t="e">
        <f>#REF!</f>
        <v>#REF!</v>
      </c>
      <c r="K360" s="159"/>
      <c r="L360" s="159"/>
    </row>
    <row r="361" spans="1:12" ht="12.75" customHeight="1" x14ac:dyDescent="0.2">
      <c r="A361" s="896"/>
      <c r="B361" s="180" t="s">
        <v>114</v>
      </c>
      <c r="C361" s="184" t="e">
        <f>#REF!</f>
        <v>#REF!</v>
      </c>
      <c r="D361" s="184" t="e">
        <f>#REF!</f>
        <v>#REF!</v>
      </c>
      <c r="K361" s="159"/>
      <c r="L361" s="159"/>
    </row>
    <row r="362" spans="1:12" ht="12.75" customHeight="1" x14ac:dyDescent="0.2">
      <c r="A362" s="897"/>
      <c r="B362" s="181" t="s">
        <v>115</v>
      </c>
      <c r="C362" s="184" t="e">
        <f>#REF!</f>
        <v>#REF!</v>
      </c>
      <c r="D362" s="184" t="e">
        <f>#REF!</f>
        <v>#REF!</v>
      </c>
      <c r="K362" s="159"/>
      <c r="L362" s="159"/>
    </row>
    <row r="363" spans="1:12" ht="12.75" customHeight="1" x14ac:dyDescent="0.2">
      <c r="A363" s="890" t="s">
        <v>144</v>
      </c>
      <c r="B363" s="252" t="s">
        <v>112</v>
      </c>
      <c r="C363" s="249" t="e">
        <f>#REF!</f>
        <v>#REF!</v>
      </c>
      <c r="D363" s="249" t="e">
        <f>#REF!</f>
        <v>#REF!</v>
      </c>
      <c r="E363" s="159"/>
      <c r="F363" s="159"/>
    </row>
    <row r="364" spans="1:12" ht="12.75" customHeight="1" x14ac:dyDescent="0.2">
      <c r="A364" s="891"/>
      <c r="B364" s="253" t="s">
        <v>113</v>
      </c>
      <c r="C364" s="250" t="e">
        <f>#REF!</f>
        <v>#REF!</v>
      </c>
      <c r="D364" s="250" t="e">
        <f>#REF!</f>
        <v>#REF!</v>
      </c>
      <c r="E364" s="280"/>
      <c r="F364" s="280"/>
      <c r="G364" s="280"/>
      <c r="H364" s="280"/>
      <c r="I364" s="280"/>
      <c r="J364" s="280"/>
    </row>
    <row r="365" spans="1:12" ht="12.75" customHeight="1" x14ac:dyDescent="0.2">
      <c r="A365" s="891"/>
      <c r="B365" s="253" t="s">
        <v>114</v>
      </c>
      <c r="C365" s="250" t="e">
        <f>#REF!</f>
        <v>#REF!</v>
      </c>
      <c r="D365" s="250" t="e">
        <f>#REF!</f>
        <v>#REF!</v>
      </c>
      <c r="E365" s="280"/>
      <c r="F365" s="280"/>
      <c r="G365" s="280"/>
      <c r="H365" s="280"/>
      <c r="I365" s="280"/>
      <c r="J365" s="280"/>
    </row>
    <row r="366" spans="1:12" ht="12.75" customHeight="1" x14ac:dyDescent="0.2">
      <c r="A366" s="892"/>
      <c r="B366" s="254" t="s">
        <v>115</v>
      </c>
      <c r="C366" s="258" t="e">
        <f>#REF!</f>
        <v>#REF!</v>
      </c>
      <c r="D366" s="258" t="e">
        <f>#REF!</f>
        <v>#REF!</v>
      </c>
      <c r="E366" s="280"/>
      <c r="F366" s="280"/>
      <c r="G366" s="280"/>
      <c r="H366" s="280"/>
      <c r="I366" s="280"/>
      <c r="J366" s="280"/>
    </row>
    <row r="367" spans="1:12" ht="12.75" customHeight="1" x14ac:dyDescent="0.2">
      <c r="A367" s="241"/>
      <c r="B367" s="242"/>
      <c r="C367" s="243"/>
      <c r="D367" s="243"/>
      <c r="E367" s="280"/>
      <c r="F367" s="280"/>
      <c r="G367" s="280"/>
      <c r="H367" s="280"/>
      <c r="I367" s="280"/>
      <c r="J367" s="280"/>
    </row>
    <row r="368" spans="1:12" ht="12.75" customHeight="1" x14ac:dyDescent="0.2">
      <c r="A368" s="241"/>
      <c r="B368" s="242"/>
      <c r="C368" s="243"/>
      <c r="D368" s="243"/>
      <c r="E368" s="280"/>
      <c r="F368" s="280"/>
      <c r="G368" s="280"/>
      <c r="H368" s="280"/>
      <c r="I368" s="280"/>
      <c r="J368" s="280"/>
    </row>
    <row r="369" spans="1:12" ht="12.75" customHeight="1" x14ac:dyDescent="0.2">
      <c r="A369" s="241"/>
      <c r="B369" s="242"/>
      <c r="C369" s="243"/>
      <c r="D369" s="243"/>
      <c r="E369" s="280"/>
      <c r="F369" s="280"/>
      <c r="G369" s="280"/>
      <c r="H369" s="280"/>
      <c r="I369" s="280"/>
      <c r="J369" s="280"/>
    </row>
    <row r="370" spans="1:12" ht="12.75" customHeight="1" x14ac:dyDescent="0.2">
      <c r="A370" s="241"/>
      <c r="B370" s="242"/>
      <c r="C370" s="243"/>
      <c r="D370" s="243"/>
      <c r="E370" s="280"/>
      <c r="F370" s="280"/>
      <c r="G370" s="280"/>
      <c r="H370" s="280"/>
      <c r="I370" s="280"/>
      <c r="J370" s="280"/>
    </row>
    <row r="372" spans="1:12" ht="12.75" customHeight="1" x14ac:dyDescent="0.2">
      <c r="A372" s="210" t="s">
        <v>136</v>
      </c>
    </row>
    <row r="373" spans="1:12" s="159" customFormat="1" ht="12.75" customHeight="1" x14ac:dyDescent="0.2">
      <c r="A373" s="881" t="s">
        <v>123</v>
      </c>
      <c r="B373" s="882"/>
      <c r="C373" s="213" t="s">
        <v>43</v>
      </c>
      <c r="D373" s="214" t="s">
        <v>124</v>
      </c>
      <c r="E373"/>
      <c r="F373"/>
      <c r="G373"/>
      <c r="H373"/>
      <c r="I373"/>
      <c r="J373"/>
      <c r="K373"/>
      <c r="L373"/>
    </row>
    <row r="374" spans="1:12" ht="12.75" customHeight="1" x14ac:dyDescent="0.2">
      <c r="A374" s="894" t="s">
        <v>111</v>
      </c>
      <c r="B374" s="228" t="s">
        <v>112</v>
      </c>
      <c r="C374" s="187" t="e">
        <f>#REF!</f>
        <v>#REF!</v>
      </c>
      <c r="D374" s="187" t="e">
        <f>#REF!</f>
        <v>#REF!</v>
      </c>
    </row>
    <row r="375" spans="1:12" ht="12.75" customHeight="1" x14ac:dyDescent="0.2">
      <c r="A375" s="893"/>
      <c r="B375" s="230" t="s">
        <v>113</v>
      </c>
      <c r="C375" s="195" t="e">
        <f>#REF!</f>
        <v>#REF!</v>
      </c>
      <c r="D375" s="195" t="e">
        <f>#REF!</f>
        <v>#REF!</v>
      </c>
    </row>
    <row r="376" spans="1:12" ht="12.75" customHeight="1" x14ac:dyDescent="0.2">
      <c r="A376" s="893"/>
      <c r="B376" s="230" t="s">
        <v>114</v>
      </c>
      <c r="C376" s="195" t="e">
        <f>#REF!</f>
        <v>#REF!</v>
      </c>
      <c r="D376" s="195" t="e">
        <f>#REF!</f>
        <v>#REF!</v>
      </c>
    </row>
    <row r="377" spans="1:12" ht="12.75" customHeight="1" x14ac:dyDescent="0.2">
      <c r="A377" s="893"/>
      <c r="B377" s="232" t="s">
        <v>115</v>
      </c>
      <c r="C377" s="188" t="e">
        <f>#REF!</f>
        <v>#REF!</v>
      </c>
      <c r="D377" s="188" t="e">
        <f>#REF!</f>
        <v>#REF!</v>
      </c>
    </row>
    <row r="378" spans="1:12" ht="12.75" customHeight="1" x14ac:dyDescent="0.2">
      <c r="A378" s="893" t="s">
        <v>116</v>
      </c>
      <c r="B378" s="230" t="s">
        <v>112</v>
      </c>
      <c r="C378" s="195" t="e">
        <f>#REF!</f>
        <v>#REF!</v>
      </c>
      <c r="D378" s="195" t="e">
        <f>#REF!</f>
        <v>#REF!</v>
      </c>
      <c r="K378" s="159"/>
      <c r="L378" s="159"/>
    </row>
    <row r="379" spans="1:12" ht="12.75" customHeight="1" x14ac:dyDescent="0.2">
      <c r="A379" s="893"/>
      <c r="B379" s="230" t="s">
        <v>113</v>
      </c>
      <c r="C379" s="195" t="e">
        <f>#REF!</f>
        <v>#REF!</v>
      </c>
      <c r="D379" s="195" t="e">
        <f>#REF!</f>
        <v>#REF!</v>
      </c>
      <c r="K379" s="159"/>
      <c r="L379" s="159"/>
    </row>
    <row r="380" spans="1:12" ht="12.75" customHeight="1" x14ac:dyDescent="0.2">
      <c r="A380" s="893"/>
      <c r="B380" s="230" t="s">
        <v>114</v>
      </c>
      <c r="C380" s="195" t="e">
        <f>#REF!</f>
        <v>#REF!</v>
      </c>
      <c r="D380" s="195" t="e">
        <f>#REF!</f>
        <v>#REF!</v>
      </c>
      <c r="G380" s="159"/>
      <c r="H380" s="159"/>
      <c r="I380" s="159"/>
      <c r="J380" s="159"/>
      <c r="K380" s="159"/>
      <c r="L380" s="159"/>
    </row>
    <row r="381" spans="1:12" ht="12.75" customHeight="1" x14ac:dyDescent="0.2">
      <c r="A381" s="893"/>
      <c r="B381" s="232" t="s">
        <v>115</v>
      </c>
      <c r="C381" s="188" t="e">
        <f>#REF!</f>
        <v>#REF!</v>
      </c>
      <c r="D381" s="188" t="e">
        <f>#REF!</f>
        <v>#REF!</v>
      </c>
      <c r="K381" s="159"/>
      <c r="L381" s="159"/>
    </row>
    <row r="382" spans="1:12" ht="12.75" customHeight="1" x14ac:dyDescent="0.2">
      <c r="A382" s="894" t="s">
        <v>117</v>
      </c>
      <c r="B382" s="230" t="s">
        <v>112</v>
      </c>
      <c r="C382" s="195" t="e">
        <f>#REF!</f>
        <v>#REF!</v>
      </c>
      <c r="D382" s="195" t="e">
        <f>#REF!</f>
        <v>#REF!</v>
      </c>
      <c r="K382" s="159"/>
      <c r="L382" s="159"/>
    </row>
    <row r="383" spans="1:12" ht="12.75" customHeight="1" x14ac:dyDescent="0.2">
      <c r="A383" s="893"/>
      <c r="B383" s="230" t="s">
        <v>113</v>
      </c>
      <c r="C383" s="195" t="e">
        <f>#REF!</f>
        <v>#REF!</v>
      </c>
      <c r="D383" s="195" t="e">
        <f>#REF!</f>
        <v>#REF!</v>
      </c>
      <c r="J383" s="159"/>
    </row>
    <row r="384" spans="1:12" ht="12.75" customHeight="1" x14ac:dyDescent="0.2">
      <c r="A384" s="893"/>
      <c r="B384" s="230" t="s">
        <v>114</v>
      </c>
      <c r="C384" s="195" t="e">
        <f>#REF!</f>
        <v>#REF!</v>
      </c>
      <c r="D384" s="195" t="e">
        <f>#REF!</f>
        <v>#REF!</v>
      </c>
    </row>
    <row r="385" spans="1:12" ht="12.75" customHeight="1" x14ac:dyDescent="0.2">
      <c r="A385" s="893"/>
      <c r="B385" s="232" t="s">
        <v>115</v>
      </c>
      <c r="C385" s="188" t="e">
        <f>#REF!</f>
        <v>#REF!</v>
      </c>
      <c r="D385" s="188" t="e">
        <f>#REF!</f>
        <v>#REF!</v>
      </c>
    </row>
    <row r="386" spans="1:12" ht="12.75" customHeight="1" x14ac:dyDescent="0.2">
      <c r="A386" s="895" t="s">
        <v>118</v>
      </c>
      <c r="B386" s="179" t="s">
        <v>112</v>
      </c>
      <c r="C386" s="190" t="e">
        <f>#REF!</f>
        <v>#REF!</v>
      </c>
      <c r="D386" s="190" t="e">
        <f>#REF!</f>
        <v>#REF!</v>
      </c>
    </row>
    <row r="387" spans="1:12" ht="12.75" customHeight="1" x14ac:dyDescent="0.2">
      <c r="A387" s="896"/>
      <c r="B387" s="180" t="s">
        <v>113</v>
      </c>
      <c r="C387" s="191" t="e">
        <f>#REF!</f>
        <v>#REF!</v>
      </c>
      <c r="D387" s="191" t="e">
        <f>#REF!</f>
        <v>#REF!</v>
      </c>
    </row>
    <row r="388" spans="1:12" ht="12.75" customHeight="1" x14ac:dyDescent="0.2">
      <c r="A388" s="896"/>
      <c r="B388" s="180" t="s">
        <v>114</v>
      </c>
      <c r="C388" s="191" t="e">
        <f>#REF!</f>
        <v>#REF!</v>
      </c>
      <c r="D388" s="191" t="e">
        <f>#REF!</f>
        <v>#REF!</v>
      </c>
    </row>
    <row r="389" spans="1:12" ht="12.75" customHeight="1" x14ac:dyDescent="0.2">
      <c r="A389" s="897"/>
      <c r="B389" s="181" t="s">
        <v>115</v>
      </c>
      <c r="C389" s="191" t="e">
        <f>#REF!</f>
        <v>#REF!</v>
      </c>
      <c r="D389" s="191" t="e">
        <f>#REF!</f>
        <v>#REF!</v>
      </c>
    </row>
    <row r="390" spans="1:12" ht="12.75" customHeight="1" x14ac:dyDescent="0.2">
      <c r="A390" s="890" t="s">
        <v>144</v>
      </c>
      <c r="B390" s="252" t="s">
        <v>112</v>
      </c>
      <c r="C390" s="255" t="e">
        <f>#REF!</f>
        <v>#REF!</v>
      </c>
      <c r="D390" s="255" t="e">
        <f>#REF!</f>
        <v>#REF!</v>
      </c>
      <c r="E390" s="280"/>
      <c r="F390" s="280"/>
      <c r="G390" s="280"/>
      <c r="H390" s="280"/>
      <c r="I390" s="280"/>
      <c r="J390" s="280"/>
    </row>
    <row r="391" spans="1:12" ht="12.75" customHeight="1" x14ac:dyDescent="0.2">
      <c r="A391" s="891"/>
      <c r="B391" s="253" t="s">
        <v>113</v>
      </c>
      <c r="C391" s="256" t="e">
        <f>#REF!</f>
        <v>#REF!</v>
      </c>
      <c r="D391" s="256" t="e">
        <f>#REF!</f>
        <v>#REF!</v>
      </c>
      <c r="E391" s="280"/>
      <c r="F391" s="280"/>
      <c r="G391" s="280"/>
      <c r="H391" s="280"/>
      <c r="I391" s="280"/>
      <c r="J391" s="280"/>
    </row>
    <row r="392" spans="1:12" ht="12.75" customHeight="1" x14ac:dyDescent="0.2">
      <c r="A392" s="891"/>
      <c r="B392" s="253" t="s">
        <v>114</v>
      </c>
      <c r="C392" s="256" t="e">
        <f>#REF!</f>
        <v>#REF!</v>
      </c>
      <c r="D392" s="256" t="e">
        <f>#REF!</f>
        <v>#REF!</v>
      </c>
      <c r="E392" s="280"/>
      <c r="F392" s="280"/>
      <c r="G392" s="280"/>
      <c r="H392" s="280"/>
      <c r="I392" s="280"/>
      <c r="J392" s="280"/>
    </row>
    <row r="393" spans="1:12" s="159" customFormat="1" ht="12.75" customHeight="1" x14ac:dyDescent="0.2">
      <c r="A393" s="892"/>
      <c r="B393" s="254" t="s">
        <v>115</v>
      </c>
      <c r="C393" s="263" t="e">
        <f>#REF!</f>
        <v>#REF!</v>
      </c>
      <c r="D393" s="263" t="e">
        <f>#REF!</f>
        <v>#REF!</v>
      </c>
      <c r="E393" s="280"/>
      <c r="F393" s="280"/>
      <c r="G393" s="280"/>
      <c r="H393" s="280"/>
      <c r="I393" s="280"/>
      <c r="J393" s="280"/>
      <c r="K393"/>
      <c r="L393"/>
    </row>
    <row r="394" spans="1:12" ht="12.75" customHeight="1" x14ac:dyDescent="0.2">
      <c r="A394" s="241"/>
      <c r="B394" s="242"/>
      <c r="C394" s="245"/>
      <c r="D394" s="245"/>
      <c r="E394" s="159"/>
      <c r="F394" s="159"/>
      <c r="G394" s="159"/>
      <c r="H394" s="159"/>
      <c r="I394" s="159"/>
    </row>
    <row r="396" spans="1:12" ht="12.75" customHeight="1" x14ac:dyDescent="0.2">
      <c r="A396" s="211" t="s">
        <v>137</v>
      </c>
    </row>
    <row r="397" spans="1:12" ht="12.75" customHeight="1" x14ac:dyDescent="0.2">
      <c r="A397" s="881" t="s">
        <v>123</v>
      </c>
      <c r="B397" s="882"/>
      <c r="C397" s="213" t="s">
        <v>43</v>
      </c>
      <c r="D397" s="214" t="s">
        <v>124</v>
      </c>
    </row>
    <row r="398" spans="1:12" ht="12.75" customHeight="1" x14ac:dyDescent="0.2">
      <c r="A398" s="894" t="s">
        <v>111</v>
      </c>
      <c r="B398" s="228" t="s">
        <v>112</v>
      </c>
      <c r="C398" s="176" t="e">
        <f>#REF!</f>
        <v>#REF!</v>
      </c>
      <c r="D398" s="176" t="e">
        <f>#REF!</f>
        <v>#REF!</v>
      </c>
      <c r="K398" s="159"/>
      <c r="L398" s="159"/>
    </row>
    <row r="399" spans="1:12" ht="12.75" customHeight="1" x14ac:dyDescent="0.2">
      <c r="A399" s="893"/>
      <c r="B399" s="230" t="s">
        <v>113</v>
      </c>
      <c r="C399" s="177" t="e">
        <f>#REF!</f>
        <v>#REF!</v>
      </c>
      <c r="D399" s="177" t="e">
        <f>#REF!</f>
        <v>#REF!</v>
      </c>
      <c r="K399" s="159"/>
      <c r="L399" s="159"/>
    </row>
    <row r="400" spans="1:12" ht="12.75" customHeight="1" x14ac:dyDescent="0.2">
      <c r="A400" s="893"/>
      <c r="B400" s="230" t="s">
        <v>114</v>
      </c>
      <c r="C400" s="177" t="e">
        <f>#REF!</f>
        <v>#REF!</v>
      </c>
      <c r="D400" s="177" t="e">
        <f>#REF!</f>
        <v>#REF!</v>
      </c>
      <c r="K400" s="159"/>
      <c r="L400" s="159"/>
    </row>
    <row r="401" spans="1:12" ht="12.75" customHeight="1" x14ac:dyDescent="0.2">
      <c r="A401" s="893"/>
      <c r="B401" s="232" t="s">
        <v>115</v>
      </c>
      <c r="C401" s="178" t="e">
        <f>#REF!</f>
        <v>#REF!</v>
      </c>
      <c r="D401" s="178" t="e">
        <f>#REF!</f>
        <v>#REF!</v>
      </c>
      <c r="K401" s="159"/>
      <c r="L401" s="159"/>
    </row>
    <row r="402" spans="1:12" ht="12.75" customHeight="1" x14ac:dyDescent="0.2">
      <c r="A402" s="893" t="s">
        <v>116</v>
      </c>
      <c r="B402" s="230" t="s">
        <v>112</v>
      </c>
      <c r="C402" s="177" t="e">
        <f>#REF!</f>
        <v>#REF!</v>
      </c>
      <c r="D402" s="177" t="e">
        <f>#REF!</f>
        <v>#REF!</v>
      </c>
    </row>
    <row r="403" spans="1:12" ht="12.75" customHeight="1" x14ac:dyDescent="0.2">
      <c r="A403" s="893"/>
      <c r="B403" s="230" t="s">
        <v>113</v>
      </c>
      <c r="C403" s="177" t="e">
        <f>#REF!</f>
        <v>#REF!</v>
      </c>
      <c r="D403" s="177" t="e">
        <f>#REF!</f>
        <v>#REF!</v>
      </c>
    </row>
    <row r="404" spans="1:12" ht="12.75" customHeight="1" x14ac:dyDescent="0.2">
      <c r="A404" s="893"/>
      <c r="B404" s="230" t="s">
        <v>114</v>
      </c>
      <c r="C404" s="177" t="e">
        <f>#REF!</f>
        <v>#REF!</v>
      </c>
      <c r="D404" s="177" t="e">
        <f>#REF!</f>
        <v>#REF!</v>
      </c>
    </row>
    <row r="405" spans="1:12" ht="12.75" customHeight="1" x14ac:dyDescent="0.2">
      <c r="A405" s="893"/>
      <c r="B405" s="232" t="s">
        <v>115</v>
      </c>
      <c r="C405" s="178" t="e">
        <f>#REF!</f>
        <v>#REF!</v>
      </c>
      <c r="D405" s="178" t="e">
        <f>#REF!</f>
        <v>#REF!</v>
      </c>
    </row>
    <row r="406" spans="1:12" ht="12.75" customHeight="1" x14ac:dyDescent="0.2">
      <c r="A406" s="894" t="s">
        <v>117</v>
      </c>
      <c r="B406" s="230" t="s">
        <v>112</v>
      </c>
      <c r="C406" s="177" t="e">
        <f>#REF!</f>
        <v>#REF!</v>
      </c>
      <c r="D406" s="177" t="e">
        <f>#REF!</f>
        <v>#REF!</v>
      </c>
    </row>
    <row r="407" spans="1:12" ht="12.75" customHeight="1" x14ac:dyDescent="0.2">
      <c r="A407" s="893"/>
      <c r="B407" s="230" t="s">
        <v>113</v>
      </c>
      <c r="C407" s="177" t="e">
        <f>#REF!</f>
        <v>#REF!</v>
      </c>
      <c r="D407" s="177" t="e">
        <f>#REF!</f>
        <v>#REF!</v>
      </c>
      <c r="J407" s="159"/>
    </row>
    <row r="408" spans="1:12" ht="12.75" customHeight="1" x14ac:dyDescent="0.2">
      <c r="A408" s="893"/>
      <c r="B408" s="230" t="s">
        <v>114</v>
      </c>
      <c r="C408" s="177" t="e">
        <f>#REF!</f>
        <v>#REF!</v>
      </c>
      <c r="D408" s="177" t="e">
        <f>#REF!</f>
        <v>#REF!</v>
      </c>
    </row>
    <row r="409" spans="1:12" ht="12.75" customHeight="1" x14ac:dyDescent="0.2">
      <c r="A409" s="893"/>
      <c r="B409" s="232" t="s">
        <v>115</v>
      </c>
      <c r="C409" s="178" t="e">
        <f>#REF!</f>
        <v>#REF!</v>
      </c>
      <c r="D409" s="178" t="e">
        <f>#REF!</f>
        <v>#REF!</v>
      </c>
    </row>
    <row r="410" spans="1:12" ht="12.75" customHeight="1" x14ac:dyDescent="0.2">
      <c r="A410" s="895" t="s">
        <v>118</v>
      </c>
      <c r="B410" s="179" t="s">
        <v>112</v>
      </c>
      <c r="C410" s="183" t="e">
        <f>#REF!</f>
        <v>#REF!</v>
      </c>
      <c r="D410" s="183" t="e">
        <f>#REF!</f>
        <v>#REF!</v>
      </c>
    </row>
    <row r="411" spans="1:12" ht="12.75" customHeight="1" x14ac:dyDescent="0.2">
      <c r="A411" s="896"/>
      <c r="B411" s="180" t="s">
        <v>113</v>
      </c>
      <c r="C411" s="184" t="e">
        <f>#REF!</f>
        <v>#REF!</v>
      </c>
      <c r="D411" s="184" t="e">
        <f>#REF!</f>
        <v>#REF!</v>
      </c>
    </row>
    <row r="412" spans="1:12" ht="12.75" customHeight="1" x14ac:dyDescent="0.2">
      <c r="A412" s="896"/>
      <c r="B412" s="180" t="s">
        <v>114</v>
      </c>
      <c r="C412" s="184" t="e">
        <f>#REF!</f>
        <v>#REF!</v>
      </c>
      <c r="D412" s="184" t="e">
        <f>#REF!</f>
        <v>#REF!</v>
      </c>
    </row>
    <row r="413" spans="1:12" s="159" customFormat="1" ht="12.75" customHeight="1" x14ac:dyDescent="0.2">
      <c r="A413" s="897"/>
      <c r="B413" s="181" t="s">
        <v>115</v>
      </c>
      <c r="C413" s="184" t="e">
        <f>#REF!</f>
        <v>#REF!</v>
      </c>
      <c r="D413" s="184" t="e">
        <f>#REF!</f>
        <v>#REF!</v>
      </c>
      <c r="E413"/>
      <c r="F413"/>
      <c r="G413"/>
      <c r="H413"/>
      <c r="I413"/>
      <c r="J413"/>
      <c r="K413"/>
      <c r="L413"/>
    </row>
    <row r="414" spans="1:12" ht="12.75" customHeight="1" x14ac:dyDescent="0.2">
      <c r="A414" s="890" t="s">
        <v>144</v>
      </c>
      <c r="B414" s="252" t="s">
        <v>112</v>
      </c>
      <c r="C414" s="249" t="e">
        <f>#REF!</f>
        <v>#REF!</v>
      </c>
      <c r="D414" s="249" t="e">
        <f>#REF!</f>
        <v>#REF!</v>
      </c>
      <c r="E414" s="159"/>
      <c r="F414" s="159"/>
      <c r="G414" s="159"/>
      <c r="H414" s="159"/>
      <c r="I414" s="159"/>
    </row>
    <row r="415" spans="1:12" ht="12.75" customHeight="1" x14ac:dyDescent="0.2">
      <c r="A415" s="891"/>
      <c r="B415" s="253" t="s">
        <v>113</v>
      </c>
      <c r="C415" s="250" t="e">
        <f>#REF!</f>
        <v>#REF!</v>
      </c>
      <c r="D415" s="250" t="e">
        <f>#REF!</f>
        <v>#REF!</v>
      </c>
      <c r="E415" s="280"/>
      <c r="F415" s="280"/>
      <c r="G415" s="280"/>
      <c r="H415" s="280"/>
      <c r="I415" s="280"/>
      <c r="J415" s="280"/>
    </row>
    <row r="416" spans="1:12" ht="12.75" customHeight="1" x14ac:dyDescent="0.2">
      <c r="A416" s="891"/>
      <c r="B416" s="253" t="s">
        <v>114</v>
      </c>
      <c r="C416" s="250" t="e">
        <f>#REF!</f>
        <v>#REF!</v>
      </c>
      <c r="D416" s="250" t="e">
        <f>#REF!</f>
        <v>#REF!</v>
      </c>
      <c r="E416" s="280"/>
      <c r="F416" s="280"/>
      <c r="G416" s="280"/>
      <c r="H416" s="280"/>
      <c r="I416" s="280"/>
      <c r="J416" s="280"/>
    </row>
    <row r="417" spans="1:10" ht="12.75" customHeight="1" x14ac:dyDescent="0.2">
      <c r="A417" s="892"/>
      <c r="B417" s="254" t="s">
        <v>115</v>
      </c>
      <c r="C417" s="258" t="e">
        <f>#REF!</f>
        <v>#REF!</v>
      </c>
      <c r="D417" s="258" t="e">
        <f>#REF!</f>
        <v>#REF!</v>
      </c>
      <c r="E417" s="280"/>
      <c r="F417" s="280"/>
      <c r="G417" s="280"/>
      <c r="H417" s="280"/>
      <c r="I417" s="280"/>
      <c r="J417" s="280"/>
    </row>
    <row r="418" spans="1:10" ht="12.75" customHeight="1" x14ac:dyDescent="0.2">
      <c r="A418" s="241"/>
      <c r="B418" s="242"/>
      <c r="C418" s="243"/>
      <c r="D418" s="243"/>
      <c r="E418" s="280"/>
      <c r="F418" s="280"/>
      <c r="G418" s="280"/>
      <c r="H418" s="280"/>
      <c r="I418" s="280"/>
      <c r="J418" s="280"/>
    </row>
    <row r="419" spans="1:10" ht="12.75" customHeight="1" x14ac:dyDescent="0.2">
      <c r="A419" s="241"/>
      <c r="B419" s="242"/>
      <c r="C419" s="243"/>
      <c r="D419" s="243"/>
      <c r="E419" s="280"/>
      <c r="F419" s="280"/>
      <c r="G419" s="280"/>
      <c r="H419" s="280"/>
      <c r="I419" s="280"/>
      <c r="J419" s="280"/>
    </row>
    <row r="420" spans="1:10" ht="12.75" customHeight="1" x14ac:dyDescent="0.2">
      <c r="A420" s="241"/>
      <c r="B420" s="242"/>
      <c r="C420" s="243"/>
      <c r="D420" s="243"/>
      <c r="E420" s="280"/>
      <c r="F420" s="280"/>
      <c r="G420" s="280"/>
      <c r="H420" s="280"/>
      <c r="I420" s="280"/>
      <c r="J420" s="280"/>
    </row>
    <row r="421" spans="1:10" ht="12.75" customHeight="1" x14ac:dyDescent="0.2">
      <c r="A421" s="241"/>
      <c r="B421" s="242"/>
      <c r="C421" s="243"/>
      <c r="D421" s="243"/>
      <c r="E421" s="280"/>
      <c r="F421" s="280"/>
      <c r="G421" s="280"/>
      <c r="H421" s="280"/>
      <c r="I421" s="280"/>
      <c r="J421" s="280"/>
    </row>
    <row r="423" spans="1:10" ht="12.75" customHeight="1" x14ac:dyDescent="0.2">
      <c r="A423" s="212" t="s">
        <v>138</v>
      </c>
    </row>
    <row r="424" spans="1:10" ht="12.75" customHeight="1" x14ac:dyDescent="0.2">
      <c r="A424" s="881" t="s">
        <v>123</v>
      </c>
      <c r="B424" s="882"/>
      <c r="C424" s="213" t="s">
        <v>43</v>
      </c>
      <c r="D424" s="214" t="s">
        <v>124</v>
      </c>
    </row>
    <row r="425" spans="1:10" ht="12.75" customHeight="1" x14ac:dyDescent="0.2">
      <c r="A425" s="894" t="s">
        <v>111</v>
      </c>
      <c r="B425" s="228" t="s">
        <v>112</v>
      </c>
      <c r="C425" s="187" t="e">
        <f>#REF!</f>
        <v>#REF!</v>
      </c>
      <c r="D425" s="187" t="e">
        <f>#REF!</f>
        <v>#REF!</v>
      </c>
    </row>
    <row r="426" spans="1:10" ht="12.75" customHeight="1" x14ac:dyDescent="0.2">
      <c r="A426" s="893"/>
      <c r="B426" s="230" t="s">
        <v>113</v>
      </c>
      <c r="C426" s="195" t="e">
        <f>#REF!</f>
        <v>#REF!</v>
      </c>
      <c r="D426" s="195" t="e">
        <f>#REF!</f>
        <v>#REF!</v>
      </c>
    </row>
    <row r="427" spans="1:10" ht="12.75" customHeight="1" x14ac:dyDescent="0.2">
      <c r="A427" s="893"/>
      <c r="B427" s="230" t="s">
        <v>114</v>
      </c>
      <c r="C427" s="195" t="e">
        <f>#REF!</f>
        <v>#REF!</v>
      </c>
      <c r="D427" s="195" t="e">
        <f>#REF!</f>
        <v>#REF!</v>
      </c>
    </row>
    <row r="428" spans="1:10" ht="12.75" customHeight="1" x14ac:dyDescent="0.2">
      <c r="A428" s="893"/>
      <c r="B428" s="232" t="s">
        <v>115</v>
      </c>
      <c r="C428" s="188" t="e">
        <f>#REF!</f>
        <v>#REF!</v>
      </c>
      <c r="D428" s="188" t="e">
        <f>#REF!</f>
        <v>#REF!</v>
      </c>
    </row>
    <row r="429" spans="1:10" ht="12.75" customHeight="1" x14ac:dyDescent="0.2">
      <c r="A429" s="893" t="s">
        <v>116</v>
      </c>
      <c r="B429" s="230" t="s">
        <v>112</v>
      </c>
      <c r="C429" s="195" t="e">
        <f>#REF!</f>
        <v>#REF!</v>
      </c>
      <c r="D429" s="195" t="e">
        <f>#REF!</f>
        <v>#REF!</v>
      </c>
    </row>
    <row r="430" spans="1:10" ht="12.75" customHeight="1" x14ac:dyDescent="0.2">
      <c r="A430" s="893"/>
      <c r="B430" s="230" t="s">
        <v>113</v>
      </c>
      <c r="C430" s="195" t="e">
        <f>#REF!</f>
        <v>#REF!</v>
      </c>
      <c r="D430" s="195" t="e">
        <f>#REF!</f>
        <v>#REF!</v>
      </c>
    </row>
    <row r="431" spans="1:10" ht="12.75" customHeight="1" x14ac:dyDescent="0.2">
      <c r="A431" s="893"/>
      <c r="B431" s="230" t="s">
        <v>114</v>
      </c>
      <c r="C431" s="195" t="e">
        <f>#REF!</f>
        <v>#REF!</v>
      </c>
      <c r="D431" s="195" t="e">
        <f>#REF!</f>
        <v>#REF!</v>
      </c>
    </row>
    <row r="432" spans="1:10" ht="12.75" customHeight="1" x14ac:dyDescent="0.2">
      <c r="A432" s="893"/>
      <c r="B432" s="232" t="s">
        <v>115</v>
      </c>
      <c r="C432" s="188" t="e">
        <f>#REF!</f>
        <v>#REF!</v>
      </c>
      <c r="D432" s="188" t="e">
        <f>#REF!</f>
        <v>#REF!</v>
      </c>
    </row>
    <row r="433" spans="1:12" s="159" customFormat="1" ht="12.75" customHeight="1" x14ac:dyDescent="0.2">
      <c r="A433" s="894" t="s">
        <v>117</v>
      </c>
      <c r="B433" s="230" t="s">
        <v>112</v>
      </c>
      <c r="C433" s="195" t="e">
        <f>#REF!</f>
        <v>#REF!</v>
      </c>
      <c r="D433" s="195" t="e">
        <f>#REF!</f>
        <v>#REF!</v>
      </c>
      <c r="E433"/>
      <c r="F433"/>
      <c r="G433"/>
      <c r="H433"/>
      <c r="I433"/>
      <c r="J433"/>
      <c r="K433"/>
      <c r="L433"/>
    </row>
    <row r="434" spans="1:12" ht="12.75" customHeight="1" x14ac:dyDescent="0.2">
      <c r="A434" s="893"/>
      <c r="B434" s="230" t="s">
        <v>113</v>
      </c>
      <c r="C434" s="195" t="e">
        <f>#REF!</f>
        <v>#REF!</v>
      </c>
      <c r="D434" s="195" t="e">
        <f>#REF!</f>
        <v>#REF!</v>
      </c>
      <c r="J434" s="159"/>
    </row>
    <row r="435" spans="1:12" ht="12.75" customHeight="1" x14ac:dyDescent="0.2">
      <c r="A435" s="893"/>
      <c r="B435" s="230" t="s">
        <v>114</v>
      </c>
      <c r="C435" s="195" t="e">
        <f>#REF!</f>
        <v>#REF!</v>
      </c>
      <c r="D435" s="195" t="e">
        <f>#REF!</f>
        <v>#REF!</v>
      </c>
    </row>
    <row r="436" spans="1:12" ht="12.75" customHeight="1" x14ac:dyDescent="0.2">
      <c r="A436" s="893"/>
      <c r="B436" s="232" t="s">
        <v>115</v>
      </c>
      <c r="C436" s="188" t="e">
        <f>#REF!</f>
        <v>#REF!</v>
      </c>
      <c r="D436" s="188" t="e">
        <f>#REF!</f>
        <v>#REF!</v>
      </c>
    </row>
    <row r="437" spans="1:12" ht="12.75" customHeight="1" x14ac:dyDescent="0.2">
      <c r="A437" s="895" t="s">
        <v>118</v>
      </c>
      <c r="B437" s="179" t="s">
        <v>112</v>
      </c>
      <c r="C437" s="190" t="e">
        <f>#REF!</f>
        <v>#REF!</v>
      </c>
      <c r="D437" s="190" t="e">
        <f>#REF!</f>
        <v>#REF!</v>
      </c>
    </row>
    <row r="438" spans="1:12" ht="12.75" customHeight="1" x14ac:dyDescent="0.2">
      <c r="A438" s="896"/>
      <c r="B438" s="180" t="s">
        <v>113</v>
      </c>
      <c r="C438" s="191" t="e">
        <f>#REF!</f>
        <v>#REF!</v>
      </c>
      <c r="D438" s="191" t="e">
        <f>#REF!</f>
        <v>#REF!</v>
      </c>
    </row>
    <row r="439" spans="1:12" ht="12.75" customHeight="1" x14ac:dyDescent="0.2">
      <c r="A439" s="896"/>
      <c r="B439" s="180" t="s">
        <v>114</v>
      </c>
      <c r="C439" s="191" t="e">
        <f>#REF!</f>
        <v>#REF!</v>
      </c>
      <c r="D439" s="191" t="e">
        <f>#REF!</f>
        <v>#REF!</v>
      </c>
    </row>
    <row r="440" spans="1:12" ht="12.75" customHeight="1" x14ac:dyDescent="0.2">
      <c r="A440" s="897"/>
      <c r="B440" s="181" t="s">
        <v>115</v>
      </c>
      <c r="C440" s="191" t="e">
        <f>#REF!</f>
        <v>#REF!</v>
      </c>
      <c r="D440" s="191" t="e">
        <f>#REF!</f>
        <v>#REF!</v>
      </c>
    </row>
    <row r="441" spans="1:12" ht="12.75" customHeight="1" x14ac:dyDescent="0.2">
      <c r="A441" s="890" t="s">
        <v>144</v>
      </c>
      <c r="B441" s="252" t="s">
        <v>112</v>
      </c>
      <c r="C441" s="255" t="e">
        <f>#REF!</f>
        <v>#REF!</v>
      </c>
      <c r="D441" s="255" t="e">
        <f>#REF!</f>
        <v>#REF!</v>
      </c>
      <c r="E441" s="159"/>
      <c r="F441" s="159"/>
      <c r="G441" s="159"/>
      <c r="H441" s="159"/>
      <c r="I441" s="159"/>
    </row>
    <row r="442" spans="1:12" ht="12.75" customHeight="1" x14ac:dyDescent="0.2">
      <c r="A442" s="891"/>
      <c r="B442" s="253" t="s">
        <v>113</v>
      </c>
      <c r="C442" s="256" t="e">
        <f>#REF!</f>
        <v>#REF!</v>
      </c>
      <c r="D442" s="256" t="e">
        <f>#REF!</f>
        <v>#REF!</v>
      </c>
      <c r="E442" s="280"/>
      <c r="F442" s="280"/>
      <c r="G442" s="280"/>
      <c r="H442" s="280"/>
      <c r="I442" s="280"/>
      <c r="J442" s="280"/>
    </row>
    <row r="443" spans="1:12" ht="12.75" customHeight="1" x14ac:dyDescent="0.2">
      <c r="A443" s="891"/>
      <c r="B443" s="253" t="s">
        <v>114</v>
      </c>
      <c r="C443" s="256" t="e">
        <f>#REF!</f>
        <v>#REF!</v>
      </c>
      <c r="D443" s="256" t="e">
        <f>#REF!</f>
        <v>#REF!</v>
      </c>
      <c r="E443" s="280"/>
      <c r="F443" s="280"/>
      <c r="G443" s="280"/>
      <c r="H443" s="280"/>
      <c r="I443" s="280"/>
      <c r="J443" s="280"/>
    </row>
    <row r="444" spans="1:12" ht="12.75" customHeight="1" x14ac:dyDescent="0.2">
      <c r="A444" s="892"/>
      <c r="B444" s="254" t="s">
        <v>115</v>
      </c>
      <c r="C444" s="263" t="e">
        <f>#REF!</f>
        <v>#REF!</v>
      </c>
      <c r="D444" s="263" t="e">
        <f>#REF!</f>
        <v>#REF!</v>
      </c>
      <c r="E444" s="280"/>
      <c r="F444" s="280"/>
      <c r="G444" s="280"/>
      <c r="H444" s="280"/>
      <c r="I444" s="280"/>
      <c r="J444" s="280"/>
    </row>
    <row r="445" spans="1:12" ht="12.75" customHeight="1" x14ac:dyDescent="0.2">
      <c r="A445" s="241"/>
      <c r="B445" s="242"/>
      <c r="C445" s="245"/>
      <c r="D445" s="245"/>
      <c r="E445" s="280"/>
      <c r="F445" s="280"/>
      <c r="G445" s="280"/>
      <c r="H445" s="280"/>
      <c r="I445" s="280"/>
      <c r="J445" s="280"/>
    </row>
    <row r="446" spans="1:12" ht="12.75" customHeight="1" x14ac:dyDescent="0.2">
      <c r="A446" s="241"/>
      <c r="B446" s="242"/>
      <c r="C446" s="245"/>
      <c r="D446" s="245"/>
      <c r="E446" s="280"/>
      <c r="F446" s="280"/>
      <c r="G446" s="280"/>
      <c r="H446" s="280"/>
      <c r="I446" s="280"/>
      <c r="J446" s="280"/>
    </row>
    <row r="447" spans="1:12" ht="12.75" customHeight="1" x14ac:dyDescent="0.2">
      <c r="A447" s="241"/>
      <c r="B447" s="242"/>
      <c r="C447" s="245"/>
      <c r="D447" s="245"/>
      <c r="E447" s="280"/>
      <c r="F447" s="280"/>
      <c r="G447" s="280"/>
      <c r="H447" s="280"/>
      <c r="I447" s="280"/>
      <c r="J447" s="280"/>
    </row>
    <row r="448" spans="1:12" ht="12.75" customHeight="1" x14ac:dyDescent="0.2">
      <c r="A448" s="241"/>
      <c r="B448" s="242"/>
      <c r="C448" s="245"/>
      <c r="D448" s="245"/>
      <c r="E448" s="280"/>
      <c r="F448" s="280"/>
      <c r="G448" s="280"/>
      <c r="H448" s="280"/>
      <c r="I448" s="280"/>
      <c r="J448" s="280"/>
    </row>
    <row r="449" spans="1:12" s="159" customFormat="1" ht="12.75" customHeight="1" x14ac:dyDescent="0.2">
      <c r="A449"/>
      <c r="B449"/>
      <c r="C449"/>
      <c r="D449"/>
      <c r="E449"/>
      <c r="F449"/>
      <c r="G449"/>
      <c r="H449"/>
      <c r="I449"/>
      <c r="J449"/>
      <c r="K449"/>
      <c r="L449"/>
    </row>
    <row r="450" spans="1:12" s="159" customFormat="1" ht="12.75" customHeight="1" x14ac:dyDescent="0.2">
      <c r="A450" s="215" t="s">
        <v>139</v>
      </c>
      <c r="B450"/>
      <c r="C450"/>
      <c r="D450"/>
      <c r="E450"/>
      <c r="F450"/>
      <c r="G450"/>
      <c r="H450"/>
      <c r="I450"/>
      <c r="J450"/>
      <c r="K450"/>
      <c r="L450"/>
    </row>
    <row r="451" spans="1:12" s="159" customFormat="1" ht="12.75" customHeight="1" x14ac:dyDescent="0.2">
      <c r="A451" s="881" t="s">
        <v>123</v>
      </c>
      <c r="B451" s="882"/>
      <c r="C451" s="234" t="s">
        <v>43</v>
      </c>
      <c r="D451" s="235" t="s">
        <v>124</v>
      </c>
      <c r="E451"/>
      <c r="F451" s="294"/>
      <c r="G451" s="294"/>
      <c r="H451" s="294"/>
      <c r="I451" s="300"/>
      <c r="J451" s="239"/>
      <c r="K451" s="280"/>
      <c r="L451"/>
    </row>
    <row r="452" spans="1:12" s="159" customFormat="1" ht="12.75" customHeight="1" x14ac:dyDescent="0.2">
      <c r="A452" s="893" t="s">
        <v>111</v>
      </c>
      <c r="B452" s="228" t="s">
        <v>112</v>
      </c>
      <c r="C452" s="216">
        <v>132</v>
      </c>
      <c r="D452" s="225">
        <v>108</v>
      </c>
      <c r="E452"/>
      <c r="F452" s="295"/>
      <c r="G452" s="292"/>
      <c r="H452" s="301"/>
      <c r="I452" s="302"/>
      <c r="J452" s="239"/>
      <c r="K452" s="280"/>
      <c r="L452"/>
    </row>
    <row r="453" spans="1:12" s="159" customFormat="1" ht="12.75" customHeight="1" x14ac:dyDescent="0.2">
      <c r="A453" s="893"/>
      <c r="B453" s="230" t="s">
        <v>113</v>
      </c>
      <c r="C453" s="217">
        <v>98</v>
      </c>
      <c r="D453" s="222">
        <v>95</v>
      </c>
      <c r="E453"/>
      <c r="F453" s="295"/>
      <c r="G453" s="292"/>
      <c r="H453" s="301"/>
      <c r="I453" s="302"/>
      <c r="J453" s="239"/>
      <c r="K453" s="280"/>
      <c r="L453"/>
    </row>
    <row r="454" spans="1:12" ht="12.75" customHeight="1" x14ac:dyDescent="0.2">
      <c r="A454" s="893"/>
      <c r="B454" s="230" t="s">
        <v>114</v>
      </c>
      <c r="C454" s="217">
        <v>111</v>
      </c>
      <c r="D454" s="222">
        <v>97</v>
      </c>
      <c r="F454" s="295"/>
      <c r="G454" s="292"/>
      <c r="H454" s="301"/>
      <c r="I454" s="302"/>
      <c r="J454" s="239"/>
      <c r="K454" s="280"/>
    </row>
    <row r="455" spans="1:12" ht="12.75" customHeight="1" x14ac:dyDescent="0.2">
      <c r="A455" s="893"/>
      <c r="B455" s="232" t="s">
        <v>115</v>
      </c>
      <c r="C455" s="218">
        <v>125</v>
      </c>
      <c r="D455" s="223">
        <v>115</v>
      </c>
      <c r="F455" s="295"/>
      <c r="G455" s="292"/>
      <c r="H455" s="301"/>
      <c r="I455" s="302"/>
      <c r="J455" s="239"/>
      <c r="K455" s="280"/>
    </row>
    <row r="456" spans="1:12" ht="12.75" customHeight="1" x14ac:dyDescent="0.2">
      <c r="A456" s="894" t="s">
        <v>116</v>
      </c>
      <c r="B456" s="230" t="s">
        <v>112</v>
      </c>
      <c r="C456" s="217">
        <v>99</v>
      </c>
      <c r="D456" s="222">
        <v>84</v>
      </c>
      <c r="F456" s="295"/>
      <c r="G456" s="292"/>
      <c r="H456" s="301"/>
      <c r="I456" s="302"/>
      <c r="J456" s="239"/>
      <c r="K456" s="280"/>
    </row>
    <row r="457" spans="1:12" ht="12.75" customHeight="1" x14ac:dyDescent="0.2">
      <c r="A457" s="893"/>
      <c r="B457" s="230" t="s">
        <v>113</v>
      </c>
      <c r="C457" s="217">
        <v>116</v>
      </c>
      <c r="D457" s="222">
        <v>104</v>
      </c>
      <c r="F457" s="295"/>
      <c r="G457" s="292"/>
      <c r="H457" s="301"/>
      <c r="I457" s="302"/>
      <c r="J457" s="239"/>
      <c r="K457" s="280"/>
    </row>
    <row r="458" spans="1:12" ht="12.75" customHeight="1" x14ac:dyDescent="0.2">
      <c r="A458" s="893"/>
      <c r="B458" s="230" t="s">
        <v>114</v>
      </c>
      <c r="C458" s="217">
        <v>102</v>
      </c>
      <c r="D458" s="222">
        <v>90</v>
      </c>
      <c r="F458" s="295"/>
      <c r="G458" s="292"/>
      <c r="H458" s="301"/>
      <c r="I458" s="302"/>
      <c r="J458" s="239"/>
      <c r="K458" s="280"/>
    </row>
    <row r="459" spans="1:12" ht="12.75" customHeight="1" x14ac:dyDescent="0.2">
      <c r="A459" s="893"/>
      <c r="B459" s="232" t="s">
        <v>115</v>
      </c>
      <c r="C459" s="218">
        <v>115</v>
      </c>
      <c r="D459" s="223">
        <v>105</v>
      </c>
      <c r="F459" s="295"/>
      <c r="G459" s="292"/>
      <c r="H459" s="301"/>
      <c r="I459" s="302"/>
      <c r="J459" s="239"/>
      <c r="K459" s="280"/>
    </row>
    <row r="460" spans="1:12" ht="12.75" customHeight="1" x14ac:dyDescent="0.2">
      <c r="A460" s="893" t="s">
        <v>117</v>
      </c>
      <c r="B460" s="228" t="s">
        <v>112</v>
      </c>
      <c r="C460" s="225">
        <v>141</v>
      </c>
      <c r="D460" s="216">
        <v>136</v>
      </c>
      <c r="F460" s="295"/>
      <c r="G460" s="292"/>
      <c r="H460" s="302"/>
      <c r="I460" s="301"/>
      <c r="J460" s="239"/>
      <c r="K460" s="280"/>
    </row>
    <row r="461" spans="1:12" ht="12.75" customHeight="1" x14ac:dyDescent="0.2">
      <c r="A461" s="893"/>
      <c r="B461" s="230" t="s">
        <v>113</v>
      </c>
      <c r="C461" s="222">
        <v>112</v>
      </c>
      <c r="D461" s="217">
        <v>103</v>
      </c>
      <c r="F461" s="295"/>
      <c r="G461" s="292"/>
      <c r="H461" s="302"/>
      <c r="I461" s="301"/>
      <c r="J461" s="239"/>
      <c r="K461" s="280"/>
    </row>
    <row r="462" spans="1:12" ht="12.75" customHeight="1" x14ac:dyDescent="0.2">
      <c r="A462" s="893"/>
      <c r="B462" s="230" t="s">
        <v>114</v>
      </c>
      <c r="C462" s="222">
        <v>82</v>
      </c>
      <c r="D462" s="217">
        <v>79</v>
      </c>
      <c r="F462" s="295"/>
      <c r="G462" s="292"/>
      <c r="H462" s="302"/>
      <c r="I462" s="301"/>
      <c r="J462" s="239"/>
      <c r="K462" s="280"/>
    </row>
    <row r="463" spans="1:12" ht="12.75" customHeight="1" x14ac:dyDescent="0.2">
      <c r="A463" s="893"/>
      <c r="B463" s="232" t="s">
        <v>115</v>
      </c>
      <c r="C463" s="223">
        <v>125</v>
      </c>
      <c r="D463" s="223">
        <v>115</v>
      </c>
      <c r="F463" s="295"/>
      <c r="G463" s="292"/>
      <c r="H463" s="302"/>
      <c r="I463" s="302"/>
      <c r="J463" s="239"/>
      <c r="K463" s="280"/>
    </row>
    <row r="464" spans="1:12" ht="12.75" customHeight="1" x14ac:dyDescent="0.2">
      <c r="A464" s="895" t="s">
        <v>118</v>
      </c>
      <c r="B464" s="179" t="s">
        <v>112</v>
      </c>
      <c r="C464" s="183">
        <v>125</v>
      </c>
      <c r="D464" s="183">
        <v>121</v>
      </c>
      <c r="F464" s="296"/>
      <c r="G464" s="282"/>
      <c r="H464" s="272"/>
      <c r="I464" s="272"/>
      <c r="J464" s="239"/>
      <c r="K464" s="280"/>
    </row>
    <row r="465" spans="1:12" ht="12.75" customHeight="1" x14ac:dyDescent="0.2">
      <c r="A465" s="896"/>
      <c r="B465" s="180" t="s">
        <v>113</v>
      </c>
      <c r="C465" s="184">
        <v>101</v>
      </c>
      <c r="D465" s="184">
        <v>97</v>
      </c>
      <c r="F465" s="296"/>
      <c r="G465" s="282"/>
      <c r="H465" s="272"/>
      <c r="I465" s="272"/>
      <c r="J465" s="239"/>
      <c r="K465" s="280"/>
    </row>
    <row r="466" spans="1:12" ht="12.75" customHeight="1" x14ac:dyDescent="0.2">
      <c r="A466" s="896"/>
      <c r="B466" s="180" t="s">
        <v>114</v>
      </c>
      <c r="C466" s="184">
        <v>130</v>
      </c>
      <c r="D466" s="184">
        <v>122</v>
      </c>
      <c r="F466" s="296"/>
      <c r="G466" s="282"/>
      <c r="H466" s="272"/>
      <c r="I466" s="272"/>
      <c r="J466" s="239"/>
      <c r="K466" s="280"/>
    </row>
    <row r="467" spans="1:12" ht="12.75" customHeight="1" x14ac:dyDescent="0.2">
      <c r="A467" s="897"/>
      <c r="B467" s="181" t="s">
        <v>115</v>
      </c>
      <c r="C467" s="184">
        <v>113</v>
      </c>
      <c r="D467" s="184">
        <v>111</v>
      </c>
      <c r="F467" s="296"/>
      <c r="G467" s="282"/>
      <c r="H467" s="272"/>
      <c r="I467" s="272"/>
      <c r="J467" s="239"/>
      <c r="K467" s="280"/>
    </row>
    <row r="468" spans="1:12" ht="12.75" customHeight="1" x14ac:dyDescent="0.2">
      <c r="A468" s="890" t="s">
        <v>144</v>
      </c>
      <c r="B468" s="252" t="s">
        <v>112</v>
      </c>
      <c r="C468" s="275">
        <v>128</v>
      </c>
      <c r="D468" s="275">
        <v>128</v>
      </c>
      <c r="E468" s="159"/>
      <c r="F468" s="297"/>
      <c r="G468" s="282"/>
      <c r="H468" s="302"/>
      <c r="I468" s="302"/>
      <c r="J468" s="239"/>
      <c r="K468" s="280"/>
    </row>
    <row r="469" spans="1:12" s="159" customFormat="1" ht="12.75" customHeight="1" x14ac:dyDescent="0.2">
      <c r="A469" s="891"/>
      <c r="B469" s="253" t="s">
        <v>113</v>
      </c>
      <c r="C469" s="279">
        <v>138</v>
      </c>
      <c r="D469" s="279">
        <v>137</v>
      </c>
      <c r="E469" s="280"/>
      <c r="F469" s="276" t="s">
        <v>148</v>
      </c>
      <c r="G469" s="303"/>
      <c r="H469" s="299"/>
      <c r="I469" s="299"/>
      <c r="J469" s="239"/>
      <c r="L469"/>
    </row>
    <row r="470" spans="1:12" s="159" customFormat="1" ht="12.75" customHeight="1" x14ac:dyDescent="0.2">
      <c r="A470" s="891"/>
      <c r="B470" s="253" t="s">
        <v>114</v>
      </c>
      <c r="C470" s="278">
        <v>102</v>
      </c>
      <c r="D470" s="278">
        <v>102</v>
      </c>
      <c r="E470" s="280"/>
      <c r="F470" s="297"/>
      <c r="G470" s="282"/>
      <c r="H470" s="272"/>
      <c r="I470" s="272"/>
      <c r="J470" s="239"/>
      <c r="K470" s="280"/>
      <c r="L470"/>
    </row>
    <row r="471" spans="1:12" s="159" customFormat="1" ht="12.75" customHeight="1" x14ac:dyDescent="0.2">
      <c r="A471" s="892"/>
      <c r="B471" s="254" t="s">
        <v>115</v>
      </c>
      <c r="C471" s="148">
        <v>131</v>
      </c>
      <c r="D471" s="148">
        <v>131</v>
      </c>
      <c r="E471" s="280"/>
      <c r="F471" s="297"/>
      <c r="G471" s="282"/>
      <c r="H471" s="239"/>
      <c r="I471" s="239"/>
      <c r="J471" s="239"/>
      <c r="K471" s="280"/>
      <c r="L471"/>
    </row>
    <row r="472" spans="1:12" s="159" customFormat="1" ht="12.75" customHeight="1" x14ac:dyDescent="0.2">
      <c r="A472"/>
      <c r="B472"/>
      <c r="C472"/>
      <c r="D472"/>
      <c r="E472"/>
      <c r="F472"/>
      <c r="G472"/>
      <c r="H472"/>
      <c r="I472"/>
      <c r="J472"/>
      <c r="K472"/>
      <c r="L472"/>
    </row>
    <row r="473" spans="1:12" s="159" customFormat="1" ht="12.75" customHeight="1" x14ac:dyDescent="0.2">
      <c r="A473" s="219" t="s">
        <v>140</v>
      </c>
      <c r="B473"/>
      <c r="C473"/>
      <c r="D473"/>
      <c r="E473"/>
      <c r="F473"/>
      <c r="G473"/>
      <c r="H473"/>
      <c r="I473"/>
      <c r="J473"/>
      <c r="K473"/>
      <c r="L473"/>
    </row>
    <row r="474" spans="1:12" ht="12.75" customHeight="1" x14ac:dyDescent="0.2">
      <c r="A474" s="881" t="s">
        <v>123</v>
      </c>
      <c r="B474" s="882"/>
      <c r="C474" s="234" t="s">
        <v>43</v>
      </c>
      <c r="D474" s="235" t="s">
        <v>124</v>
      </c>
    </row>
    <row r="475" spans="1:12" ht="12.75" customHeight="1" x14ac:dyDescent="0.2">
      <c r="A475" s="893" t="s">
        <v>111</v>
      </c>
      <c r="B475" s="228" t="s">
        <v>112</v>
      </c>
      <c r="C475" s="238" t="e">
        <f>#REF!</f>
        <v>#REF!</v>
      </c>
      <c r="D475" s="238" t="e">
        <f>#REF!</f>
        <v>#REF!</v>
      </c>
    </row>
    <row r="476" spans="1:12" ht="12.75" customHeight="1" x14ac:dyDescent="0.2">
      <c r="A476" s="893"/>
      <c r="B476" s="230" t="s">
        <v>113</v>
      </c>
      <c r="C476" s="236" t="e">
        <f>#REF!</f>
        <v>#REF!</v>
      </c>
      <c r="D476" s="236" t="e">
        <f>#REF!</f>
        <v>#REF!</v>
      </c>
    </row>
    <row r="477" spans="1:12" ht="12.75" customHeight="1" x14ac:dyDescent="0.2">
      <c r="A477" s="893"/>
      <c r="B477" s="230" t="s">
        <v>114</v>
      </c>
      <c r="C477" s="236" t="e">
        <f>#REF!</f>
        <v>#REF!</v>
      </c>
      <c r="D477" s="236" t="e">
        <f>#REF!</f>
        <v>#REF!</v>
      </c>
    </row>
    <row r="478" spans="1:12" ht="12.75" customHeight="1" x14ac:dyDescent="0.2">
      <c r="A478" s="893"/>
      <c r="B478" s="232" t="s">
        <v>115</v>
      </c>
      <c r="C478" s="237" t="e">
        <f>#REF!</f>
        <v>#REF!</v>
      </c>
      <c r="D478" s="237" t="e">
        <f>#REF!</f>
        <v>#REF!</v>
      </c>
    </row>
    <row r="479" spans="1:12" ht="12.75" customHeight="1" x14ac:dyDescent="0.2">
      <c r="A479" s="894" t="s">
        <v>116</v>
      </c>
      <c r="B479" s="230" t="s">
        <v>112</v>
      </c>
      <c r="C479" s="236" t="e">
        <f>#REF!</f>
        <v>#REF!</v>
      </c>
      <c r="D479" s="236" t="e">
        <f>#REF!</f>
        <v>#REF!</v>
      </c>
    </row>
    <row r="480" spans="1:12" ht="12.75" customHeight="1" x14ac:dyDescent="0.2">
      <c r="A480" s="893"/>
      <c r="B480" s="230" t="s">
        <v>113</v>
      </c>
      <c r="C480" s="236" t="e">
        <f>#REF!</f>
        <v>#REF!</v>
      </c>
      <c r="D480" s="236" t="e">
        <f>#REF!</f>
        <v>#REF!</v>
      </c>
      <c r="J480" s="159"/>
    </row>
    <row r="481" spans="1:12" ht="12.75" customHeight="1" x14ac:dyDescent="0.2">
      <c r="A481" s="893"/>
      <c r="B481" s="230" t="s">
        <v>114</v>
      </c>
      <c r="C481" s="236" t="e">
        <f>#REF!</f>
        <v>#REF!</v>
      </c>
      <c r="D481" s="236" t="e">
        <f>#REF!</f>
        <v>#REF!</v>
      </c>
      <c r="J481" s="159"/>
    </row>
    <row r="482" spans="1:12" ht="12.75" customHeight="1" x14ac:dyDescent="0.2">
      <c r="A482" s="893"/>
      <c r="B482" s="232" t="s">
        <v>115</v>
      </c>
      <c r="C482" s="237" t="e">
        <f>#REF!</f>
        <v>#REF!</v>
      </c>
      <c r="D482" s="237" t="e">
        <f>#REF!</f>
        <v>#REF!</v>
      </c>
      <c r="J482" s="159"/>
    </row>
    <row r="483" spans="1:12" ht="12.75" customHeight="1" x14ac:dyDescent="0.2">
      <c r="A483" s="894" t="s">
        <v>117</v>
      </c>
      <c r="B483" s="230" t="s">
        <v>112</v>
      </c>
      <c r="C483" s="231" t="e">
        <f>#REF!</f>
        <v>#REF!</v>
      </c>
      <c r="D483" s="231" t="e">
        <f>#REF!</f>
        <v>#REF!</v>
      </c>
      <c r="J483" s="159"/>
    </row>
    <row r="484" spans="1:12" ht="12.75" customHeight="1" x14ac:dyDescent="0.2">
      <c r="A484" s="893"/>
      <c r="B484" s="230" t="s">
        <v>113</v>
      </c>
      <c r="C484" s="231" t="e">
        <f>#REF!</f>
        <v>#REF!</v>
      </c>
      <c r="D484" s="231" t="e">
        <f>#REF!</f>
        <v>#REF!</v>
      </c>
      <c r="J484" s="159"/>
    </row>
    <row r="485" spans="1:12" ht="12.75" customHeight="1" x14ac:dyDescent="0.2">
      <c r="A485" s="893"/>
      <c r="B485" s="230" t="s">
        <v>114</v>
      </c>
      <c r="C485" s="231" t="e">
        <f>#REF!</f>
        <v>#REF!</v>
      </c>
      <c r="D485" s="231" t="e">
        <f>#REF!</f>
        <v>#REF!</v>
      </c>
    </row>
    <row r="486" spans="1:12" ht="12.75" customHeight="1" x14ac:dyDescent="0.2">
      <c r="A486" s="893"/>
      <c r="B486" s="232" t="s">
        <v>115</v>
      </c>
      <c r="C486" s="233" t="e">
        <f>#REF!</f>
        <v>#REF!</v>
      </c>
      <c r="D486" s="233" t="e">
        <f>#REF!</f>
        <v>#REF!</v>
      </c>
      <c r="F486" s="160"/>
    </row>
    <row r="487" spans="1:12" ht="12.75" customHeight="1" x14ac:dyDescent="0.2">
      <c r="A487" s="895" t="s">
        <v>118</v>
      </c>
      <c r="B487" s="179" t="s">
        <v>112</v>
      </c>
      <c r="C487" s="162" t="e">
        <f>#REF!</f>
        <v>#REF!</v>
      </c>
      <c r="D487" s="162" t="e">
        <f>#REF!</f>
        <v>#REF!</v>
      </c>
      <c r="E487" s="159"/>
      <c r="F487" s="159"/>
      <c r="G487" s="159"/>
      <c r="H487" s="159"/>
      <c r="I487" s="159"/>
    </row>
    <row r="488" spans="1:12" ht="12.75" customHeight="1" x14ac:dyDescent="0.2">
      <c r="A488" s="896"/>
      <c r="B488" s="180" t="s">
        <v>113</v>
      </c>
      <c r="C488" s="164" t="e">
        <f>#REF!</f>
        <v>#REF!</v>
      </c>
      <c r="D488" s="164" t="e">
        <f>#REF!</f>
        <v>#REF!</v>
      </c>
      <c r="E488" s="159"/>
      <c r="F488" s="159"/>
      <c r="G488" s="159"/>
      <c r="H488" s="159"/>
      <c r="I488" s="159"/>
    </row>
    <row r="489" spans="1:12" s="159" customFormat="1" ht="12.75" customHeight="1" x14ac:dyDescent="0.2">
      <c r="A489" s="896"/>
      <c r="B489" s="180" t="s">
        <v>114</v>
      </c>
      <c r="C489" s="164" t="e">
        <f>#REF!</f>
        <v>#REF!</v>
      </c>
      <c r="D489" s="164" t="e">
        <f>#REF!</f>
        <v>#REF!</v>
      </c>
      <c r="J489"/>
      <c r="K489"/>
      <c r="L489"/>
    </row>
    <row r="490" spans="1:12" s="159" customFormat="1" ht="12.75" customHeight="1" x14ac:dyDescent="0.2">
      <c r="A490" s="897"/>
      <c r="B490" s="181" t="s">
        <v>115</v>
      </c>
      <c r="C490" s="164" t="e">
        <f>#REF!</f>
        <v>#REF!</v>
      </c>
      <c r="D490" s="164" t="e">
        <f>#REF!</f>
        <v>#REF!</v>
      </c>
      <c r="J490"/>
      <c r="K490"/>
      <c r="L490"/>
    </row>
    <row r="491" spans="1:12" s="159" customFormat="1" ht="12.75" customHeight="1" x14ac:dyDescent="0.2">
      <c r="A491" s="890" t="s">
        <v>144</v>
      </c>
      <c r="B491" s="252" t="s">
        <v>112</v>
      </c>
      <c r="C491" s="255" t="e">
        <f>#REF!</f>
        <v>#REF!</v>
      </c>
      <c r="D491" s="255" t="e">
        <f>#REF!</f>
        <v>#REF!</v>
      </c>
      <c r="J491"/>
      <c r="K491"/>
      <c r="L491"/>
    </row>
    <row r="492" spans="1:12" s="159" customFormat="1" ht="12.75" customHeight="1" x14ac:dyDescent="0.2">
      <c r="A492" s="891"/>
      <c r="B492" s="253" t="s">
        <v>113</v>
      </c>
      <c r="C492" s="256" t="e">
        <f>#REF!</f>
        <v>#REF!</v>
      </c>
      <c r="D492" s="256" t="e">
        <f>#REF!</f>
        <v>#REF!</v>
      </c>
      <c r="E492" s="280"/>
      <c r="F492" s="280"/>
      <c r="G492" s="280"/>
      <c r="H492" s="280"/>
      <c r="I492" s="280"/>
      <c r="J492" s="280"/>
      <c r="K492"/>
      <c r="L492"/>
    </row>
    <row r="493" spans="1:12" ht="12.75" customHeight="1" x14ac:dyDescent="0.2">
      <c r="A493" s="891"/>
      <c r="B493" s="253" t="s">
        <v>114</v>
      </c>
      <c r="C493" s="256" t="e">
        <f>#REF!</f>
        <v>#REF!</v>
      </c>
      <c r="D493" s="256" t="e">
        <f>#REF!</f>
        <v>#REF!</v>
      </c>
      <c r="E493" s="280"/>
      <c r="F493" s="280"/>
      <c r="G493" s="280"/>
      <c r="H493" s="280"/>
      <c r="I493" s="280"/>
      <c r="J493" s="280"/>
    </row>
    <row r="494" spans="1:12" ht="12.75" customHeight="1" x14ac:dyDescent="0.2">
      <c r="A494" s="892"/>
      <c r="B494" s="254" t="s">
        <v>115</v>
      </c>
      <c r="C494" s="263" t="e">
        <f>#REF!</f>
        <v>#REF!</v>
      </c>
      <c r="D494" s="263" t="e">
        <f>#REF!</f>
        <v>#REF!</v>
      </c>
      <c r="E494" s="280"/>
      <c r="F494" s="280"/>
      <c r="G494" s="280"/>
      <c r="H494" s="280"/>
      <c r="I494" s="280"/>
      <c r="J494" s="280"/>
    </row>
    <row r="495" spans="1:12" ht="12.75" customHeight="1" x14ac:dyDescent="0.2">
      <c r="A495" s="241"/>
      <c r="B495" s="242"/>
      <c r="C495" s="244"/>
      <c r="D495" s="244"/>
      <c r="E495" s="280"/>
      <c r="F495" s="280"/>
      <c r="G495" s="280"/>
      <c r="H495" s="280"/>
      <c r="I495" s="280"/>
      <c r="J495" s="280"/>
    </row>
    <row r="496" spans="1:12" ht="12.75" customHeight="1" x14ac:dyDescent="0.2">
      <c r="A496" s="241"/>
      <c r="B496" s="242"/>
      <c r="C496" s="244"/>
      <c r="D496" s="244"/>
      <c r="E496" s="280"/>
      <c r="F496" s="280"/>
      <c r="G496" s="280"/>
      <c r="H496" s="280"/>
      <c r="I496" s="280"/>
      <c r="J496" s="280"/>
    </row>
    <row r="497" spans="1:10" ht="12.75" customHeight="1" x14ac:dyDescent="0.2">
      <c r="A497" s="241"/>
      <c r="B497" s="242"/>
      <c r="C497" s="244"/>
      <c r="D497" s="244"/>
      <c r="E497" s="280"/>
      <c r="F497" s="280"/>
      <c r="G497" s="280"/>
      <c r="H497" s="280"/>
      <c r="I497" s="280"/>
      <c r="J497" s="280"/>
    </row>
    <row r="498" spans="1:10" ht="12.75" customHeight="1" x14ac:dyDescent="0.2">
      <c r="A498" s="241"/>
      <c r="B498" s="242"/>
      <c r="C498" s="244"/>
      <c r="D498" s="244"/>
      <c r="E498" s="280"/>
      <c r="F498" s="280"/>
      <c r="G498" s="280"/>
      <c r="H498" s="280"/>
      <c r="I498" s="280"/>
      <c r="J498" s="280"/>
    </row>
    <row r="500" spans="1:10" ht="12.75" customHeight="1" x14ac:dyDescent="0.2">
      <c r="A500" s="220" t="s">
        <v>141</v>
      </c>
    </row>
    <row r="501" spans="1:10" ht="12.75" customHeight="1" x14ac:dyDescent="0.2">
      <c r="A501" s="881" t="s">
        <v>123</v>
      </c>
      <c r="B501" s="882"/>
      <c r="C501" s="234" t="s">
        <v>43</v>
      </c>
      <c r="D501" s="235" t="s">
        <v>124</v>
      </c>
    </row>
    <row r="502" spans="1:10" ht="12.75" customHeight="1" x14ac:dyDescent="0.2">
      <c r="A502" s="893" t="s">
        <v>111</v>
      </c>
      <c r="B502" s="228" t="s">
        <v>112</v>
      </c>
      <c r="C502" s="226">
        <v>22</v>
      </c>
      <c r="D502" s="225">
        <v>17</v>
      </c>
    </row>
    <row r="503" spans="1:10" ht="12.75" customHeight="1" x14ac:dyDescent="0.2">
      <c r="A503" s="893"/>
      <c r="B503" s="230" t="s">
        <v>113</v>
      </c>
      <c r="C503" s="221">
        <v>23</v>
      </c>
      <c r="D503" s="222">
        <v>10</v>
      </c>
    </row>
    <row r="504" spans="1:10" ht="12.75" customHeight="1" x14ac:dyDescent="0.2">
      <c r="A504" s="893"/>
      <c r="B504" s="230" t="s">
        <v>114</v>
      </c>
      <c r="C504" s="221">
        <v>26</v>
      </c>
      <c r="D504" s="222">
        <v>17</v>
      </c>
    </row>
    <row r="505" spans="1:10" ht="12.75" customHeight="1" x14ac:dyDescent="0.2">
      <c r="A505" s="893"/>
      <c r="B505" s="232" t="s">
        <v>115</v>
      </c>
      <c r="C505" s="224">
        <v>21</v>
      </c>
      <c r="D505" s="223">
        <v>14</v>
      </c>
    </row>
    <row r="506" spans="1:10" ht="12.75" customHeight="1" x14ac:dyDescent="0.2">
      <c r="A506" s="894" t="s">
        <v>116</v>
      </c>
      <c r="B506" s="230" t="s">
        <v>112</v>
      </c>
      <c r="C506" s="221">
        <v>22</v>
      </c>
      <c r="D506" s="222">
        <v>17</v>
      </c>
    </row>
    <row r="507" spans="1:10" ht="12.75" customHeight="1" x14ac:dyDescent="0.2">
      <c r="A507" s="893"/>
      <c r="B507" s="230" t="s">
        <v>113</v>
      </c>
      <c r="C507" s="221">
        <v>22</v>
      </c>
      <c r="D507" s="222">
        <v>14</v>
      </c>
      <c r="J507" s="159"/>
    </row>
    <row r="508" spans="1:10" ht="12.75" customHeight="1" x14ac:dyDescent="0.2">
      <c r="A508" s="893"/>
      <c r="B508" s="230" t="s">
        <v>114</v>
      </c>
      <c r="C508" s="221">
        <v>30</v>
      </c>
      <c r="D508" s="222">
        <v>23</v>
      </c>
      <c r="J508" s="159"/>
    </row>
    <row r="509" spans="1:10" ht="12.75" customHeight="1" x14ac:dyDescent="0.2">
      <c r="A509" s="893"/>
      <c r="B509" s="232" t="s">
        <v>115</v>
      </c>
      <c r="C509" s="224">
        <v>37</v>
      </c>
      <c r="D509" s="223">
        <v>32</v>
      </c>
      <c r="J509" s="159"/>
    </row>
    <row r="510" spans="1:10" ht="12.75" customHeight="1" x14ac:dyDescent="0.2">
      <c r="A510" s="894" t="s">
        <v>117</v>
      </c>
      <c r="B510" s="230" t="s">
        <v>112</v>
      </c>
      <c r="C510" s="221">
        <v>21</v>
      </c>
      <c r="D510" s="222">
        <v>17</v>
      </c>
      <c r="J510" s="159"/>
    </row>
    <row r="511" spans="1:10" ht="12.75" customHeight="1" x14ac:dyDescent="0.2">
      <c r="A511" s="893"/>
      <c r="B511" s="230" t="s">
        <v>113</v>
      </c>
      <c r="C511" s="221">
        <v>16</v>
      </c>
      <c r="D511" s="222">
        <v>12</v>
      </c>
      <c r="J511" s="159"/>
    </row>
    <row r="512" spans="1:10" ht="12.75" customHeight="1" x14ac:dyDescent="0.2">
      <c r="A512" s="893"/>
      <c r="B512" s="230" t="s">
        <v>114</v>
      </c>
      <c r="C512" s="221">
        <v>16</v>
      </c>
      <c r="D512" s="222">
        <v>14</v>
      </c>
    </row>
    <row r="513" spans="1:10" ht="12.75" customHeight="1" x14ac:dyDescent="0.2">
      <c r="A513" s="893"/>
      <c r="B513" s="232" t="s">
        <v>115</v>
      </c>
      <c r="C513" s="223">
        <v>17</v>
      </c>
      <c r="D513" s="223">
        <v>14</v>
      </c>
    </row>
    <row r="514" spans="1:10" ht="12.75" customHeight="1" x14ac:dyDescent="0.2">
      <c r="A514" s="895" t="s">
        <v>118</v>
      </c>
      <c r="B514" s="179" t="s">
        <v>112</v>
      </c>
      <c r="C514" s="183">
        <v>15</v>
      </c>
      <c r="D514" s="183">
        <v>13</v>
      </c>
      <c r="E514" s="159"/>
      <c r="F514" s="159"/>
      <c r="G514" s="159"/>
      <c r="H514" s="159"/>
      <c r="I514" s="159"/>
    </row>
    <row r="515" spans="1:10" ht="12.75" customHeight="1" x14ac:dyDescent="0.2">
      <c r="A515" s="896"/>
      <c r="B515" s="180" t="s">
        <v>113</v>
      </c>
      <c r="C515" s="184">
        <v>21</v>
      </c>
      <c r="D515" s="184">
        <v>17</v>
      </c>
      <c r="E515" s="159"/>
      <c r="F515" s="159"/>
      <c r="G515" s="159"/>
      <c r="H515" s="159"/>
      <c r="I515" s="159"/>
    </row>
    <row r="516" spans="1:10" ht="12.75" customHeight="1" x14ac:dyDescent="0.2">
      <c r="A516" s="896"/>
      <c r="B516" s="180" t="s">
        <v>114</v>
      </c>
      <c r="C516" s="184">
        <v>20</v>
      </c>
      <c r="D516" s="184">
        <v>18</v>
      </c>
      <c r="E516" s="159"/>
      <c r="F516" s="159"/>
      <c r="G516" s="159"/>
      <c r="H516" s="159"/>
      <c r="I516" s="159"/>
    </row>
    <row r="517" spans="1:10" ht="12.75" customHeight="1" x14ac:dyDescent="0.2">
      <c r="A517" s="897"/>
      <c r="B517" s="181" t="s">
        <v>115</v>
      </c>
      <c r="C517" s="184">
        <v>24</v>
      </c>
      <c r="D517" s="184">
        <v>19</v>
      </c>
      <c r="E517" s="159"/>
      <c r="F517" s="159"/>
      <c r="G517" s="159"/>
      <c r="H517" s="159"/>
      <c r="I517" s="159"/>
    </row>
    <row r="518" spans="1:10" ht="12.75" customHeight="1" x14ac:dyDescent="0.2">
      <c r="A518" s="890" t="s">
        <v>144</v>
      </c>
      <c r="B518" s="252" t="s">
        <v>112</v>
      </c>
      <c r="C518" s="249">
        <v>24</v>
      </c>
      <c r="D518" s="249">
        <v>24</v>
      </c>
      <c r="E518" s="159"/>
      <c r="F518" s="159"/>
      <c r="G518" s="159"/>
      <c r="H518" s="159"/>
      <c r="I518" s="159"/>
    </row>
    <row r="519" spans="1:10" ht="12.75" customHeight="1" x14ac:dyDescent="0.2">
      <c r="A519" s="891"/>
      <c r="B519" s="253" t="s">
        <v>113</v>
      </c>
      <c r="C519" s="250">
        <v>18</v>
      </c>
      <c r="D519" s="250">
        <v>18</v>
      </c>
    </row>
    <row r="520" spans="1:10" ht="12.75" customHeight="1" x14ac:dyDescent="0.2">
      <c r="A520" s="891"/>
      <c r="B520" s="253" t="s">
        <v>114</v>
      </c>
      <c r="C520" s="250">
        <v>34</v>
      </c>
      <c r="D520" s="250">
        <v>34</v>
      </c>
      <c r="E520" s="280"/>
      <c r="F520" s="280"/>
      <c r="G520" s="280"/>
      <c r="H520" s="280"/>
      <c r="I520" s="280"/>
      <c r="J520" s="280"/>
    </row>
    <row r="521" spans="1:10" ht="12.75" customHeight="1" x14ac:dyDescent="0.2">
      <c r="A521" s="892"/>
      <c r="B521" s="254" t="s">
        <v>115</v>
      </c>
      <c r="C521" s="258">
        <v>25</v>
      </c>
      <c r="D521" s="258">
        <v>24</v>
      </c>
      <c r="E521" s="280"/>
      <c r="F521" s="280"/>
      <c r="G521" s="280"/>
      <c r="H521" s="280"/>
      <c r="I521" s="280"/>
      <c r="J521" s="280"/>
    </row>
    <row r="522" spans="1:10" ht="12.75" customHeight="1" x14ac:dyDescent="0.2">
      <c r="A522" s="280"/>
      <c r="B522" s="280"/>
      <c r="C522" s="280"/>
      <c r="D522" s="280"/>
      <c r="E522" s="280"/>
      <c r="F522" s="280"/>
      <c r="G522" s="280"/>
      <c r="H522" s="280"/>
      <c r="I522" s="280"/>
      <c r="J522" s="280"/>
    </row>
    <row r="523" spans="1:10" ht="12.75" customHeight="1" x14ac:dyDescent="0.2">
      <c r="A523" s="280"/>
      <c r="B523" s="280"/>
      <c r="C523" s="280"/>
      <c r="D523" s="280"/>
      <c r="E523" s="280"/>
      <c r="F523" s="280"/>
      <c r="G523" s="280"/>
      <c r="H523" s="280"/>
      <c r="I523" s="280"/>
      <c r="J523" s="280"/>
    </row>
    <row r="524" spans="1:10" ht="12.75" customHeight="1" x14ac:dyDescent="0.2">
      <c r="A524" s="280"/>
      <c r="B524" s="280"/>
      <c r="C524" s="280"/>
      <c r="D524" s="280"/>
      <c r="E524" s="280"/>
      <c r="F524" s="280"/>
      <c r="G524" s="280"/>
      <c r="H524" s="280"/>
      <c r="I524" s="280"/>
      <c r="J524" s="280"/>
    </row>
    <row r="525" spans="1:10" ht="12.75" customHeight="1" x14ac:dyDescent="0.2">
      <c r="A525" s="280"/>
      <c r="B525" s="280"/>
      <c r="C525" s="280"/>
      <c r="D525" s="280"/>
      <c r="E525" s="280"/>
      <c r="F525" s="280"/>
      <c r="G525" s="280"/>
      <c r="H525" s="280"/>
      <c r="I525" s="280"/>
      <c r="J525" s="280"/>
    </row>
    <row r="526" spans="1:10" ht="12.75" customHeight="1" x14ac:dyDescent="0.2">
      <c r="A526" s="227" t="s">
        <v>142</v>
      </c>
    </row>
    <row r="527" spans="1:10" ht="12.75" customHeight="1" x14ac:dyDescent="0.2">
      <c r="A527" s="881" t="s">
        <v>123</v>
      </c>
      <c r="B527" s="882"/>
      <c r="C527" s="234" t="s">
        <v>43</v>
      </c>
      <c r="D527" s="235" t="s">
        <v>124</v>
      </c>
    </row>
    <row r="528" spans="1:10" ht="12.75" customHeight="1" x14ac:dyDescent="0.2">
      <c r="A528" s="893" t="s">
        <v>111</v>
      </c>
      <c r="B528" s="228" t="s">
        <v>112</v>
      </c>
      <c r="C528" s="229">
        <v>98.987012987012989</v>
      </c>
      <c r="D528" s="238">
        <v>55.974789915966383</v>
      </c>
    </row>
    <row r="529" spans="1:10" ht="12.75" customHeight="1" x14ac:dyDescent="0.2">
      <c r="A529" s="893"/>
      <c r="B529" s="230" t="s">
        <v>113</v>
      </c>
      <c r="C529" s="231">
        <v>101.98136645962732</v>
      </c>
      <c r="D529" s="236">
        <v>61.857142857142854</v>
      </c>
    </row>
    <row r="530" spans="1:10" ht="12.75" customHeight="1" x14ac:dyDescent="0.2">
      <c r="A530" s="893"/>
      <c r="B530" s="230" t="s">
        <v>114</v>
      </c>
      <c r="C530" s="231">
        <v>105.9835164835165</v>
      </c>
      <c r="D530" s="236">
        <v>57.210084033613441</v>
      </c>
    </row>
    <row r="531" spans="1:10" ht="12.75" customHeight="1" x14ac:dyDescent="0.2">
      <c r="A531" s="893"/>
      <c r="B531" s="232" t="s">
        <v>115</v>
      </c>
      <c r="C531" s="233">
        <v>93.244897959183675</v>
      </c>
      <c r="D531" s="237">
        <v>58.387755102040806</v>
      </c>
    </row>
    <row r="532" spans="1:10" ht="12.75" customHeight="1" x14ac:dyDescent="0.2">
      <c r="A532" s="894" t="s">
        <v>116</v>
      </c>
      <c r="B532" s="230" t="s">
        <v>112</v>
      </c>
      <c r="C532" s="231">
        <v>103.82467532467533</v>
      </c>
      <c r="D532" s="236">
        <v>71.588235294117652</v>
      </c>
    </row>
    <row r="533" spans="1:10" ht="12.75" customHeight="1" x14ac:dyDescent="0.2">
      <c r="A533" s="893"/>
      <c r="B533" s="230" t="s">
        <v>113</v>
      </c>
      <c r="C533" s="231">
        <v>122.57142857142857</v>
      </c>
      <c r="D533" s="236">
        <v>54.132653061224495</v>
      </c>
      <c r="J533" s="159"/>
    </row>
    <row r="534" spans="1:10" ht="12.75" customHeight="1" x14ac:dyDescent="0.2">
      <c r="A534" s="893"/>
      <c r="B534" s="230" t="s">
        <v>114</v>
      </c>
      <c r="C534" s="231">
        <v>67.666666666666671</v>
      </c>
      <c r="D534" s="236">
        <v>49.385093167701868</v>
      </c>
      <c r="J534" s="159"/>
    </row>
    <row r="535" spans="1:10" ht="12.75" customHeight="1" x14ac:dyDescent="0.2">
      <c r="A535" s="893"/>
      <c r="B535" s="232" t="s">
        <v>115</v>
      </c>
      <c r="C535" s="233">
        <v>68.895752895752892</v>
      </c>
      <c r="D535" s="237">
        <v>48.401785714285715</v>
      </c>
      <c r="J535" s="159"/>
    </row>
    <row r="536" spans="1:10" ht="12.75" customHeight="1" x14ac:dyDescent="0.2">
      <c r="A536" s="894" t="s">
        <v>117</v>
      </c>
      <c r="B536" s="230" t="s">
        <v>112</v>
      </c>
      <c r="C536" s="231">
        <v>79.639455782312922</v>
      </c>
      <c r="D536" s="231">
        <v>45.378151260504204</v>
      </c>
      <c r="J536" s="159"/>
    </row>
    <row r="537" spans="1:10" ht="12.75" customHeight="1" x14ac:dyDescent="0.2">
      <c r="A537" s="893"/>
      <c r="B537" s="230" t="s">
        <v>113</v>
      </c>
      <c r="C537" s="231">
        <v>95.008928571428569</v>
      </c>
      <c r="D537" s="231">
        <v>72.321428571428569</v>
      </c>
    </row>
    <row r="538" spans="1:10" ht="12.75" customHeight="1" x14ac:dyDescent="0.2">
      <c r="A538" s="893"/>
      <c r="B538" s="230" t="s">
        <v>114</v>
      </c>
      <c r="C538" s="231">
        <v>91.964285714285722</v>
      </c>
      <c r="D538" s="231">
        <v>75.520408163265301</v>
      </c>
    </row>
    <row r="539" spans="1:10" ht="12.75" customHeight="1" x14ac:dyDescent="0.2">
      <c r="A539" s="893"/>
      <c r="B539" s="232" t="s">
        <v>115</v>
      </c>
      <c r="C539" s="233">
        <v>107.59663865546219</v>
      </c>
      <c r="D539" s="233">
        <v>67.989795918367349</v>
      </c>
    </row>
    <row r="540" spans="1:10" ht="12.75" customHeight="1" x14ac:dyDescent="0.2">
      <c r="A540" s="895" t="s">
        <v>118</v>
      </c>
      <c r="B540" s="179" t="s">
        <v>112</v>
      </c>
      <c r="C540" s="162" t="e">
        <f>#REF!</f>
        <v>#REF!</v>
      </c>
      <c r="D540" s="162" t="e">
        <f>#REF!</f>
        <v>#REF!</v>
      </c>
      <c r="E540" s="159"/>
      <c r="F540" s="159"/>
      <c r="G540" s="159"/>
      <c r="H540" s="159"/>
      <c r="I540" s="159"/>
    </row>
    <row r="541" spans="1:10" ht="12.75" customHeight="1" x14ac:dyDescent="0.2">
      <c r="A541" s="896"/>
      <c r="B541" s="180" t="s">
        <v>113</v>
      </c>
      <c r="C541" s="164" t="e">
        <f>#REF!</f>
        <v>#REF!</v>
      </c>
      <c r="D541" s="164" t="e">
        <f>#REF!</f>
        <v>#REF!</v>
      </c>
      <c r="E541" s="159"/>
      <c r="F541" s="159"/>
      <c r="G541" s="159"/>
      <c r="H541" s="159"/>
      <c r="I541" s="159"/>
    </row>
    <row r="542" spans="1:10" ht="12.75" customHeight="1" x14ac:dyDescent="0.2">
      <c r="A542" s="896"/>
      <c r="B542" s="180" t="s">
        <v>114</v>
      </c>
      <c r="C542" s="164" t="e">
        <f>#REF!</f>
        <v>#REF!</v>
      </c>
      <c r="D542" s="164" t="e">
        <f>#REF!</f>
        <v>#REF!</v>
      </c>
      <c r="E542" s="159"/>
      <c r="F542" s="159"/>
      <c r="G542" s="159"/>
      <c r="H542" s="159"/>
      <c r="I542" s="159"/>
    </row>
    <row r="543" spans="1:10" ht="12.75" customHeight="1" x14ac:dyDescent="0.2">
      <c r="A543" s="897"/>
      <c r="B543" s="181" t="s">
        <v>115</v>
      </c>
      <c r="C543" s="164" t="e">
        <f>#REF!</f>
        <v>#REF!</v>
      </c>
      <c r="D543" s="164" t="e">
        <f>#REF!</f>
        <v>#REF!</v>
      </c>
      <c r="E543" s="159"/>
      <c r="F543" s="159"/>
      <c r="G543" s="159"/>
      <c r="H543" s="159"/>
      <c r="I543" s="159"/>
    </row>
    <row r="544" spans="1:10" ht="12.75" customHeight="1" x14ac:dyDescent="0.2">
      <c r="A544" s="890" t="s">
        <v>144</v>
      </c>
      <c r="B544" s="252" t="s">
        <v>112</v>
      </c>
      <c r="C544" s="255" t="e">
        <f>#REF!</f>
        <v>#REF!</v>
      </c>
      <c r="D544" s="255" t="e">
        <f>#REF!</f>
        <v>#REF!</v>
      </c>
    </row>
    <row r="545" spans="1:4" ht="12.75" customHeight="1" x14ac:dyDescent="0.2">
      <c r="A545" s="891"/>
      <c r="B545" s="253" t="s">
        <v>113</v>
      </c>
      <c r="C545" s="256" t="e">
        <f>#REF!</f>
        <v>#REF!</v>
      </c>
      <c r="D545" s="256" t="e">
        <f>#REF!</f>
        <v>#REF!</v>
      </c>
    </row>
    <row r="546" spans="1:4" ht="12.75" customHeight="1" x14ac:dyDescent="0.2">
      <c r="A546" s="891"/>
      <c r="B546" s="253" t="s">
        <v>114</v>
      </c>
      <c r="C546" s="256" t="e">
        <f>#REF!</f>
        <v>#REF!</v>
      </c>
      <c r="D546" s="256" t="e">
        <f>#REF!</f>
        <v>#REF!</v>
      </c>
    </row>
    <row r="547" spans="1:4" ht="12.75" customHeight="1" x14ac:dyDescent="0.2">
      <c r="A547" s="892"/>
      <c r="B547" s="254" t="s">
        <v>115</v>
      </c>
      <c r="C547" s="263" t="e">
        <f>#REF!</f>
        <v>#REF!</v>
      </c>
      <c r="D547" s="263" t="e">
        <f>#REF!</f>
        <v>#REF!</v>
      </c>
    </row>
  </sheetData>
  <mergeCells count="128">
    <mergeCell ref="A80:A83"/>
    <mergeCell ref="A76:A79"/>
    <mergeCell ref="A88:A91"/>
    <mergeCell ref="A3:A6"/>
    <mergeCell ref="A11:A14"/>
    <mergeCell ref="A7:A10"/>
    <mergeCell ref="A15:A18"/>
    <mergeCell ref="A28:A31"/>
    <mergeCell ref="A60:A63"/>
    <mergeCell ref="A64:A67"/>
    <mergeCell ref="A32:A35"/>
    <mergeCell ref="A36:A39"/>
    <mergeCell ref="A52:A55"/>
    <mergeCell ref="A56:A59"/>
    <mergeCell ref="A40:A43"/>
    <mergeCell ref="A19:A22"/>
    <mergeCell ref="A127:B127"/>
    <mergeCell ref="A136:A139"/>
    <mergeCell ref="A128:A131"/>
    <mergeCell ref="A132:A135"/>
    <mergeCell ref="A101:B101"/>
    <mergeCell ref="A110:A113"/>
    <mergeCell ref="A102:A105"/>
    <mergeCell ref="A106:A109"/>
    <mergeCell ref="A84:A87"/>
    <mergeCell ref="A248:B248"/>
    <mergeCell ref="A249:A252"/>
    <mergeCell ref="A253:A256"/>
    <mergeCell ref="A257:A260"/>
    <mergeCell ref="A265:A268"/>
    <mergeCell ref="A212:A215"/>
    <mergeCell ref="A222:B222"/>
    <mergeCell ref="A223:A226"/>
    <mergeCell ref="A227:A230"/>
    <mergeCell ref="A231:A234"/>
    <mergeCell ref="A216:A219"/>
    <mergeCell ref="A239:A242"/>
    <mergeCell ref="A285:A288"/>
    <mergeCell ref="A305:A308"/>
    <mergeCell ref="A296:B296"/>
    <mergeCell ref="A297:A300"/>
    <mergeCell ref="A301:A304"/>
    <mergeCell ref="A289:A292"/>
    <mergeCell ref="A313:A316"/>
    <mergeCell ref="A261:A264"/>
    <mergeCell ref="A272:B272"/>
    <mergeCell ref="A273:A276"/>
    <mergeCell ref="A277:A280"/>
    <mergeCell ref="A281:A284"/>
    <mergeCell ref="A336:A339"/>
    <mergeCell ref="A346:B346"/>
    <mergeCell ref="A347:A350"/>
    <mergeCell ref="A351:A354"/>
    <mergeCell ref="A355:A358"/>
    <mergeCell ref="A309:A312"/>
    <mergeCell ref="A323:B323"/>
    <mergeCell ref="A324:A327"/>
    <mergeCell ref="A328:A331"/>
    <mergeCell ref="A332:A335"/>
    <mergeCell ref="A386:A389"/>
    <mergeCell ref="A397:B397"/>
    <mergeCell ref="A398:A401"/>
    <mergeCell ref="A402:A405"/>
    <mergeCell ref="A406:A409"/>
    <mergeCell ref="A359:A362"/>
    <mergeCell ref="A373:B373"/>
    <mergeCell ref="A374:A377"/>
    <mergeCell ref="A378:A381"/>
    <mergeCell ref="A382:A385"/>
    <mergeCell ref="A464:A467"/>
    <mergeCell ref="A451:B451"/>
    <mergeCell ref="A452:A455"/>
    <mergeCell ref="A456:A459"/>
    <mergeCell ref="A460:A463"/>
    <mergeCell ref="A437:A440"/>
    <mergeCell ref="A410:A413"/>
    <mergeCell ref="A424:B424"/>
    <mergeCell ref="A425:A428"/>
    <mergeCell ref="A429:A432"/>
    <mergeCell ref="A433:A436"/>
    <mergeCell ref="A169:A172"/>
    <mergeCell ref="A193:A196"/>
    <mergeCell ref="A144:A147"/>
    <mergeCell ref="A118:A121"/>
    <mergeCell ref="A68:A71"/>
    <mergeCell ref="A92:A95"/>
    <mergeCell ref="A44:A47"/>
    <mergeCell ref="A235:A238"/>
    <mergeCell ref="A189:A192"/>
    <mergeCell ref="A199:B199"/>
    <mergeCell ref="A200:A203"/>
    <mergeCell ref="A204:A207"/>
    <mergeCell ref="A208:A211"/>
    <mergeCell ref="A165:A168"/>
    <mergeCell ref="A176:B176"/>
    <mergeCell ref="A177:A180"/>
    <mergeCell ref="A181:A184"/>
    <mergeCell ref="A185:A188"/>
    <mergeCell ref="A140:A143"/>
    <mergeCell ref="A152:B152"/>
    <mergeCell ref="A153:A156"/>
    <mergeCell ref="A157:A160"/>
    <mergeCell ref="A161:A164"/>
    <mergeCell ref="A114:A117"/>
    <mergeCell ref="A468:A471"/>
    <mergeCell ref="A491:A494"/>
    <mergeCell ref="A518:A521"/>
    <mergeCell ref="A544:A547"/>
    <mergeCell ref="A363:A366"/>
    <mergeCell ref="A390:A393"/>
    <mergeCell ref="A414:A417"/>
    <mergeCell ref="A441:A444"/>
    <mergeCell ref="A340:A343"/>
    <mergeCell ref="A527:B527"/>
    <mergeCell ref="A528:A531"/>
    <mergeCell ref="A536:A539"/>
    <mergeCell ref="A532:A535"/>
    <mergeCell ref="A540:A543"/>
    <mergeCell ref="A501:B501"/>
    <mergeCell ref="A502:A505"/>
    <mergeCell ref="A506:A509"/>
    <mergeCell ref="A510:A513"/>
    <mergeCell ref="A514:A517"/>
    <mergeCell ref="A474:B474"/>
    <mergeCell ref="A475:A478"/>
    <mergeCell ref="A479:A482"/>
    <mergeCell ref="A483:A486"/>
    <mergeCell ref="A487:A49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3" tint="0.39997558519241921"/>
    <pageSetUpPr fitToPage="1"/>
  </sheetPr>
  <dimension ref="A1:N81"/>
  <sheetViews>
    <sheetView showGridLines="0" topLeftCell="A49" zoomScaleNormal="100" workbookViewId="0">
      <selection activeCell="P81" sqref="P81"/>
    </sheetView>
  </sheetViews>
  <sheetFormatPr defaultRowHeight="12.75" x14ac:dyDescent="0.2"/>
  <cols>
    <col min="1" max="1" width="41" style="19" customWidth="1"/>
    <col min="2" max="2" width="15.28515625" style="19" customWidth="1"/>
    <col min="3" max="3" width="16.7109375" style="19" customWidth="1"/>
    <col min="4" max="4" width="15.28515625" style="19" customWidth="1"/>
    <col min="5" max="5" width="3.28515625" style="301" customWidth="1"/>
    <col min="6" max="7" width="3" style="301" customWidth="1"/>
    <col min="8" max="8" width="3.42578125" customWidth="1"/>
    <col min="9" max="10" width="9.140625" hidden="1" customWidth="1"/>
    <col min="11" max="11" width="11.5703125" style="19" hidden="1" customWidth="1"/>
    <col min="12" max="12" width="14.42578125" style="19" hidden="1" customWidth="1"/>
    <col min="13" max="13" width="30.7109375" style="19" hidden="1" customWidth="1"/>
    <col min="14" max="14" width="9.140625" style="134" hidden="1" customWidth="1"/>
    <col min="15" max="16384" width="9.140625" style="19"/>
  </cols>
  <sheetData>
    <row r="1" spans="1:14" s="7" customFormat="1" ht="18.75" customHeight="1" x14ac:dyDescent="0.25">
      <c r="A1" s="4" t="s">
        <v>95</v>
      </c>
      <c r="B1" s="5"/>
      <c r="C1" s="5"/>
      <c r="D1" s="6" t="s">
        <v>69</v>
      </c>
      <c r="E1" s="591"/>
      <c r="F1" s="591"/>
      <c r="G1" s="305"/>
      <c r="I1" s="904" t="s">
        <v>178</v>
      </c>
      <c r="J1" s="905"/>
      <c r="K1" s="905"/>
      <c r="L1" s="905"/>
      <c r="M1" s="906"/>
    </row>
    <row r="2" spans="1:14" s="7" customFormat="1" ht="15.75" x14ac:dyDescent="0.25">
      <c r="A2" s="8"/>
      <c r="D2" s="3" t="s">
        <v>223</v>
      </c>
      <c r="E2" s="591"/>
      <c r="F2" s="591"/>
      <c r="G2" s="305"/>
      <c r="I2" s="907"/>
      <c r="J2" s="908"/>
      <c r="K2" s="908"/>
      <c r="L2" s="908"/>
      <c r="M2" s="909"/>
    </row>
    <row r="3" spans="1:14" s="11" customFormat="1" ht="15.75" customHeight="1" x14ac:dyDescent="0.25">
      <c r="A3" s="831"/>
      <c r="B3" s="9"/>
      <c r="C3" s="10"/>
      <c r="D3" s="832" t="s">
        <v>76</v>
      </c>
      <c r="E3" s="591"/>
      <c r="F3" s="591"/>
      <c r="G3" s="592"/>
      <c r="H3" s="59"/>
      <c r="I3" s="524"/>
      <c r="J3" s="525" t="s">
        <v>159</v>
      </c>
      <c r="K3" s="525"/>
      <c r="L3" s="525"/>
      <c r="M3" s="526"/>
    </row>
    <row r="4" spans="1:14" s="7" customFormat="1" ht="15.75" x14ac:dyDescent="0.25">
      <c r="A4" s="12"/>
      <c r="B4" s="13"/>
      <c r="C4" s="14"/>
      <c r="D4" s="833"/>
      <c r="E4" s="593"/>
      <c r="F4" s="593"/>
      <c r="G4" s="305"/>
      <c r="I4" s="527"/>
      <c r="J4" s="668"/>
      <c r="K4" s="528">
        <v>8071</v>
      </c>
      <c r="L4" s="528" t="s">
        <v>51</v>
      </c>
      <c r="M4" s="530" t="s">
        <v>240</v>
      </c>
    </row>
    <row r="5" spans="1:14" s="17" customFormat="1" ht="25.5" x14ac:dyDescent="0.2">
      <c r="A5" s="15" t="s">
        <v>44</v>
      </c>
      <c r="B5" s="16" t="s">
        <v>45</v>
      </c>
      <c r="C5" s="16" t="s">
        <v>46</v>
      </c>
      <c r="D5" s="833"/>
      <c r="E5" s="593"/>
      <c r="F5" s="593"/>
      <c r="G5" s="296"/>
      <c r="I5" s="665" t="s">
        <v>180</v>
      </c>
      <c r="J5" s="666"/>
      <c r="K5" s="669">
        <v>8070</v>
      </c>
      <c r="L5" s="670" t="s">
        <v>194</v>
      </c>
      <c r="M5" s="649" t="s">
        <v>234</v>
      </c>
      <c r="N5" s="135"/>
    </row>
    <row r="6" spans="1:14" ht="15" customHeight="1" thickBot="1" x14ac:dyDescent="0.25">
      <c r="A6" s="34" t="s">
        <v>4</v>
      </c>
      <c r="B6" s="111">
        <v>680</v>
      </c>
      <c r="C6" s="323">
        <v>0.76029411764705879</v>
      </c>
      <c r="D6" s="833"/>
      <c r="E6" s="593"/>
      <c r="F6" s="593"/>
      <c r="H6" s="19"/>
      <c r="I6" s="667" t="s">
        <v>241</v>
      </c>
      <c r="J6" s="606"/>
      <c r="K6" s="643">
        <v>1</v>
      </c>
      <c r="L6" s="643" t="s">
        <v>198</v>
      </c>
      <c r="M6" s="612"/>
    </row>
    <row r="7" spans="1:14" ht="15" customHeight="1" x14ac:dyDescent="0.2">
      <c r="A7" s="60" t="s">
        <v>47</v>
      </c>
      <c r="B7" s="112">
        <v>26</v>
      </c>
      <c r="C7" s="124">
        <v>0.73076923076923073</v>
      </c>
      <c r="D7" s="833"/>
      <c r="E7" s="593"/>
      <c r="F7" s="593"/>
      <c r="H7" s="19"/>
      <c r="I7" s="621"/>
      <c r="J7" s="618"/>
      <c r="K7" s="618"/>
      <c r="L7" s="618"/>
      <c r="M7" s="622"/>
    </row>
    <row r="8" spans="1:14" ht="15" customHeight="1" x14ac:dyDescent="0.2">
      <c r="A8" s="60" t="s">
        <v>48</v>
      </c>
      <c r="B8" s="112">
        <v>538</v>
      </c>
      <c r="C8" s="124">
        <v>0.76579925650557623</v>
      </c>
      <c r="D8" s="833"/>
      <c r="E8" s="593"/>
      <c r="F8" s="593"/>
      <c r="H8" s="19"/>
      <c r="I8" s="621"/>
      <c r="J8" s="618"/>
      <c r="K8" s="618"/>
      <c r="L8" s="618"/>
      <c r="M8" s="622"/>
    </row>
    <row r="9" spans="1:14" ht="15" customHeight="1" x14ac:dyDescent="0.2">
      <c r="A9" s="60" t="s">
        <v>88</v>
      </c>
      <c r="B9" s="112">
        <v>3</v>
      </c>
      <c r="C9" s="124">
        <v>1</v>
      </c>
      <c r="D9" s="833"/>
      <c r="E9" s="593"/>
      <c r="F9" s="593"/>
      <c r="H9" s="19"/>
      <c r="I9" s="621"/>
      <c r="J9" s="618"/>
      <c r="K9" s="623"/>
      <c r="L9" s="618"/>
      <c r="M9" s="622"/>
    </row>
    <row r="10" spans="1:14" ht="15" customHeight="1" x14ac:dyDescent="0.2">
      <c r="A10" s="61" t="s">
        <v>7</v>
      </c>
      <c r="B10" s="113">
        <v>113</v>
      </c>
      <c r="C10" s="125">
        <v>0.73451327433628322</v>
      </c>
      <c r="D10" s="833"/>
      <c r="E10" s="593"/>
      <c r="F10" s="593"/>
      <c r="H10" s="19"/>
      <c r="I10" s="621"/>
      <c r="J10" s="618"/>
      <c r="K10" s="618"/>
      <c r="L10" s="618"/>
      <c r="M10" s="622"/>
    </row>
    <row r="11" spans="1:14" ht="15" customHeight="1" x14ac:dyDescent="0.2">
      <c r="A11" s="22"/>
      <c r="B11" s="23"/>
      <c r="C11" s="24"/>
      <c r="D11" s="834"/>
      <c r="E11" s="593"/>
      <c r="F11" s="593"/>
      <c r="H11" s="19"/>
      <c r="I11" s="621"/>
      <c r="J11" s="618"/>
      <c r="K11" s="624"/>
      <c r="L11" s="618"/>
      <c r="M11" s="622"/>
    </row>
    <row r="12" spans="1:14" s="29" customFormat="1" ht="25.5" x14ac:dyDescent="0.2">
      <c r="A12" s="25"/>
      <c r="B12" s="26" t="s">
        <v>45</v>
      </c>
      <c r="C12" s="16" t="s">
        <v>50</v>
      </c>
      <c r="D12" s="16" t="s">
        <v>37</v>
      </c>
      <c r="E12" s="586"/>
      <c r="F12" s="586"/>
      <c r="G12" s="2"/>
      <c r="H12" s="27"/>
      <c r="I12" s="625" t="s">
        <v>179</v>
      </c>
      <c r="J12" s="626"/>
      <c r="K12" s="626"/>
      <c r="L12" s="619"/>
      <c r="M12" s="627"/>
      <c r="N12" s="128"/>
    </row>
    <row r="13" spans="1:14" ht="13.5" thickBot="1" x14ac:dyDescent="0.25">
      <c r="A13" s="18" t="s">
        <v>42</v>
      </c>
      <c r="B13" s="64">
        <v>39</v>
      </c>
      <c r="C13" s="65"/>
      <c r="D13" s="835">
        <v>34.754578754578752</v>
      </c>
      <c r="E13" s="587"/>
      <c r="F13" s="587"/>
      <c r="G13" s="2"/>
      <c r="H13" s="30"/>
      <c r="I13" s="620" t="s">
        <v>241</v>
      </c>
      <c r="J13" s="628" t="s">
        <v>241</v>
      </c>
      <c r="K13" s="629">
        <v>34.754578754578752</v>
      </c>
      <c r="L13" s="629" t="s">
        <v>241</v>
      </c>
      <c r="M13" s="630"/>
    </row>
    <row r="14" spans="1:14" x14ac:dyDescent="0.2">
      <c r="A14" s="20" t="s">
        <v>52</v>
      </c>
      <c r="B14" s="66">
        <v>27</v>
      </c>
      <c r="C14" s="67">
        <v>0.69230769230769229</v>
      </c>
      <c r="D14" s="836">
        <v>25.428571428571427</v>
      </c>
      <c r="E14" s="587"/>
      <c r="F14" s="587"/>
      <c r="G14" s="2"/>
      <c r="H14" s="30"/>
      <c r="I14" s="631"/>
      <c r="J14" s="632"/>
      <c r="K14" s="618"/>
      <c r="L14" s="618"/>
      <c r="M14" s="622"/>
    </row>
    <row r="15" spans="1:14" x14ac:dyDescent="0.2">
      <c r="A15" s="21" t="s">
        <v>53</v>
      </c>
      <c r="B15" s="68">
        <v>12</v>
      </c>
      <c r="C15" s="69">
        <v>0.30769230769230771</v>
      </c>
      <c r="D15" s="837">
        <v>55.738095238095234</v>
      </c>
      <c r="E15" s="588"/>
      <c r="F15" s="588"/>
      <c r="G15" s="2"/>
      <c r="H15" s="30"/>
      <c r="I15" s="631"/>
      <c r="J15" s="632"/>
      <c r="K15" s="618"/>
      <c r="L15" s="618"/>
      <c r="M15" s="622"/>
    </row>
    <row r="16" spans="1:14" s="29" customFormat="1" x14ac:dyDescent="0.2">
      <c r="A16" s="138"/>
      <c r="B16" s="70"/>
      <c r="C16" s="71"/>
      <c r="D16" s="838"/>
      <c r="E16" s="594"/>
      <c r="F16" s="594"/>
      <c r="G16" s="2"/>
      <c r="H16" s="27"/>
      <c r="I16" s="631"/>
      <c r="J16" s="632"/>
      <c r="K16" s="618"/>
      <c r="L16" s="618"/>
      <c r="M16" s="622"/>
      <c r="N16" s="128"/>
    </row>
    <row r="17" spans="1:14" ht="13.5" thickBot="1" x14ac:dyDescent="0.25">
      <c r="A17" s="31" t="s">
        <v>35</v>
      </c>
      <c r="B17" s="72">
        <v>5699</v>
      </c>
      <c r="C17" s="65"/>
      <c r="D17" s="839">
        <v>9.4024014238086888</v>
      </c>
      <c r="E17" s="587"/>
      <c r="F17" s="587"/>
      <c r="G17" s="2"/>
      <c r="H17" s="30"/>
      <c r="I17" s="620" t="s">
        <v>241</v>
      </c>
      <c r="J17" s="628" t="s">
        <v>241</v>
      </c>
      <c r="K17" s="629">
        <v>9.4024014238086888</v>
      </c>
      <c r="L17" s="629" t="s">
        <v>241</v>
      </c>
      <c r="M17" s="630"/>
    </row>
    <row r="18" spans="1:14" x14ac:dyDescent="0.2">
      <c r="A18" s="20" t="s">
        <v>52</v>
      </c>
      <c r="B18" s="73">
        <v>5589</v>
      </c>
      <c r="C18" s="67">
        <v>0.98069836813476052</v>
      </c>
      <c r="D18" s="836">
        <v>8.9549369935843366</v>
      </c>
      <c r="E18" s="587"/>
      <c r="F18" s="587"/>
      <c r="G18" s="2"/>
      <c r="H18" s="30"/>
      <c r="I18" s="631"/>
      <c r="J18" s="632"/>
      <c r="K18" s="618"/>
      <c r="L18" s="618"/>
      <c r="M18" s="622"/>
    </row>
    <row r="19" spans="1:14" x14ac:dyDescent="0.2">
      <c r="A19" s="21" t="s">
        <v>53</v>
      </c>
      <c r="B19" s="68">
        <v>110</v>
      </c>
      <c r="C19" s="69">
        <v>1.9301631865239515E-2</v>
      </c>
      <c r="D19" s="837">
        <v>32.137662337662341</v>
      </c>
      <c r="E19" s="588"/>
      <c r="F19" s="588"/>
      <c r="G19" s="2"/>
      <c r="H19" s="30"/>
      <c r="I19" s="631"/>
      <c r="J19" s="632"/>
      <c r="K19" s="618"/>
      <c r="L19" s="618"/>
      <c r="M19" s="622"/>
    </row>
    <row r="20" spans="1:14" s="29" customFormat="1" x14ac:dyDescent="0.2">
      <c r="A20" s="32" t="s">
        <v>54</v>
      </c>
      <c r="B20" s="66">
        <v>4121</v>
      </c>
      <c r="C20" s="67">
        <v>0.72310931742410944</v>
      </c>
      <c r="D20" s="836">
        <v>6.5547890595209202</v>
      </c>
      <c r="E20" s="587"/>
      <c r="F20" s="587"/>
      <c r="G20" s="2"/>
      <c r="H20" s="27"/>
      <c r="I20" s="620" t="s">
        <v>241</v>
      </c>
      <c r="J20" s="628" t="s">
        <v>241</v>
      </c>
      <c r="K20" s="629">
        <v>9.402401423808687</v>
      </c>
      <c r="L20" s="629" t="s">
        <v>241</v>
      </c>
      <c r="M20" s="630"/>
      <c r="N20" s="128"/>
    </row>
    <row r="21" spans="1:14" s="29" customFormat="1" x14ac:dyDescent="0.2">
      <c r="A21" s="33" t="s">
        <v>55</v>
      </c>
      <c r="B21" s="68">
        <v>1578</v>
      </c>
      <c r="C21" s="69">
        <v>0.2768906825758905</v>
      </c>
      <c r="D21" s="836">
        <v>16.839036755386566</v>
      </c>
      <c r="E21" s="587"/>
      <c r="F21" s="587"/>
      <c r="G21" s="2"/>
      <c r="H21" s="27"/>
      <c r="I21" s="631"/>
      <c r="J21" s="632"/>
      <c r="K21" s="618"/>
      <c r="L21" s="618"/>
      <c r="M21" s="622"/>
      <c r="N21" s="128"/>
    </row>
    <row r="22" spans="1:14" x14ac:dyDescent="0.2">
      <c r="A22" s="138"/>
      <c r="B22" s="70"/>
      <c r="C22" s="71"/>
      <c r="D22" s="838"/>
      <c r="E22" s="594"/>
      <c r="F22" s="594"/>
      <c r="G22" s="2"/>
      <c r="H22" s="30"/>
      <c r="I22" s="631"/>
      <c r="J22" s="632"/>
      <c r="K22" s="618"/>
      <c r="L22" s="618"/>
      <c r="M22" s="622"/>
    </row>
    <row r="23" spans="1:14" ht="13.5" thickBot="1" x14ac:dyDescent="0.25">
      <c r="A23" s="34" t="s">
        <v>56</v>
      </c>
      <c r="B23" s="74">
        <v>3018</v>
      </c>
      <c r="C23" s="75"/>
      <c r="D23" s="839">
        <v>11.206428098078197</v>
      </c>
      <c r="E23" s="587"/>
      <c r="F23" s="587"/>
      <c r="G23" s="2"/>
      <c r="H23" s="30"/>
      <c r="I23" s="620" t="s">
        <v>241</v>
      </c>
      <c r="J23" s="628" t="s">
        <v>241</v>
      </c>
      <c r="K23" s="629">
        <v>11.206428098078199</v>
      </c>
      <c r="L23" s="629" t="s">
        <v>241</v>
      </c>
      <c r="M23" s="630"/>
    </row>
    <row r="24" spans="1:14" x14ac:dyDescent="0.2">
      <c r="A24" s="32" t="s">
        <v>54</v>
      </c>
      <c r="B24" s="76">
        <v>1838</v>
      </c>
      <c r="C24" s="67">
        <v>0.60901259111994699</v>
      </c>
      <c r="D24" s="840">
        <v>6.6649308254313695</v>
      </c>
      <c r="E24" s="587"/>
      <c r="F24" s="587"/>
      <c r="G24" s="2"/>
      <c r="H24" s="30"/>
      <c r="I24" s="631"/>
      <c r="J24" s="632"/>
      <c r="K24" s="618"/>
      <c r="L24" s="618"/>
      <c r="M24" s="622"/>
    </row>
    <row r="25" spans="1:14" x14ac:dyDescent="0.2">
      <c r="A25" s="33" t="s">
        <v>55</v>
      </c>
      <c r="B25" s="77">
        <v>1180</v>
      </c>
      <c r="C25" s="69">
        <v>0.39098740888005301</v>
      </c>
      <c r="D25" s="841">
        <v>18.280387409200969</v>
      </c>
      <c r="E25" s="587"/>
      <c r="F25" s="587"/>
      <c r="G25" s="2"/>
      <c r="H25" s="30"/>
      <c r="I25" s="631"/>
      <c r="J25" s="632"/>
      <c r="K25" s="618"/>
      <c r="L25" s="618"/>
      <c r="M25" s="622"/>
    </row>
    <row r="26" spans="1:14" s="29" customFormat="1" x14ac:dyDescent="0.2">
      <c r="A26" s="138"/>
      <c r="B26" s="70"/>
      <c r="C26" s="71"/>
      <c r="D26" s="838"/>
      <c r="E26" s="594"/>
      <c r="F26" s="594"/>
      <c r="G26" s="2"/>
      <c r="H26" s="27"/>
      <c r="I26" s="631"/>
      <c r="J26" s="632"/>
      <c r="K26" s="618"/>
      <c r="L26" s="618"/>
      <c r="M26" s="622"/>
      <c r="N26" s="128"/>
    </row>
    <row r="27" spans="1:14" s="29" customFormat="1" ht="13.5" thickBot="1" x14ac:dyDescent="0.25">
      <c r="A27" s="34" t="s">
        <v>57</v>
      </c>
      <c r="B27" s="74">
        <v>2681</v>
      </c>
      <c r="C27" s="75"/>
      <c r="D27" s="839">
        <v>7.3716097405019463</v>
      </c>
      <c r="E27" s="587"/>
      <c r="F27" s="587"/>
      <c r="G27" s="2"/>
      <c r="H27" s="27"/>
      <c r="I27" s="620" t="s">
        <v>241</v>
      </c>
      <c r="J27" s="628" t="s">
        <v>241</v>
      </c>
      <c r="K27" s="629">
        <v>7.3716097405019454</v>
      </c>
      <c r="L27" s="629" t="s">
        <v>241</v>
      </c>
      <c r="M27" s="630"/>
      <c r="N27" s="128"/>
    </row>
    <row r="28" spans="1:14" x14ac:dyDescent="0.2">
      <c r="A28" s="32" t="s">
        <v>54</v>
      </c>
      <c r="B28" s="76">
        <v>2283</v>
      </c>
      <c r="C28" s="67">
        <v>0.85154792987691164</v>
      </c>
      <c r="D28" s="840">
        <v>6.46611601276516</v>
      </c>
      <c r="E28" s="587"/>
      <c r="F28" s="587"/>
      <c r="G28" s="2"/>
      <c r="H28" s="30"/>
      <c r="I28" s="631"/>
      <c r="J28" s="632"/>
      <c r="K28" s="618"/>
      <c r="L28" s="633"/>
      <c r="M28" s="622"/>
    </row>
    <row r="29" spans="1:14" x14ac:dyDescent="0.2">
      <c r="A29" s="33" t="s">
        <v>55</v>
      </c>
      <c r="B29" s="77">
        <v>398</v>
      </c>
      <c r="C29" s="69">
        <v>0.14845207012308839</v>
      </c>
      <c r="D29" s="841">
        <v>12.565685570710695</v>
      </c>
      <c r="E29" s="587"/>
      <c r="F29" s="587"/>
      <c r="G29" s="2"/>
      <c r="H29" s="30"/>
      <c r="I29" s="631"/>
      <c r="J29" s="632"/>
      <c r="K29" s="618"/>
      <c r="L29" s="618"/>
      <c r="M29" s="622"/>
    </row>
    <row r="30" spans="1:14" x14ac:dyDescent="0.2">
      <c r="A30" s="138"/>
      <c r="B30" s="70"/>
      <c r="C30" s="71"/>
      <c r="D30" s="838"/>
      <c r="E30" s="594"/>
      <c r="F30" s="594"/>
      <c r="G30" s="2"/>
      <c r="H30" s="30"/>
      <c r="I30" s="631"/>
      <c r="J30" s="632"/>
      <c r="K30" s="618"/>
      <c r="L30" s="618"/>
      <c r="M30" s="622"/>
    </row>
    <row r="31" spans="1:14" x14ac:dyDescent="0.2">
      <c r="A31" s="141" t="s">
        <v>58</v>
      </c>
      <c r="B31" s="78">
        <v>18</v>
      </c>
      <c r="C31" s="79"/>
      <c r="D31" s="842">
        <v>37.32539682539683</v>
      </c>
      <c r="E31" s="587"/>
      <c r="F31" s="587"/>
      <c r="G31" s="2"/>
      <c r="H31" s="30"/>
      <c r="I31" s="631"/>
      <c r="J31" s="632"/>
      <c r="K31" s="618"/>
      <c r="L31" s="618"/>
      <c r="M31" s="622"/>
    </row>
    <row r="32" spans="1:14" s="29" customFormat="1" x14ac:dyDescent="0.2">
      <c r="A32" s="138"/>
      <c r="B32" s="70"/>
      <c r="C32" s="71"/>
      <c r="D32" s="838"/>
      <c r="E32" s="594"/>
      <c r="F32" s="594"/>
      <c r="G32" s="2"/>
      <c r="H32" s="27"/>
      <c r="I32" s="631"/>
      <c r="J32" s="632"/>
      <c r="K32" s="618"/>
      <c r="L32" s="618"/>
      <c r="M32" s="622"/>
      <c r="N32" s="128"/>
    </row>
    <row r="33" spans="1:14" ht="13.5" thickBot="1" x14ac:dyDescent="0.25">
      <c r="A33" s="142" t="s">
        <v>59</v>
      </c>
      <c r="B33" s="80">
        <v>1083</v>
      </c>
      <c r="C33" s="81"/>
      <c r="D33" s="843">
        <v>13.156179923492944</v>
      </c>
      <c r="E33" s="587"/>
      <c r="F33" s="587"/>
      <c r="H33" s="19"/>
      <c r="I33" s="620" t="s">
        <v>241</v>
      </c>
      <c r="J33" s="628" t="s">
        <v>241</v>
      </c>
      <c r="K33" s="629">
        <v>13.156179923492944</v>
      </c>
      <c r="L33" s="629" t="s">
        <v>241</v>
      </c>
      <c r="M33" s="630"/>
    </row>
    <row r="34" spans="1:14" x14ac:dyDescent="0.2">
      <c r="A34" s="32" t="s">
        <v>54</v>
      </c>
      <c r="B34" s="82">
        <v>562</v>
      </c>
      <c r="C34" s="67">
        <v>0.51892890120036939</v>
      </c>
      <c r="D34" s="836">
        <v>6.8057956278596841</v>
      </c>
      <c r="E34" s="587"/>
      <c r="F34" s="587"/>
      <c r="H34" s="19"/>
      <c r="I34" s="621"/>
      <c r="J34" s="618"/>
      <c r="K34" s="618"/>
      <c r="L34" s="618"/>
      <c r="M34" s="622"/>
    </row>
    <row r="35" spans="1:14" x14ac:dyDescent="0.2">
      <c r="A35" s="33" t="s">
        <v>55</v>
      </c>
      <c r="B35" s="83">
        <v>521</v>
      </c>
      <c r="C35" s="69">
        <v>0.48107109879963067</v>
      </c>
      <c r="D35" s="844">
        <v>20.006306553331509</v>
      </c>
      <c r="E35" s="587"/>
      <c r="F35" s="587"/>
      <c r="H35" s="19"/>
      <c r="I35" s="621"/>
      <c r="J35" s="618"/>
      <c r="K35" s="618"/>
      <c r="L35" s="618"/>
      <c r="M35" s="622"/>
    </row>
    <row r="36" spans="1:14" x14ac:dyDescent="0.2">
      <c r="A36" s="138"/>
      <c r="B36" s="70"/>
      <c r="C36" s="71"/>
      <c r="D36" s="838"/>
      <c r="E36" s="594"/>
      <c r="F36" s="594"/>
      <c r="H36" s="19"/>
      <c r="I36" s="621"/>
      <c r="J36" s="618"/>
      <c r="K36" s="618"/>
      <c r="L36" s="618"/>
      <c r="M36" s="622"/>
    </row>
    <row r="37" spans="1:14" x14ac:dyDescent="0.2">
      <c r="A37" s="141" t="s">
        <v>60</v>
      </c>
      <c r="B37" s="78">
        <v>4</v>
      </c>
      <c r="C37" s="79"/>
      <c r="D37" s="845">
        <v>48.857142857142861</v>
      </c>
      <c r="E37" s="588"/>
      <c r="F37" s="588"/>
      <c r="H37" s="19"/>
      <c r="I37" s="621"/>
      <c r="J37" s="618"/>
      <c r="K37" s="618"/>
      <c r="L37" s="618"/>
      <c r="M37" s="622"/>
    </row>
    <row r="38" spans="1:14" x14ac:dyDescent="0.2">
      <c r="A38" s="138"/>
      <c r="B38" s="70"/>
      <c r="C38" s="71"/>
      <c r="D38" s="838"/>
      <c r="E38" s="594"/>
      <c r="F38" s="594"/>
      <c r="H38" s="19"/>
      <c r="I38" s="621"/>
      <c r="J38" s="618"/>
      <c r="K38" s="618"/>
      <c r="L38" s="618"/>
      <c r="M38" s="622"/>
    </row>
    <row r="39" spans="1:14" s="7" customFormat="1" ht="15.75" thickBot="1" x14ac:dyDescent="0.25">
      <c r="A39" s="142" t="s">
        <v>61</v>
      </c>
      <c r="B39" s="329">
        <v>319</v>
      </c>
      <c r="C39" s="81"/>
      <c r="D39" s="846">
        <v>9.9762651141961491</v>
      </c>
      <c r="E39" s="590"/>
      <c r="F39" s="590"/>
      <c r="G39" s="305"/>
      <c r="I39" s="620" t="s">
        <v>241</v>
      </c>
      <c r="J39" s="628" t="s">
        <v>241</v>
      </c>
      <c r="K39" s="629">
        <v>9.9762651141961491</v>
      </c>
      <c r="L39" s="629" t="s">
        <v>241</v>
      </c>
      <c r="M39" s="630"/>
      <c r="N39" s="133"/>
    </row>
    <row r="40" spans="1:14" x14ac:dyDescent="0.2">
      <c r="A40" s="32" t="s">
        <v>54</v>
      </c>
      <c r="B40" s="324">
        <v>202</v>
      </c>
      <c r="C40" s="67">
        <v>0.63322884012539182</v>
      </c>
      <c r="D40" s="836">
        <v>6.7362093352192343</v>
      </c>
      <c r="E40" s="587"/>
      <c r="F40" s="587"/>
      <c r="G40" s="595"/>
      <c r="H40" s="35"/>
      <c r="I40" s="634"/>
      <c r="J40" s="635"/>
      <c r="K40" s="618"/>
      <c r="L40" s="618"/>
      <c r="M40" s="622"/>
    </row>
    <row r="41" spans="1:14" x14ac:dyDescent="0.2">
      <c r="A41" s="33" t="s">
        <v>55</v>
      </c>
      <c r="B41" s="330">
        <v>117</v>
      </c>
      <c r="C41" s="69">
        <v>0.36677115987460818</v>
      </c>
      <c r="D41" s="844">
        <v>15.570207570207575</v>
      </c>
      <c r="E41" s="587"/>
      <c r="F41" s="587"/>
      <c r="G41" s="595"/>
      <c r="H41" s="35"/>
      <c r="I41" s="634"/>
      <c r="J41" s="635"/>
      <c r="K41" s="618"/>
      <c r="L41" s="618"/>
      <c r="M41" s="622"/>
    </row>
    <row r="42" spans="1:14" s="137" customFormat="1" x14ac:dyDescent="0.2">
      <c r="A42" s="138"/>
      <c r="B42" s="144"/>
      <c r="C42" s="145"/>
      <c r="D42" s="847"/>
      <c r="E42" s="58"/>
      <c r="F42" s="58"/>
      <c r="G42" s="595"/>
      <c r="H42" s="143"/>
      <c r="I42" s="625"/>
      <c r="J42" s="626"/>
      <c r="K42" s="626"/>
      <c r="L42" s="618"/>
      <c r="M42" s="622"/>
    </row>
    <row r="43" spans="1:14" s="137" customFormat="1" x14ac:dyDescent="0.2">
      <c r="A43" s="141" t="s">
        <v>102</v>
      </c>
      <c r="B43" s="78">
        <v>10</v>
      </c>
      <c r="C43" s="79"/>
      <c r="D43" s="845">
        <v>17.785714285714285</v>
      </c>
      <c r="E43" s="588"/>
      <c r="F43" s="588"/>
      <c r="G43" s="301"/>
      <c r="I43" s="625"/>
      <c r="J43" s="626"/>
      <c r="K43" s="626"/>
      <c r="L43" s="618"/>
      <c r="M43" s="622"/>
    </row>
    <row r="44" spans="1:14" s="137" customFormat="1" x14ac:dyDescent="0.2">
      <c r="A44" s="138"/>
      <c r="B44" s="144"/>
      <c r="C44" s="145"/>
      <c r="D44" s="847"/>
      <c r="E44" s="58"/>
      <c r="F44" s="58"/>
      <c r="G44" s="301"/>
      <c r="I44" s="625"/>
      <c r="J44" s="626"/>
      <c r="K44" s="626"/>
      <c r="L44" s="618"/>
      <c r="M44" s="622"/>
    </row>
    <row r="45" spans="1:14" s="136" customFormat="1" ht="15.75" thickBot="1" x14ac:dyDescent="0.25">
      <c r="A45" s="142" t="s">
        <v>103</v>
      </c>
      <c r="B45" s="331">
        <v>1396</v>
      </c>
      <c r="C45" s="81"/>
      <c r="D45" s="843">
        <v>9.9594760540319278</v>
      </c>
      <c r="E45" s="587"/>
      <c r="F45" s="587"/>
      <c r="G45" s="305"/>
      <c r="I45" s="620" t="s">
        <v>241</v>
      </c>
      <c r="J45" s="628" t="s">
        <v>241</v>
      </c>
      <c r="K45" s="629">
        <v>9.9594760540319278</v>
      </c>
      <c r="L45" s="629" t="s">
        <v>241</v>
      </c>
      <c r="M45" s="622"/>
    </row>
    <row r="46" spans="1:14" s="137" customFormat="1" x14ac:dyDescent="0.2">
      <c r="A46" s="139" t="s">
        <v>54</v>
      </c>
      <c r="B46" s="324">
        <v>927</v>
      </c>
      <c r="C46" s="67">
        <v>0.66404011461318047</v>
      </c>
      <c r="D46" s="836">
        <v>6.5506241331484061</v>
      </c>
      <c r="E46" s="587"/>
      <c r="F46" s="587"/>
      <c r="G46" s="595"/>
      <c r="H46" s="143"/>
      <c r="I46" s="625"/>
      <c r="J46" s="626"/>
      <c r="K46" s="626"/>
      <c r="L46" s="618"/>
      <c r="M46" s="622"/>
    </row>
    <row r="47" spans="1:14" s="137" customFormat="1" x14ac:dyDescent="0.2">
      <c r="A47" s="140" t="s">
        <v>55</v>
      </c>
      <c r="B47" s="330">
        <v>469</v>
      </c>
      <c r="C47" s="69">
        <v>0.33595988538681948</v>
      </c>
      <c r="D47" s="848">
        <v>16.697228144989339</v>
      </c>
      <c r="E47" s="587"/>
      <c r="F47" s="587"/>
      <c r="G47" s="595"/>
      <c r="H47" s="143"/>
      <c r="I47" s="621"/>
      <c r="J47" s="618"/>
      <c r="K47" s="618"/>
      <c r="L47" s="618"/>
      <c r="M47" s="622"/>
    </row>
    <row r="48" spans="1:14" x14ac:dyDescent="0.2">
      <c r="A48" s="138"/>
      <c r="B48" s="70"/>
      <c r="C48" s="71"/>
      <c r="D48" s="838"/>
      <c r="E48" s="594"/>
      <c r="F48" s="594"/>
      <c r="G48" s="595"/>
      <c r="H48" s="35"/>
      <c r="I48" s="634"/>
      <c r="J48" s="635"/>
      <c r="K48" s="618"/>
      <c r="L48" s="618"/>
      <c r="M48" s="622"/>
    </row>
    <row r="49" spans="1:14" x14ac:dyDescent="0.2">
      <c r="A49" s="36" t="s">
        <v>36</v>
      </c>
      <c r="B49" s="84">
        <v>15</v>
      </c>
      <c r="C49" s="85"/>
      <c r="D49" s="849">
        <v>24.495238095238097</v>
      </c>
      <c r="E49" s="590"/>
      <c r="F49" s="590"/>
      <c r="G49" s="595"/>
      <c r="H49" s="35"/>
      <c r="I49" s="634"/>
      <c r="J49" s="635"/>
      <c r="K49" s="618"/>
      <c r="L49" s="618"/>
      <c r="M49" s="622"/>
    </row>
    <row r="50" spans="1:14" x14ac:dyDescent="0.2">
      <c r="A50" s="36" t="s">
        <v>7</v>
      </c>
      <c r="B50" s="86">
        <v>1637</v>
      </c>
      <c r="C50" s="87"/>
      <c r="D50" s="850">
        <v>8.1465223841521972</v>
      </c>
      <c r="E50" s="589"/>
      <c r="F50" s="589"/>
      <c r="G50" s="595"/>
      <c r="H50" s="35"/>
      <c r="I50" s="634"/>
      <c r="J50" s="635"/>
      <c r="K50" s="618"/>
      <c r="L50" s="618"/>
      <c r="M50" s="622"/>
    </row>
    <row r="51" spans="1:14" s="7" customFormat="1" ht="15" x14ac:dyDescent="0.2">
      <c r="A51" s="138"/>
      <c r="B51" s="70"/>
      <c r="C51" s="71"/>
      <c r="D51" s="838"/>
      <c r="E51" s="594"/>
      <c r="F51" s="594"/>
      <c r="G51" s="596"/>
      <c r="H51" s="37"/>
      <c r="I51" s="636"/>
      <c r="J51" s="637"/>
      <c r="K51" s="638"/>
      <c r="L51" s="638"/>
      <c r="M51" s="639"/>
      <c r="N51" s="133"/>
    </row>
    <row r="52" spans="1:14" ht="15.75" x14ac:dyDescent="0.25">
      <c r="A52" s="38" t="s">
        <v>62</v>
      </c>
      <c r="B52" s="88"/>
      <c r="C52" s="88"/>
      <c r="D52" s="851"/>
      <c r="E52" s="597"/>
      <c r="F52" s="597"/>
      <c r="G52" s="596"/>
      <c r="H52" s="37"/>
      <c r="I52" s="636"/>
      <c r="J52" s="637"/>
      <c r="K52" s="618"/>
      <c r="L52" s="618"/>
      <c r="M52" s="622"/>
    </row>
    <row r="53" spans="1:14" x14ac:dyDescent="0.2">
      <c r="A53" s="39" t="s">
        <v>63</v>
      </c>
      <c r="B53" s="474">
        <v>123</v>
      </c>
      <c r="C53" s="85"/>
      <c r="D53" s="852">
        <v>34.544715447154474</v>
      </c>
      <c r="E53" s="590"/>
      <c r="F53" s="590"/>
      <c r="G53" s="598"/>
      <c r="H53" s="28"/>
      <c r="I53" s="640" t="s">
        <v>181</v>
      </c>
      <c r="J53" s="641"/>
      <c r="K53" s="618"/>
      <c r="L53" s="618"/>
      <c r="M53" s="622"/>
    </row>
    <row r="54" spans="1:14" x14ac:dyDescent="0.2">
      <c r="A54" s="40" t="s">
        <v>64</v>
      </c>
      <c r="B54" s="89">
        <v>155</v>
      </c>
      <c r="C54" s="90"/>
      <c r="D54" s="853">
        <v>12.627649769585254</v>
      </c>
      <c r="E54" s="589"/>
      <c r="F54" s="589"/>
      <c r="G54" s="598"/>
      <c r="H54" s="28"/>
      <c r="I54" s="640" t="s">
        <v>241</v>
      </c>
      <c r="J54" s="641"/>
      <c r="K54" s="618"/>
      <c r="L54" s="618"/>
      <c r="M54" s="622"/>
    </row>
    <row r="55" spans="1:14" ht="12.75" customHeight="1" x14ac:dyDescent="0.2">
      <c r="A55" s="138"/>
      <c r="B55" s="41"/>
      <c r="C55" s="41"/>
      <c r="D55" s="854"/>
      <c r="E55" s="599"/>
      <c r="F55" s="599"/>
      <c r="H55" s="19"/>
      <c r="I55" s="621"/>
      <c r="J55" s="618"/>
      <c r="K55" s="618"/>
      <c r="L55" s="618"/>
      <c r="M55" s="622"/>
    </row>
    <row r="56" spans="1:14" ht="18.75" customHeight="1" x14ac:dyDescent="0.25">
      <c r="A56" s="38" t="s">
        <v>65</v>
      </c>
      <c r="B56" s="63"/>
      <c r="C56" s="56"/>
      <c r="D56" s="855"/>
      <c r="E56" s="592"/>
      <c r="F56" s="592"/>
      <c r="H56" s="19"/>
      <c r="I56" s="621"/>
      <c r="J56" s="618"/>
      <c r="K56" s="618"/>
      <c r="L56" s="618"/>
      <c r="M56" s="622"/>
    </row>
    <row r="57" spans="1:14" ht="12.75" customHeight="1" x14ac:dyDescent="0.2">
      <c r="A57" s="42"/>
      <c r="B57" s="41"/>
      <c r="C57" s="41"/>
      <c r="D57" s="854"/>
      <c r="E57" s="599"/>
      <c r="F57" s="599"/>
      <c r="H57" s="19"/>
      <c r="I57" s="621"/>
      <c r="J57" s="618"/>
      <c r="K57" s="618"/>
      <c r="L57" s="618"/>
      <c r="M57" s="622"/>
    </row>
    <row r="58" spans="1:14" ht="25.5" customHeight="1" x14ac:dyDescent="0.2">
      <c r="A58" s="43"/>
      <c r="B58" s="44" t="s">
        <v>5</v>
      </c>
      <c r="C58" s="45" t="s">
        <v>66</v>
      </c>
      <c r="D58" s="856"/>
      <c r="E58" s="600"/>
      <c r="F58" s="600"/>
      <c r="H58" s="19"/>
      <c r="I58" s="621"/>
      <c r="J58" s="618"/>
      <c r="K58" s="618"/>
      <c r="L58" s="618"/>
      <c r="M58" s="622"/>
    </row>
    <row r="59" spans="1:14" x14ac:dyDescent="0.2">
      <c r="A59" s="48" t="s">
        <v>64</v>
      </c>
      <c r="B59" s="91">
        <v>155</v>
      </c>
      <c r="C59" s="92">
        <v>0.61883870967741939</v>
      </c>
      <c r="D59" s="856"/>
      <c r="E59" s="600"/>
      <c r="F59" s="600"/>
      <c r="H59" s="19"/>
      <c r="I59" s="621"/>
      <c r="J59" s="618"/>
      <c r="K59" s="618"/>
      <c r="L59" s="618"/>
      <c r="M59" s="622"/>
    </row>
    <row r="60" spans="1:14" ht="14.25" x14ac:dyDescent="0.2">
      <c r="A60" s="277" t="s">
        <v>146</v>
      </c>
      <c r="B60" s="93">
        <v>86</v>
      </c>
      <c r="C60" s="94">
        <v>0.4999069767441861</v>
      </c>
      <c r="D60" s="856"/>
      <c r="E60" s="600"/>
      <c r="F60" s="600"/>
      <c r="H60" s="19"/>
      <c r="I60" s="621"/>
      <c r="J60" s="618"/>
      <c r="K60" s="618"/>
      <c r="L60" s="618"/>
      <c r="M60" s="622"/>
    </row>
    <row r="61" spans="1:14" x14ac:dyDescent="0.2">
      <c r="A61" s="22"/>
      <c r="B61" s="47"/>
      <c r="C61" s="47"/>
      <c r="D61" s="857"/>
      <c r="E61" s="599"/>
      <c r="F61" s="599"/>
      <c r="H61" s="19"/>
      <c r="I61" s="642"/>
      <c r="J61" s="643"/>
      <c r="K61" s="628"/>
      <c r="L61" s="628"/>
      <c r="M61" s="644"/>
    </row>
    <row r="62" spans="1:14" ht="15.75" x14ac:dyDescent="0.25">
      <c r="A62" s="63" t="s">
        <v>0</v>
      </c>
      <c r="B62" s="56"/>
      <c r="C62" s="56"/>
      <c r="D62" s="855"/>
      <c r="E62" s="592"/>
      <c r="F62" s="592"/>
      <c r="H62" s="19"/>
      <c r="I62" s="642"/>
      <c r="J62" s="643"/>
      <c r="K62" s="628"/>
      <c r="L62" s="628"/>
      <c r="M62" s="622"/>
    </row>
    <row r="63" spans="1:14" x14ac:dyDescent="0.2">
      <c r="A63" s="22"/>
      <c r="B63" s="47"/>
      <c r="C63" s="47"/>
      <c r="D63" s="857"/>
      <c r="E63" s="599"/>
      <c r="F63" s="599"/>
      <c r="H63" s="19"/>
      <c r="I63" s="621"/>
      <c r="J63" s="618"/>
      <c r="K63" s="618"/>
      <c r="L63" s="618"/>
      <c r="M63" s="622"/>
    </row>
    <row r="64" spans="1:14" ht="12.75" customHeight="1" x14ac:dyDescent="0.2">
      <c r="A64" s="49"/>
      <c r="B64" s="50" t="s">
        <v>67</v>
      </c>
      <c r="C64" s="46"/>
      <c r="D64" s="856"/>
      <c r="E64" s="600"/>
      <c r="F64" s="600"/>
      <c r="H64" s="19"/>
      <c r="I64" s="621"/>
      <c r="J64" s="618"/>
      <c r="K64" s="618"/>
      <c r="L64" s="618"/>
      <c r="M64" s="622"/>
    </row>
    <row r="65" spans="1:14" ht="12.75" customHeight="1" x14ac:dyDescent="0.2">
      <c r="A65" s="51" t="s">
        <v>38</v>
      </c>
      <c r="B65" s="95">
        <v>1438</v>
      </c>
      <c r="C65" s="46"/>
      <c r="D65" s="856"/>
      <c r="E65" s="600"/>
      <c r="F65" s="600"/>
      <c r="H65" s="19"/>
      <c r="I65" s="621"/>
      <c r="J65" s="618"/>
      <c r="K65" s="618"/>
      <c r="L65" s="618"/>
      <c r="M65" s="622"/>
    </row>
    <row r="66" spans="1:14" x14ac:dyDescent="0.2">
      <c r="A66" s="48" t="s">
        <v>39</v>
      </c>
      <c r="B66" s="96">
        <v>133</v>
      </c>
      <c r="C66" s="46"/>
      <c r="D66" s="856"/>
      <c r="E66" s="600"/>
      <c r="F66" s="600"/>
      <c r="H66" s="19"/>
      <c r="I66" s="621"/>
      <c r="J66" s="618"/>
      <c r="K66" s="618"/>
      <c r="L66" s="618"/>
      <c r="M66" s="622"/>
    </row>
    <row r="67" spans="1:14" ht="12.75" customHeight="1" x14ac:dyDescent="0.2">
      <c r="A67" s="48" t="s">
        <v>40</v>
      </c>
      <c r="B67" s="96">
        <v>0</v>
      </c>
      <c r="C67" s="46"/>
      <c r="D67" s="856"/>
      <c r="E67" s="600"/>
      <c r="F67" s="600"/>
      <c r="H67" s="19"/>
      <c r="I67" s="621"/>
      <c r="J67" s="618"/>
      <c r="K67" s="618"/>
      <c r="L67" s="618"/>
      <c r="M67" s="622"/>
    </row>
    <row r="68" spans="1:14" ht="12.75" customHeight="1" x14ac:dyDescent="0.2">
      <c r="A68" s="52" t="s">
        <v>41</v>
      </c>
      <c r="B68" s="97">
        <v>0</v>
      </c>
      <c r="C68" s="46"/>
      <c r="D68" s="856"/>
      <c r="E68" s="600"/>
      <c r="F68" s="600"/>
      <c r="H68" s="19"/>
      <c r="I68" s="621"/>
      <c r="J68" s="618"/>
      <c r="K68" s="618"/>
      <c r="L68" s="618"/>
      <c r="M68" s="622"/>
    </row>
    <row r="69" spans="1:14" x14ac:dyDescent="0.2">
      <c r="A69" s="53"/>
      <c r="B69" s="54"/>
      <c r="C69" s="54"/>
      <c r="D69" s="858"/>
      <c r="E69" s="599"/>
      <c r="F69" s="599"/>
      <c r="H69" s="19"/>
      <c r="I69" s="621"/>
      <c r="J69" s="618"/>
      <c r="K69" s="618"/>
      <c r="L69" s="618"/>
      <c r="M69" s="622"/>
    </row>
    <row r="70" spans="1:14" s="57" customFormat="1" ht="15.75" x14ac:dyDescent="0.25">
      <c r="A70" s="63" t="s">
        <v>89</v>
      </c>
      <c r="B70" s="104"/>
      <c r="C70" s="104"/>
      <c r="D70" s="859"/>
      <c r="E70" s="599"/>
      <c r="F70" s="599"/>
      <c r="G70" s="301"/>
      <c r="I70" s="621"/>
      <c r="J70" s="618"/>
      <c r="K70" s="618"/>
      <c r="L70" s="618"/>
      <c r="M70" s="622"/>
      <c r="N70" s="126"/>
    </row>
    <row r="71" spans="1:14" s="57" customFormat="1" x14ac:dyDescent="0.2">
      <c r="A71" s="105"/>
      <c r="B71" s="106"/>
      <c r="C71" s="106"/>
      <c r="D71" s="860"/>
      <c r="E71" s="600"/>
      <c r="F71" s="600"/>
      <c r="G71" s="301"/>
      <c r="I71" s="645"/>
      <c r="J71" s="646"/>
      <c r="K71" s="646"/>
      <c r="L71" s="646"/>
      <c r="M71" s="647"/>
      <c r="N71" s="126"/>
    </row>
    <row r="72" spans="1:14" s="57" customFormat="1" x14ac:dyDescent="0.2">
      <c r="A72" s="107" t="s">
        <v>90</v>
      </c>
      <c r="B72" s="146">
        <v>0.94035365531802584</v>
      </c>
      <c r="C72" s="46"/>
      <c r="D72" s="856"/>
      <c r="E72" s="600"/>
      <c r="F72" s="600"/>
      <c r="G72" s="301"/>
      <c r="I72" s="601" t="s">
        <v>155</v>
      </c>
      <c r="J72" s="577">
        <v>7126</v>
      </c>
      <c r="K72" s="607">
        <v>7578</v>
      </c>
      <c r="L72" s="578" t="s">
        <v>162</v>
      </c>
      <c r="M72" s="602"/>
      <c r="N72" s="126"/>
    </row>
    <row r="73" spans="1:14" s="57" customFormat="1" x14ac:dyDescent="0.2">
      <c r="A73" s="108" t="s">
        <v>91</v>
      </c>
      <c r="B73" s="413">
        <v>0.95638706479990088</v>
      </c>
      <c r="C73" s="46"/>
      <c r="D73" s="856"/>
      <c r="E73" s="600"/>
      <c r="F73" s="600"/>
      <c r="G73" s="301"/>
      <c r="I73" s="603" t="s">
        <v>156</v>
      </c>
      <c r="J73" s="580">
        <v>7719</v>
      </c>
      <c r="K73" s="608">
        <v>8071</v>
      </c>
      <c r="L73" s="581" t="s">
        <v>163</v>
      </c>
      <c r="M73" s="604"/>
      <c r="N73" s="126"/>
    </row>
    <row r="74" spans="1:14" s="57" customFormat="1" x14ac:dyDescent="0.2">
      <c r="A74" s="100"/>
      <c r="B74" s="101"/>
      <c r="C74" s="101"/>
      <c r="D74" s="861"/>
      <c r="E74" s="600"/>
      <c r="F74" s="600"/>
      <c r="G74" s="301"/>
      <c r="I74" s="609"/>
      <c r="J74" s="610"/>
      <c r="K74" s="611">
        <v>10256</v>
      </c>
      <c r="L74" s="610" t="s">
        <v>182</v>
      </c>
      <c r="M74" s="612"/>
      <c r="N74" s="328"/>
    </row>
    <row r="75" spans="1:14" ht="12.75" customHeight="1" x14ac:dyDescent="0.2">
      <c r="A75" s="875" t="s">
        <v>68</v>
      </c>
      <c r="B75" s="876"/>
      <c r="C75" s="876"/>
      <c r="D75" s="877"/>
      <c r="E75" s="2"/>
      <c r="F75" s="2"/>
      <c r="H75" s="19"/>
      <c r="I75" s="613" t="s">
        <v>183</v>
      </c>
      <c r="J75" s="614"/>
      <c r="K75" s="614" t="s">
        <v>100</v>
      </c>
      <c r="L75" s="614"/>
      <c r="M75" s="615"/>
    </row>
    <row r="76" spans="1:14" ht="12.75" customHeight="1" x14ac:dyDescent="0.2">
      <c r="A76" s="902" t="s">
        <v>236</v>
      </c>
      <c r="B76" s="903"/>
      <c r="C76" s="903"/>
      <c r="D76" s="903"/>
      <c r="E76" s="522"/>
      <c r="F76" s="522"/>
      <c r="I76" s="616" t="s">
        <v>184</v>
      </c>
      <c r="J76" s="605"/>
      <c r="K76" s="605" t="s">
        <v>100</v>
      </c>
      <c r="L76" s="617"/>
      <c r="M76" s="606"/>
    </row>
    <row r="77" spans="1:14" x14ac:dyDescent="0.2">
      <c r="A77" s="902"/>
      <c r="B77" s="903"/>
      <c r="C77" s="903"/>
      <c r="D77" s="903"/>
      <c r="E77" s="522"/>
      <c r="F77" s="522"/>
      <c r="L77" s="304"/>
    </row>
    <row r="78" spans="1:14" x14ac:dyDescent="0.2">
      <c r="A78" s="902"/>
      <c r="B78" s="903"/>
      <c r="C78" s="903"/>
      <c r="D78" s="903"/>
      <c r="E78" s="522"/>
      <c r="F78" s="522"/>
      <c r="L78" s="62" t="s">
        <v>154</v>
      </c>
    </row>
    <row r="79" spans="1:14" ht="41.25" customHeight="1" x14ac:dyDescent="0.2">
      <c r="A79" s="902"/>
      <c r="B79" s="903"/>
      <c r="C79" s="903"/>
      <c r="D79" s="903"/>
      <c r="E79" s="522"/>
      <c r="F79" s="522"/>
    </row>
    <row r="80" spans="1:14" x14ac:dyDescent="0.2">
      <c r="A80" s="878" t="s">
        <v>147</v>
      </c>
      <c r="B80" s="247"/>
      <c r="C80" s="247"/>
      <c r="D80" s="247"/>
    </row>
    <row r="81" spans="2:14" x14ac:dyDescent="0.2">
      <c r="B81" s="98"/>
      <c r="H81" s="19"/>
      <c r="I81" s="19"/>
      <c r="J81" s="19"/>
      <c r="N81" s="19"/>
    </row>
  </sheetData>
  <customSheetViews>
    <customSheetView guid="{292F9316-474B-4905-8843-B7602F3A97B5}" hiddenColumns="1">
      <selection activeCell="B77" sqref="B77"/>
      <rowBreaks count="1" manualBreakCount="1">
        <brk id="44" max="7" man="1"/>
      </rowBreaks>
      <pageMargins left="0.70866141732283472" right="0.70866141732283472" top="0.74803149606299213" bottom="0.74803149606299213" header="0.31496062992125984" footer="0.31496062992125984"/>
      <pageSetup paperSize="9" scale="79" fitToHeight="2" orientation="landscape" r:id="rId1"/>
    </customSheetView>
  </customSheetViews>
  <mergeCells count="2">
    <mergeCell ref="A76:D79"/>
    <mergeCell ref="I1:M2"/>
  </mergeCells>
  <printOptions headings="1"/>
  <pageMargins left="0.70866141732283472" right="0.70866141732283472" top="0.74803149606299213" bottom="0.74803149606299213" header="0.31496062992125984" footer="0.31496062992125984"/>
  <pageSetup paperSize="9" scale="63" orientation="portrait" r:id="rId2"/>
  <rowBreaks count="1" manualBreakCount="1">
    <brk id="3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39</vt:i4>
      </vt:variant>
    </vt:vector>
  </HeadingPairs>
  <TitlesOfParts>
    <vt:vector size="82" baseType="lpstr">
      <vt:lpstr>LA Sheets</vt:lpstr>
      <vt:lpstr>NOTES</vt:lpstr>
      <vt:lpstr>Cairngorms Statement</vt:lpstr>
      <vt:lpstr>Summary Data</vt:lpstr>
      <vt:lpstr>Legacy Cases</vt:lpstr>
      <vt:lpstr>Clock Stops</vt:lpstr>
      <vt:lpstr>Glasgow Note</vt:lpstr>
      <vt:lpstr>Charts_data -Annual</vt:lpstr>
      <vt:lpstr>SCOTLAND</vt:lpstr>
      <vt:lpstr>Aberdeen City</vt:lpstr>
      <vt:lpstr>Aberdeenshire</vt:lpstr>
      <vt:lpstr>Angus</vt:lpstr>
      <vt:lpstr>Argyll and Bute</vt:lpstr>
      <vt:lpstr>Cairngorms National Park</vt:lpstr>
      <vt:lpstr>Clackmannanshire</vt:lpstr>
      <vt:lpstr>Dumfries and Galloway</vt:lpstr>
      <vt:lpstr>Dundee</vt:lpstr>
      <vt:lpstr>East Ayrshire</vt:lpstr>
      <vt:lpstr>East Dunbartonshire</vt:lpstr>
      <vt:lpstr>East Lothian</vt:lpstr>
      <vt:lpstr>East Renfrewshire</vt:lpstr>
      <vt:lpstr>City of Edinburgh</vt:lpstr>
      <vt:lpstr>Falkirk</vt:lpstr>
      <vt:lpstr>Fife</vt:lpstr>
      <vt:lpstr>Glasgow City</vt:lpstr>
      <vt:lpstr>Highland</vt:lpstr>
      <vt:lpstr>Inverclyde</vt:lpstr>
      <vt:lpstr>Loch Lomond</vt:lpstr>
      <vt:lpstr>Midlothian</vt:lpstr>
      <vt:lpstr>Moray</vt:lpstr>
      <vt:lpstr>Na h-Eileanan Siar</vt:lpstr>
      <vt:lpstr>North Ayrshire</vt:lpstr>
      <vt:lpstr>North Lanarkshire</vt:lpstr>
      <vt:lpstr>Orkney Islands</vt:lpstr>
      <vt:lpstr>Perth and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and Bute'!Print_Area</vt:lpstr>
      <vt:lpstr>'Cairngorms National Park'!Print_Area</vt:lpstr>
      <vt:lpstr>'Cairngorms Statement'!Print_Area</vt:lpstr>
      <vt:lpstr>'City of Edinburgh'!Print_Area</vt:lpstr>
      <vt:lpstr>Clackmannanshire!Print_Area</vt:lpstr>
      <vt:lpstr>'Clock Stops'!Print_Area</vt:lpstr>
      <vt:lpstr>'Dumfries and Galloway'!Print_Area</vt:lpstr>
      <vt:lpstr>Dundee!Print_Area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'Loch Lomond'!Print_Area</vt:lpstr>
      <vt:lpstr>Midlothian!Print_Area</vt:lpstr>
      <vt:lpstr>Moray!Print_Area</vt:lpstr>
      <vt:lpstr>'Na h-Eileanan Siar'!Print_Area</vt:lpstr>
      <vt:lpstr>'North Ayrshire'!Print_Area</vt:lpstr>
      <vt:lpstr>'North Lanarkshire'!Print_Area</vt:lpstr>
      <vt:lpstr>NOTES!Print_Area</vt:lpstr>
      <vt:lpstr>'Orkney Islands'!Print_Area</vt:lpstr>
      <vt:lpstr>'Perth and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'Summary Data'!Print_Area</vt:lpstr>
      <vt:lpstr>'West Dunbartonshire'!Print_Area</vt:lpstr>
      <vt:lpstr>'West Lothian'!Print_Area</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u419273</cp:lastModifiedBy>
  <cp:lastPrinted>2018-01-11T12:37:49Z</cp:lastPrinted>
  <dcterms:created xsi:type="dcterms:W3CDTF">2012-12-10T14:13:33Z</dcterms:created>
  <dcterms:modified xsi:type="dcterms:W3CDTF">2019-07-17T14:39:27Z</dcterms:modified>
</cp:coreProperties>
</file>