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1\FS1_Home\U418701\FOIs\"/>
    </mc:Choice>
  </mc:AlternateContent>
  <bookViews>
    <workbookView xWindow="0" yWindow="0" windowWidth="16455" windowHeight="621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1" i="2"/>
  <c r="B38" i="2"/>
  <c r="B35" i="2"/>
  <c r="B30" i="2"/>
  <c r="B27" i="2"/>
  <c r="B23" i="2"/>
  <c r="B17" i="2"/>
  <c r="B10" i="2"/>
</calcChain>
</file>

<file path=xl/sharedStrings.xml><?xml version="1.0" encoding="utf-8"?>
<sst xmlns="http://schemas.openxmlformats.org/spreadsheetml/2006/main" count="56" uniqueCount="37">
  <si>
    <t>Activity</t>
  </si>
  <si>
    <t>Date</t>
  </si>
  <si>
    <t>Supplier</t>
  </si>
  <si>
    <t>Outreach event conference stand</t>
  </si>
  <si>
    <t>Regional conventions</t>
  </si>
  <si>
    <t>UCAS MEDIA LTD</t>
  </si>
  <si>
    <t>Applicants workshop</t>
  </si>
  <si>
    <t>Regional career conventions</t>
  </si>
  <si>
    <t>DC PUBLISHING</t>
  </si>
  <si>
    <t>Source Gaurantee Date advert</t>
  </si>
  <si>
    <t>CAROT</t>
  </si>
  <si>
    <t>CARAT</t>
  </si>
  <si>
    <t>Guarantee Date advert</t>
  </si>
  <si>
    <t>SAAS METRO ads running APRIL &amp; JUNE 2018</t>
  </si>
  <si>
    <t>Brand Calibre video - student voxpops</t>
  </si>
  <si>
    <t>METRO BROADCAST LTD</t>
  </si>
  <si>
    <t>CPAG Video production</t>
  </si>
  <si>
    <t>CPAG campaign - Running Mar - June 2019</t>
  </si>
  <si>
    <t xml:space="preserve">CPAG campaign </t>
  </si>
  <si>
    <t xml:space="preserve">Guarantee date campaign outdoor ads </t>
  </si>
  <si>
    <t xml:space="preserve">DC PUBLISHING - BIG </t>
  </si>
  <si>
    <t>THE STUDENT ADVERTISER - BIG</t>
  </si>
  <si>
    <t>National Careers conventions</t>
  </si>
  <si>
    <t>Brand Calibre video revision</t>
  </si>
  <si>
    <t>Source half page ad</t>
  </si>
  <si>
    <t>Source full page ad</t>
  </si>
  <si>
    <t>Brand Calibre Agency video edit</t>
  </si>
  <si>
    <t xml:space="preserve">DC PUBLISHING </t>
  </si>
  <si>
    <t>BRAND CALIBRE</t>
  </si>
  <si>
    <t>Source 4 X Ad for year</t>
  </si>
  <si>
    <t>REPUBLIC OF MEDIA</t>
  </si>
  <si>
    <t>Student Information Scotland campaign</t>
  </si>
  <si>
    <t>ONLINE exhibition</t>
  </si>
  <si>
    <t>UNION ADVERTISING AGENCY</t>
  </si>
  <si>
    <t>BIG AGENCY</t>
  </si>
  <si>
    <t>Student Information Scotland COVID campaign</t>
  </si>
  <si>
    <t>Gross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</si>
</sst>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#,##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164" fontId="2" fillId="0" borderId="0" xfId="0" applyNumberFormat="1" applyFont="1" applyFill="1" applyBorder="1" applyAlignment="1">
      <alignment horizontal="right" vertical="top"/>
    </xf>
    <xf numFmtId="164" fontId="0" fillId="0" borderId="0" xfId="0" applyNumberFormat="1"/>
    <xf numFmtId="0" fontId="1" fillId="2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Fill="1" applyBorder="1" applyAlignment="1">
      <alignment horizontal="right" vertical="top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6bd3fa4c3bc1430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J13" sqref="J13"/>
    </sheetView>
  </sheetViews>
  <sheetFormatPr defaultRowHeight="15" x14ac:dyDescent="0.25"/>
  <cols>
    <col min="1" max="1" width="28.42578125" customWidth="1"/>
    <col min="2" max="2" width="13.28515625" customWidth="1"/>
    <col min="3" max="3" width="13.42578125" style="6" customWidth="1"/>
    <col min="4" max="4" width="40" customWidth="1"/>
  </cols>
  <sheetData>
    <row r="1" spans="1:4" x14ac:dyDescent="0.25">
      <c r="A1" s="1" t="s">
        <v>2</v>
      </c>
      <c r="B1" s="1" t="s">
        <v>36</v>
      </c>
      <c r="C1" s="4" t="s">
        <v>1</v>
      </c>
      <c r="D1" s="1" t="s">
        <v>0</v>
      </c>
    </row>
    <row r="2" spans="1:4" x14ac:dyDescent="0.25">
      <c r="A2" t="s">
        <v>5</v>
      </c>
      <c r="B2" s="2">
        <v>7590.6</v>
      </c>
      <c r="C2" s="5">
        <v>42863</v>
      </c>
      <c r="D2" t="s">
        <v>3</v>
      </c>
    </row>
    <row r="3" spans="1:4" x14ac:dyDescent="0.25">
      <c r="A3" t="s">
        <v>5</v>
      </c>
      <c r="B3" s="2">
        <v>4567.68</v>
      </c>
      <c r="C3" s="5">
        <v>42891</v>
      </c>
      <c r="D3" t="s">
        <v>3</v>
      </c>
    </row>
    <row r="4" spans="1:4" x14ac:dyDescent="0.25">
      <c r="A4" t="s">
        <v>5</v>
      </c>
      <c r="B4" s="2">
        <v>2961</v>
      </c>
      <c r="C4" s="5">
        <v>43159</v>
      </c>
      <c r="D4" t="s">
        <v>4</v>
      </c>
    </row>
    <row r="5" spans="1:4" x14ac:dyDescent="0.25">
      <c r="A5" t="s">
        <v>5</v>
      </c>
      <c r="B5" s="2">
        <v>5074.884</v>
      </c>
      <c r="C5" s="5">
        <v>43249</v>
      </c>
      <c r="D5" t="s">
        <v>6</v>
      </c>
    </row>
    <row r="6" spans="1:4" x14ac:dyDescent="0.25">
      <c r="A6" t="s">
        <v>5</v>
      </c>
      <c r="B6" s="2">
        <v>3483.2</v>
      </c>
      <c r="C6" s="5">
        <v>43257</v>
      </c>
      <c r="D6" t="s">
        <v>4</v>
      </c>
    </row>
    <row r="7" spans="1:4" x14ac:dyDescent="0.25">
      <c r="A7" t="s">
        <v>5</v>
      </c>
      <c r="B7" s="2">
        <v>4052</v>
      </c>
      <c r="C7" s="5">
        <v>43263</v>
      </c>
      <c r="D7" t="s">
        <v>7</v>
      </c>
    </row>
    <row r="8" spans="1:4" x14ac:dyDescent="0.25">
      <c r="A8" t="s">
        <v>5</v>
      </c>
      <c r="B8" s="2">
        <v>7602</v>
      </c>
      <c r="C8" s="5">
        <v>43651</v>
      </c>
      <c r="D8" t="s">
        <v>22</v>
      </c>
    </row>
    <row r="9" spans="1:4" x14ac:dyDescent="0.25">
      <c r="A9" t="s">
        <v>5</v>
      </c>
      <c r="B9" s="2">
        <v>1044</v>
      </c>
      <c r="C9" s="5">
        <v>44099</v>
      </c>
      <c r="D9" t="s">
        <v>32</v>
      </c>
    </row>
    <row r="10" spans="1:4" x14ac:dyDescent="0.25">
      <c r="B10" s="7">
        <f>SUM(B2:B9)</f>
        <v>36375.364000000001</v>
      </c>
      <c r="C10" s="5"/>
    </row>
    <row r="11" spans="1:4" x14ac:dyDescent="0.25">
      <c r="B11" s="2"/>
      <c r="C11" s="5"/>
    </row>
    <row r="12" spans="1:4" x14ac:dyDescent="0.25">
      <c r="A12" t="s">
        <v>20</v>
      </c>
      <c r="B12" s="2">
        <v>495</v>
      </c>
      <c r="C12" s="5">
        <v>43266</v>
      </c>
      <c r="D12" t="s">
        <v>9</v>
      </c>
    </row>
    <row r="13" spans="1:4" x14ac:dyDescent="0.25">
      <c r="A13" t="s">
        <v>27</v>
      </c>
      <c r="B13" s="2">
        <v>594</v>
      </c>
      <c r="C13" s="5">
        <v>43770</v>
      </c>
      <c r="D13" t="s">
        <v>24</v>
      </c>
    </row>
    <row r="14" spans="1:4" x14ac:dyDescent="0.25">
      <c r="A14" t="s">
        <v>27</v>
      </c>
      <c r="B14" s="2">
        <v>714</v>
      </c>
      <c r="C14" s="5">
        <v>43817</v>
      </c>
      <c r="D14" t="s">
        <v>25</v>
      </c>
    </row>
    <row r="15" spans="1:4" x14ac:dyDescent="0.25">
      <c r="A15" t="s">
        <v>27</v>
      </c>
      <c r="B15" s="2">
        <v>600</v>
      </c>
      <c r="C15" s="5">
        <v>43901</v>
      </c>
      <c r="D15" t="s">
        <v>25</v>
      </c>
    </row>
    <row r="16" spans="1:4" x14ac:dyDescent="0.25">
      <c r="A16" t="s">
        <v>8</v>
      </c>
      <c r="B16" s="2">
        <v>2139</v>
      </c>
      <c r="C16" s="5">
        <v>43922</v>
      </c>
      <c r="D16" t="s">
        <v>29</v>
      </c>
    </row>
    <row r="17" spans="1:4" x14ac:dyDescent="0.25">
      <c r="B17" s="7">
        <f>SUM(B12:B16)</f>
        <v>4542</v>
      </c>
      <c r="C17" s="5"/>
    </row>
    <row r="19" spans="1:4" x14ac:dyDescent="0.25">
      <c r="A19" t="s">
        <v>11</v>
      </c>
      <c r="B19" s="2">
        <v>5438.03</v>
      </c>
      <c r="C19" s="5">
        <v>43284</v>
      </c>
      <c r="D19" t="s">
        <v>13</v>
      </c>
    </row>
    <row r="20" spans="1:4" x14ac:dyDescent="0.25">
      <c r="A20" t="s">
        <v>11</v>
      </c>
      <c r="B20" s="2">
        <v>6073.7</v>
      </c>
      <c r="C20" s="5">
        <v>43527</v>
      </c>
      <c r="D20" t="s">
        <v>18</v>
      </c>
    </row>
    <row r="21" spans="1:4" x14ac:dyDescent="0.25">
      <c r="A21" t="s">
        <v>11</v>
      </c>
      <c r="B21" s="2">
        <v>33624.61</v>
      </c>
      <c r="C21" s="5">
        <v>43527</v>
      </c>
      <c r="D21" t="s">
        <v>17</v>
      </c>
    </row>
    <row r="22" spans="1:4" x14ac:dyDescent="0.25">
      <c r="A22" t="s">
        <v>10</v>
      </c>
      <c r="B22" s="2">
        <v>16280.6</v>
      </c>
      <c r="C22" s="5">
        <v>43637</v>
      </c>
      <c r="D22" t="s">
        <v>19</v>
      </c>
    </row>
    <row r="23" spans="1:4" x14ac:dyDescent="0.25">
      <c r="B23" s="8">
        <f>SUM(B19:B22)</f>
        <v>61416.939999999995</v>
      </c>
    </row>
    <row r="25" spans="1:4" x14ac:dyDescent="0.25">
      <c r="A25" t="s">
        <v>28</v>
      </c>
      <c r="B25" s="2">
        <v>1980</v>
      </c>
      <c r="C25" s="5">
        <v>43677</v>
      </c>
      <c r="D25" t="s">
        <v>23</v>
      </c>
    </row>
    <row r="26" spans="1:4" x14ac:dyDescent="0.25">
      <c r="A26" t="s">
        <v>28</v>
      </c>
      <c r="B26" s="2">
        <v>420</v>
      </c>
      <c r="C26" s="5">
        <v>43880</v>
      </c>
      <c r="D26" t="s">
        <v>26</v>
      </c>
    </row>
    <row r="27" spans="1:4" x14ac:dyDescent="0.25">
      <c r="B27" s="8">
        <f>SUM(B25:B26)</f>
        <v>2400</v>
      </c>
    </row>
    <row r="29" spans="1:4" x14ac:dyDescent="0.25">
      <c r="A29" t="s">
        <v>21</v>
      </c>
      <c r="B29" s="2">
        <v>800</v>
      </c>
      <c r="C29" s="5">
        <v>43237</v>
      </c>
      <c r="D29" t="s">
        <v>12</v>
      </c>
    </row>
    <row r="30" spans="1:4" x14ac:dyDescent="0.25">
      <c r="B30" s="8">
        <f>SUM(B29)</f>
        <v>800</v>
      </c>
    </row>
    <row r="32" spans="1:4" x14ac:dyDescent="0.25">
      <c r="A32" t="s">
        <v>30</v>
      </c>
      <c r="B32" s="2">
        <v>1112.3200000000002</v>
      </c>
      <c r="C32" s="5">
        <v>44077</v>
      </c>
      <c r="D32" t="s">
        <v>31</v>
      </c>
    </row>
    <row r="33" spans="1:4" x14ac:dyDescent="0.25">
      <c r="A33" t="s">
        <v>30</v>
      </c>
      <c r="B33" s="2">
        <v>531</v>
      </c>
      <c r="C33" s="5">
        <v>44077</v>
      </c>
      <c r="D33" t="s">
        <v>31</v>
      </c>
    </row>
    <row r="34" spans="1:4" x14ac:dyDescent="0.25">
      <c r="A34" t="s">
        <v>30</v>
      </c>
      <c r="B34" s="2">
        <v>4868.49</v>
      </c>
      <c r="C34" s="5">
        <v>44127</v>
      </c>
      <c r="D34" t="s">
        <v>35</v>
      </c>
    </row>
    <row r="35" spans="1:4" x14ac:dyDescent="0.25">
      <c r="B35" s="7">
        <f>SUM(B32:B34)</f>
        <v>6511.8099999999995</v>
      </c>
      <c r="C35" s="5"/>
    </row>
    <row r="37" spans="1:4" x14ac:dyDescent="0.25">
      <c r="A37" t="s">
        <v>33</v>
      </c>
      <c r="B37" s="2">
        <v>14390.4</v>
      </c>
      <c r="C37" s="5">
        <v>44118</v>
      </c>
      <c r="D37" t="s">
        <v>31</v>
      </c>
    </row>
    <row r="38" spans="1:4" x14ac:dyDescent="0.25">
      <c r="B38" s="7">
        <f>SUM(B37)</f>
        <v>14390.4</v>
      </c>
      <c r="C38" s="5"/>
    </row>
    <row r="40" spans="1:4" x14ac:dyDescent="0.25">
      <c r="A40" t="s">
        <v>34</v>
      </c>
      <c r="B40" s="2">
        <v>1550</v>
      </c>
      <c r="C40" s="5">
        <v>43399</v>
      </c>
      <c r="D40" t="s">
        <v>14</v>
      </c>
    </row>
    <row r="41" spans="1:4" x14ac:dyDescent="0.25">
      <c r="B41" s="7">
        <f>SUM(B40)</f>
        <v>1550</v>
      </c>
      <c r="C41" s="5"/>
    </row>
    <row r="42" spans="1:4" x14ac:dyDescent="0.25">
      <c r="B42" s="2"/>
      <c r="C42" s="5"/>
    </row>
    <row r="43" spans="1:4" x14ac:dyDescent="0.25">
      <c r="A43" t="s">
        <v>15</v>
      </c>
      <c r="B43" s="2">
        <v>6760.8</v>
      </c>
      <c r="C43" s="5">
        <v>43526</v>
      </c>
      <c r="D43" t="s">
        <v>16</v>
      </c>
    </row>
    <row r="44" spans="1:4" x14ac:dyDescent="0.25">
      <c r="B44" s="8">
        <f>SUM(B43)</f>
        <v>6760.8</v>
      </c>
    </row>
    <row r="47" spans="1:4" x14ac:dyDescent="0.25">
      <c r="B47" s="3"/>
    </row>
  </sheetData>
  <pageMargins left="0.7" right="0.7" top="0.75" bottom="0.75" header="0.3" footer="0.3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A34682521</value>
    </field>
    <field name="Objective-Title">
      <value order="0">FOI - Use of PR and Media Agencies</value>
    </field>
    <field name="Objective-Description">
      <value order="0"/>
    </field>
    <field name="Objective-CreationStamp">
      <value order="0">2021-09-17T08:34:50Z</value>
    </field>
    <field name="Objective-IsApproved">
      <value order="0">false</value>
    </field>
    <field name="Objective-IsPublished">
      <value order="0">true</value>
    </field>
    <field name="Objective-DatePublished">
      <value order="0">2021-09-17T08:34:50Z</value>
    </field>
    <field name="Objective-ModificationStamp">
      <value order="0">2021-09-17T08:34:50Z</value>
    </field>
    <field name="Objective-Owner">
      <value order="0">MiCase-Prod_eRDM</value>
    </field>
    <field name="Objective-Path">
      <value order="0">Objective Global Folder:SG File Plan:Administration:Information resources:Information Management:Casework: MiCase:202100232960</value>
    </field>
    <field name="Objective-Parent">
      <value order="0">202100232960</value>
    </field>
    <field name="Objective-State">
      <value order="0">Published</value>
    </field>
    <field name="Objective-VersionId">
      <value order="0">vA50966932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qA1288157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u419221</dc:creator>
  <cp:lastModifiedBy>u418701</cp:lastModifiedBy>
  <dcterms:created xsi:type="dcterms:W3CDTF">2021-09-01T08:46:56Z</dcterms:created>
  <dcterms:modified xsi:type="dcterms:W3CDTF">2021-09-17T08:33:39Z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A34682521</vt:lpwstr>
  </property>
  <property fmtid="{D5CDD505-2E9C-101B-9397-08002B2CF9AE}" pid="4" name="Objective-Title">
    <vt:lpwstr>FOI - Use of PR and Media Agencies</vt:lpwstr>
  </property>
  <property fmtid="{D5CDD505-2E9C-101B-9397-08002B2CF9AE}" pid="5" name="Objective-Description">
    <vt:lpwstr/>
  </property>
  <property fmtid="{D5CDD505-2E9C-101B-9397-08002B2CF9AE}" pid="6" name="Objective-CreationStamp">
    <vt:filetime>2021-09-17T08:34:50Z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2021-09-17T08:34:50Z</vt:filetime>
  </property>
  <property fmtid="{D5CDD505-2E9C-101B-9397-08002B2CF9AE}" pid="10" name="Objective-ModificationStamp">
    <vt:filetime>2021-09-17T08:34:50Z</vt:filetime>
  </property>
  <property fmtid="{D5CDD505-2E9C-101B-9397-08002B2CF9AE}" pid="11" name="Objective-Owner">
    <vt:lpwstr>MiCase-Prod_eRDM</vt:lpwstr>
  </property>
  <property fmtid="{D5CDD505-2E9C-101B-9397-08002B2CF9AE}" pid="12" name="Objective-Path">
    <vt:lpwstr>Objective Global Folder:SG File Plan:Administration:Information resources:Information Management:Casework: MiCase:202100232960</vt:lpwstr>
  </property>
  <property fmtid="{D5CDD505-2E9C-101B-9397-08002B2CF9AE}" pid="13" name="Objective-Parent">
    <vt:lpwstr>202100232960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vA50966932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qA1288157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