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c097b5bb07704132"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Kilwinning\Spreadsheet Folder\Statistics Team\FOI\FoI_MiCASE_2021_0022_6846\"/>
    </mc:Choice>
  </mc:AlternateContent>
  <bookViews>
    <workbookView xWindow="0" yWindow="0" windowWidth="28800" windowHeight="12000"/>
  </bookViews>
  <sheets>
    <sheet name="Notes" sheetId="4" r:id="rId1"/>
    <sheet name="Table_1" sheetId="1" r:id="rId2"/>
    <sheet name="Table_2_1" sheetId="11" r:id="rId3"/>
    <sheet name="Table_2_2" sheetId="6" r:id="rId4"/>
    <sheet name="Table_2_3" sheetId="9" r:id="rId5"/>
    <sheet name="Table_3" sheetId="7" r:id="rId6"/>
    <sheet name="Table_4" sheetId="8" r:id="rId7"/>
    <sheet name="Table_5" sheetId="10"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1" l="1"/>
  <c r="B13" i="6"/>
  <c r="B13" i="9" l="1"/>
</calcChain>
</file>

<file path=xl/sharedStrings.xml><?xml version="1.0" encoding="utf-8"?>
<sst xmlns="http://schemas.openxmlformats.org/spreadsheetml/2006/main" count="119" uniqueCount="81">
  <si>
    <t xml:space="preserve">Notes </t>
  </si>
  <si>
    <t xml:space="preserve">This worksheet contains one table. </t>
  </si>
  <si>
    <t xml:space="preserve">Note number </t>
  </si>
  <si>
    <t xml:space="preserve">Note text </t>
  </si>
  <si>
    <t>note 1</t>
  </si>
  <si>
    <t>note 2</t>
  </si>
  <si>
    <t>Source: Administrative data, Accountant in Bankruptcy</t>
  </si>
  <si>
    <t>note 3</t>
  </si>
  <si>
    <t>note 4</t>
  </si>
  <si>
    <t>note 5</t>
  </si>
  <si>
    <t>note 6</t>
  </si>
  <si>
    <t>note 7</t>
  </si>
  <si>
    <t>note 8</t>
  </si>
  <si>
    <t>Trustee organisation</t>
  </si>
  <si>
    <t>This worksheet contains one table.  The title refers to notes which can be found on the notes worksheet.</t>
  </si>
  <si>
    <t>Statutory debt solution</t>
  </si>
  <si>
    <t>Debt Arrangement Scheme</t>
  </si>
  <si>
    <t>Money adviser organisation</t>
  </si>
  <si>
    <t>Number of approved DPPs</t>
  </si>
  <si>
    <t>note 9</t>
  </si>
  <si>
    <t>note 10</t>
  </si>
  <si>
    <t>note 11</t>
  </si>
  <si>
    <t>note 12</t>
  </si>
  <si>
    <t>Total number of approved DPPs</t>
  </si>
  <si>
    <t>of which organisation: Harper McDermott</t>
  </si>
  <si>
    <t>of which organisation: Interpath Advisory</t>
  </si>
  <si>
    <t>of which organisation: J3 Debt Solutions</t>
  </si>
  <si>
    <t>of which organisation: Carrington Dean</t>
  </si>
  <si>
    <t>of which organisation: Wilson Andrews</t>
  </si>
  <si>
    <t>of which organisation: Other</t>
  </si>
  <si>
    <t>of which organisation: Wylie &amp; Bisset</t>
  </si>
  <si>
    <t>of which organisation: AGT Insolvency</t>
  </si>
  <si>
    <t>[not applicable]</t>
  </si>
  <si>
    <t>Amount (£)</t>
  </si>
  <si>
    <t>Bankruptcy: Full Administration [note 3]</t>
  </si>
  <si>
    <t>Bankruptcy: Creditor Petition [note 3]</t>
  </si>
  <si>
    <t>Protected Trust Deed</t>
  </si>
  <si>
    <t>of which organisation: Accountant in Bankruptcy</t>
  </si>
  <si>
    <t>Total bankruptcies awarded (excl. MAP)</t>
  </si>
  <si>
    <t>of which organisation: Carrington Dean Group</t>
  </si>
  <si>
    <t>of which organisation: StepChange Debt Charity Scotland</t>
  </si>
  <si>
    <t>of which organisation: Begbies Traynor Central</t>
  </si>
  <si>
    <t>of which organisation: Gregory Pennington (Wilson Andrews)</t>
  </si>
  <si>
    <t>Bankruptcy (MAP and FA)</t>
  </si>
  <si>
    <t>of which: Minimal Asset Process (MAP)</t>
  </si>
  <si>
    <t>of which: Full Administration (FA)</t>
  </si>
  <si>
    <t>Debt Arrangment Scheme</t>
  </si>
  <si>
    <t>Table number</t>
  </si>
  <si>
    <t>Table_1</t>
  </si>
  <si>
    <t>Table_3</t>
  </si>
  <si>
    <t>Figures on median approximate monthly payment are rounded to the nearest £10</t>
  </si>
  <si>
    <t>Figures on median approximate monthly payment are based on the original Debtor Contribution Orders, where contribution is set at more than £0.  If zero contributions are included, then the median payment is £0.
Variations are excluded from this table.</t>
  </si>
  <si>
    <t>Table_2_1</t>
  </si>
  <si>
    <t>Table 2.1: Number of bankruptcies awarded in between 01 January 2021 and 30 June 2021 by trustee organisation [note 4][note 5]</t>
  </si>
  <si>
    <t xml:space="preserve">Minimal Asset Process cases are excluded from Table 2.1 as The Accountant in Bankruptcy must act as trustee in all MAP cases. </t>
  </si>
  <si>
    <t>Table_2_2</t>
  </si>
  <si>
    <t>Table 2.2: Number of trust deeds protected in between 01 January 2021 and 30 June 2021 by trustee organisation [note 6]</t>
  </si>
  <si>
    <t>Table 2.2 displays organisations with at least 25 trust deeds protected in between 01 January 2021 and 30 June 2021.</t>
  </si>
  <si>
    <t>Table 2.3 displays organisations with at least 25 DAS cases approved in between 01 January 2021 and 30 June 2021.</t>
  </si>
  <si>
    <t>Table_2_3</t>
  </si>
  <si>
    <t>Table 2.3: Number of Debt Payment Programmes (DPPs) under the Debt Arrangement Scheme (DAS) approved in between 01 January 2021 and 30 June 2021 by money adviser organisation [note 7]</t>
  </si>
  <si>
    <t>In Table 3, figures are rounded to the nearest £100.</t>
  </si>
  <si>
    <t>Bankruptcy information based on debtor application form for bankruptcy awarded in calendar years.  AiB does not have readily available information on debt levels in creditor petitions.
PTD information is based on Form 3 for PTDs protected in calendar years.  
Debt Arrangement Scheme information is based on eDEN administrative system for cases approved in calendar years.</t>
  </si>
  <si>
    <t>Table 4: Number of cases with debt level between £5,000 and £9,000 by statutory debt solution awarded/protected/approved in between 01 January 2021 and 30 June 2021 [note 8]</t>
  </si>
  <si>
    <t>Table_3 and Table_4</t>
  </si>
  <si>
    <t>Table_5</t>
  </si>
  <si>
    <t>Figures are based on the original Debtor Contribution Orders, where contribution is set at least £0.  This is different from Table 1 within this Excel file.
Variations are excluded from this table.</t>
  </si>
  <si>
    <t>Note that the figures are based on the completed Form 4. So, the 2021 figure is not able to be presented here because not all trust deeds protected in 2021 have completed the first year.</t>
  </si>
  <si>
    <t>Table 5: Number of cases with approximate payment lower than £149 by debt solution awarded/protected/approved in between 01 January 2021 and 30 June 2021 [note 10]</t>
  </si>
  <si>
    <t>Bankruptcy: Full Administration [note 12]</t>
  </si>
  <si>
    <t>Bankruptcy: Creditor Petitions [note 12]</t>
  </si>
  <si>
    <t>Protected Trust Deed [note 11]</t>
  </si>
  <si>
    <t>Table 3: Median debt level by statutory debt solution awarded/protected/approved in between 01 January 2021 and 30 June 2021 [note 8][note 9]</t>
  </si>
  <si>
    <t>Number of cases</t>
  </si>
  <si>
    <t>Table 1: Median approximately monthly payment by statutory debt solution awarded/protected/approved date between 01 January 2021 to 30 June 2021 [note 1][note 2][note 3]</t>
  </si>
  <si>
    <t>Number of bankruptcies awarded</t>
  </si>
  <si>
    <t>Table 2.1 displays organisations with at least 25 bankruptcies awarded in between 01 January 2021 and 30 June 2021.</t>
  </si>
  <si>
    <t>Bankruptcy information is based on relevant Debtor Contribution Order.  The figure for creditor petition is omitted due to insufficient number of petitions. 
Protected Trust Deed information is based on latest (actual payment) Form 4 as at July 2021. Note only the total number of contribution ingathered and total realisation from contributions are available. It is not within AiB's remit to collect further information, including the frequency of contribution ingathered. Therefore, while care has been taken to ensure the PTD figure presented here is accurate as much as possible, caution is needed when interpreting this figure. 
Debt Arrangement Scheme information is based on eDEN administrative system for approved cases.</t>
  </si>
  <si>
    <t>Bankruptcy information is based on relevant Debtor Contribution Order.
Protected Trust Deed information is based on latest (actual payment) Form 4 as at July 2021. Note only the total number of contribution ingathered and total realisation from contributions are available. It is not within AiB's remit to collect further information, including the frequency of contribution ingathered. Therefore, while care has been taken to ensure the PTD figure presented here is accurate as much as possible, caution is needed when interpreting this figure. 
Debt Arrangement Scheme information is based on eDEN administrative system for approved cases.</t>
  </si>
  <si>
    <t>Total number of Protected Trust Deeds</t>
  </si>
  <si>
    <t>Number of Protected Trust Deeds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</si>
</sst>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_-;\-* #,##0_-;_-* &quot;-&quot;??_-;_-@_-"/>
  </numFmts>
  <fonts count="12" x14ac:knownFonts="1">
    <font>
      <sz val="11"/>
      <color theme="1"/>
      <name val="Calibri"/>
      <family val="2"/>
      <scheme val="minor"/>
    </font>
    <font>
      <sz val="12"/>
      <color theme="1"/>
      <name val="Arial"/>
      <family val="2"/>
    </font>
    <font>
      <b/>
      <sz val="12"/>
      <name val="Arial"/>
      <family val="2"/>
    </font>
    <font>
      <sz val="12"/>
      <name val="Arial"/>
      <family val="2"/>
    </font>
    <font>
      <sz val="11"/>
      <name val="Arial"/>
      <family val="2"/>
    </font>
    <font>
      <sz val="11"/>
      <color rgb="FF000000"/>
      <name val="Arial"/>
      <family val="2"/>
    </font>
    <font>
      <sz val="12"/>
      <color rgb="FF000000"/>
      <name val="Arial"/>
      <family val="2"/>
    </font>
    <font>
      <b/>
      <sz val="15"/>
      <name val="Arial"/>
      <family val="2"/>
    </font>
    <font>
      <b/>
      <sz val="12"/>
      <color rgb="FF000000"/>
      <name val="Arial"/>
      <family val="2"/>
    </font>
    <font>
      <sz val="12"/>
      <color rgb="FF000000"/>
      <name val="Arial"/>
    </font>
    <font>
      <sz val="12"/>
      <color theme="1"/>
      <name val="Arial"/>
    </font>
    <font>
      <sz val="11"/>
      <color theme="1"/>
      <name val="Calibri"/>
      <family val="2"/>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7" fillId="0" borderId="0" applyNumberFormat="0" applyFill="0" applyAlignment="0" applyProtection="0"/>
    <xf numFmtId="43" fontId="11" fillId="0" borderId="0" applyFont="0" applyFill="0" applyBorder="0" applyAlignment="0" applyProtection="0"/>
  </cellStyleXfs>
  <cellXfs count="30">
    <xf numFmtId="0" fontId="0" fillId="0" borderId="0" xfId="0"/>
    <xf numFmtId="0" fontId="2" fillId="0" borderId="0" xfId="0" applyFont="1" applyFill="1"/>
    <xf numFmtId="0" fontId="3" fillId="0" borderId="0" xfId="0" applyFont="1" applyFill="1"/>
    <xf numFmtId="0" fontId="4" fillId="0" borderId="0" xfId="0" applyFont="1" applyFill="1"/>
    <xf numFmtId="3" fontId="3" fillId="0" borderId="0" xfId="0" applyNumberFormat="1" applyFont="1" applyFill="1"/>
    <xf numFmtId="164" fontId="3" fillId="0" borderId="0" xfId="0" applyNumberFormat="1" applyFont="1" applyFill="1"/>
    <xf numFmtId="0" fontId="5" fillId="0" borderId="0" xfId="0" applyFont="1" applyAlignment="1">
      <alignment horizontal="left" vertical="top"/>
    </xf>
    <xf numFmtId="0" fontId="6" fillId="0" borderId="0" xfId="0" applyFont="1" applyFill="1" applyAlignment="1">
      <alignment horizontal="left" vertical="top" wrapText="1"/>
    </xf>
    <xf numFmtId="0" fontId="7" fillId="0" borderId="0" xfId="1"/>
    <xf numFmtId="0" fontId="1" fillId="0" borderId="0" xfId="0" applyFont="1"/>
    <xf numFmtId="0" fontId="7" fillId="0" borderId="0" xfId="1" applyFill="1"/>
    <xf numFmtId="0" fontId="2" fillId="0" borderId="1" xfId="0" applyFont="1" applyFill="1" applyBorder="1" applyAlignment="1">
      <alignment horizontal="right" wrapText="1"/>
    </xf>
    <xf numFmtId="0" fontId="6" fillId="0" borderId="0" xfId="0" applyFont="1" applyAlignment="1">
      <alignment horizontal="left" vertical="top"/>
    </xf>
    <xf numFmtId="0" fontId="8" fillId="0" borderId="0" xfId="0" applyFont="1"/>
    <xf numFmtId="0" fontId="8" fillId="0" borderId="0" xfId="0" applyFont="1" applyAlignment="1">
      <alignment horizontal="left" vertical="top"/>
    </xf>
    <xf numFmtId="0" fontId="6" fillId="0" borderId="0" xfId="0" applyFont="1" applyAlignment="1">
      <alignment vertical="top" wrapText="1"/>
    </xf>
    <xf numFmtId="0" fontId="1" fillId="0" borderId="0" xfId="0" applyFont="1" applyAlignment="1">
      <alignment vertical="top" wrapText="1"/>
    </xf>
    <xf numFmtId="0" fontId="9" fillId="0" borderId="0" xfId="0" applyFont="1" applyAlignment="1">
      <alignment horizontal="left" vertical="top"/>
    </xf>
    <xf numFmtId="0" fontId="10" fillId="0" borderId="0" xfId="0" applyFont="1" applyAlignment="1">
      <alignment vertical="top" wrapText="1"/>
    </xf>
    <xf numFmtId="0" fontId="2" fillId="0" borderId="1" xfId="0" applyFont="1" applyFill="1" applyBorder="1" applyAlignment="1">
      <alignment horizontal="left" wrapText="1"/>
    </xf>
    <xf numFmtId="3" fontId="2" fillId="0" borderId="0" xfId="0" applyNumberFormat="1" applyFont="1" applyFill="1"/>
    <xf numFmtId="3" fontId="3" fillId="0" borderId="0" xfId="0" applyNumberFormat="1" applyFont="1" applyFill="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3" fillId="0" borderId="0" xfId="0" applyFont="1" applyFill="1" applyBorder="1" applyAlignment="1">
      <alignment horizontal="left" wrapText="1"/>
    </xf>
    <xf numFmtId="0" fontId="3" fillId="0" borderId="0" xfId="0" applyFont="1" applyFill="1" applyBorder="1" applyAlignment="1">
      <alignment horizontal="right" wrapText="1"/>
    </xf>
    <xf numFmtId="166" fontId="2" fillId="0" borderId="0" xfId="2" applyNumberFormat="1" applyFont="1" applyFill="1" applyBorder="1" applyAlignment="1">
      <alignment horizontal="right" wrapText="1"/>
    </xf>
    <xf numFmtId="166" fontId="3" fillId="0" borderId="0" xfId="2" applyNumberFormat="1" applyFont="1" applyFill="1" applyBorder="1" applyAlignment="1">
      <alignment horizontal="right" wrapText="1"/>
    </xf>
    <xf numFmtId="165" fontId="3" fillId="0" borderId="0" xfId="0" applyNumberFormat="1" applyFont="1" applyFill="1" applyAlignment="1">
      <alignment horizontal="right"/>
    </xf>
    <xf numFmtId="0" fontId="6" fillId="0" borderId="0" xfId="0" applyFont="1" applyAlignment="1">
      <alignment horizontal="left" vertical="top" wrapText="1"/>
    </xf>
  </cellXfs>
  <cellStyles count="3">
    <cellStyle name="Comma" xfId="2" builtinId="3"/>
    <cellStyle name="Heading 1" xfId="1" builtinId="16" customBuiltin="1"/>
    <cellStyle name="Normal" xfId="0" builtinId="0"/>
  </cellStyles>
  <dxfs count="40">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rgb="FF000000"/>
          <bgColor rgb="FFFFFFFF"/>
        </patternFill>
      </fill>
    </dxf>
    <dxf>
      <border outline="0">
        <bottom style="medium">
          <color rgb="FF000000"/>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rgb="FF000000"/>
          <bgColor rgb="FFFFFFFF"/>
        </patternFill>
      </fill>
    </dxf>
    <dxf>
      <border outline="0">
        <bottom style="medium">
          <color rgb="FF000000"/>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rgb="FF000000"/>
          <bgColor rgb="FFFFFFFF"/>
        </patternFill>
      </fill>
    </dxf>
    <dxf>
      <border outline="0">
        <bottom style="medium">
          <color rgb="FF000000"/>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rgb="FF000000"/>
          <bgColor rgb="FFFFFFFF"/>
        </patternFill>
      </fill>
    </dxf>
    <dxf>
      <border outline="0">
        <bottom style="medium">
          <color rgb="FF000000"/>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rgb="FF000000"/>
          <bgColor rgb="FFFFFFFF"/>
        </patternFill>
      </fill>
    </dxf>
    <dxf>
      <border outline="0">
        <bottom style="medium">
          <color rgb="FF000000"/>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rgb="FF000000"/>
          <bgColor rgb="FFFFFFFF"/>
        </patternFill>
      </fill>
    </dxf>
    <dxf>
      <border outline="0">
        <bottom style="medium">
          <color rgb="FF000000"/>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scheme val="none"/>
      </font>
      <alignment vertical="top"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top" textRotation="0" wrapText="0" indent="0" justifyLastLine="0" shrinkToFit="0" readingOrder="0"/>
    </dxf>
    <dxf>
      <font>
        <strike val="0"/>
        <outline val="0"/>
        <shadow val="0"/>
        <u val="none"/>
        <vertAlign val="baseline"/>
        <sz val="12"/>
        <name val="Arial"/>
        <scheme val="none"/>
      </font>
      <alignment vertical="top" textRotation="0" indent="0" justifyLastLine="0" shrinkToFit="0" readingOrder="0"/>
    </dxf>
    <dxf>
      <font>
        <strike val="0"/>
        <outline val="0"/>
        <shadow val="0"/>
        <u val="none"/>
        <vertAlign val="baseline"/>
        <sz val="12"/>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xml" Id="R2183e98b6b3b4392" /></Relationships>
</file>

<file path=xl/tables/table1.xml><?xml version="1.0" encoding="utf-8"?>
<table xmlns="http://schemas.openxmlformats.org/spreadsheetml/2006/main" id="1" name="notes_table" displayName="notes_table" ref="A3:C15" totalsRowShown="0" headerRowDxfId="39" dataDxfId="38">
  <tableColumns count="3">
    <tableColumn id="1" name="Note number " dataDxfId="37"/>
    <tableColumn id="3" name="Table number" dataDxfId="36"/>
    <tableColumn id="2" name="Note text " dataDxfId="35"/>
  </tableColumns>
  <tableStyleInfo showFirstColumn="0" showLastColumn="0" showRowStripes="1" showColumnStripes="0"/>
</table>
</file>

<file path=xl/tables/table2.xml><?xml version="1.0" encoding="utf-8"?>
<table xmlns="http://schemas.openxmlformats.org/spreadsheetml/2006/main" id="2" name="table_1" displayName="table_1" ref="A4:B8" totalsRowShown="0" headerRowDxfId="34" dataDxfId="32" headerRowBorderDxfId="33">
  <autoFilter ref="A4:B8">
    <filterColumn colId="0" hiddenButton="1"/>
    <filterColumn colId="1" hiddenButton="1"/>
  </autoFilter>
  <tableColumns count="2">
    <tableColumn id="1" name="Statutory debt solution" dataDxfId="31"/>
    <tableColumn id="2" name="Amount (£)" dataDxfId="30"/>
  </tableColumns>
  <tableStyleInfo showFirstColumn="0" showLastColumn="0" showRowStripes="1" showColumnStripes="0"/>
</table>
</file>

<file path=xl/tables/table3.xml><?xml version="1.0" encoding="utf-8"?>
<table xmlns="http://schemas.openxmlformats.org/spreadsheetml/2006/main" id="8" name="table_149" displayName="table_149" ref="A4:B8" totalsRowShown="0" headerRowDxfId="29" dataDxfId="27" headerRowBorderDxfId="28">
  <autoFilter ref="A4:B8">
    <filterColumn colId="0" hiddenButton="1"/>
    <filterColumn colId="1" hiddenButton="1"/>
  </autoFilter>
  <tableColumns count="2">
    <tableColumn id="1" name="Trustee organisation" dataDxfId="26"/>
    <tableColumn id="2" name="Number of bankruptcies awarded" dataDxfId="25"/>
  </tableColumns>
  <tableStyleInfo showFirstColumn="0" showLastColumn="0" showRowStripes="1" showColumnStripes="0"/>
</table>
</file>

<file path=xl/tables/table4.xml><?xml version="1.0" encoding="utf-8"?>
<table xmlns="http://schemas.openxmlformats.org/spreadsheetml/2006/main" id="3" name="table_14" displayName="table_14" ref="A4:B13" totalsRowShown="0" headerRowDxfId="24" dataDxfId="22" headerRowBorderDxfId="23">
  <autoFilter ref="A4:B13">
    <filterColumn colId="0" hiddenButton="1"/>
    <filterColumn colId="1" hiddenButton="1"/>
  </autoFilter>
  <tableColumns count="2">
    <tableColumn id="1" name="Trustee organisation" dataDxfId="21"/>
    <tableColumn id="2" name="Number of Protected Trust Deeds" dataDxfId="20"/>
  </tableColumns>
  <tableStyleInfo showFirstColumn="0" showLastColumn="0" showRowStripes="1" showColumnStripes="0"/>
</table>
</file>

<file path=xl/tables/table5.xml><?xml version="1.0" encoding="utf-8"?>
<table xmlns="http://schemas.openxmlformats.org/spreadsheetml/2006/main" id="6" name="table_17" displayName="table_17" ref="A4:B13" totalsRowShown="0" headerRowDxfId="19" dataDxfId="17" headerRowBorderDxfId="18">
  <autoFilter ref="A4:B13">
    <filterColumn colId="0" hiddenButton="1"/>
    <filterColumn colId="1" hiddenButton="1"/>
  </autoFilter>
  <tableColumns count="2">
    <tableColumn id="1" name="Money adviser organisation" dataDxfId="16"/>
    <tableColumn id="2" name="Number of approved DPPs" dataDxfId="15"/>
  </tableColumns>
  <tableStyleInfo showFirstColumn="0" showLastColumn="0" showRowStripes="1" showColumnStripes="0"/>
</table>
</file>

<file path=xl/tables/table6.xml><?xml version="1.0" encoding="utf-8"?>
<table xmlns="http://schemas.openxmlformats.org/spreadsheetml/2006/main" id="4" name="table_145" displayName="table_145" ref="A4:B9" totalsRowShown="0" headerRowDxfId="14" dataDxfId="12" headerRowBorderDxfId="13">
  <autoFilter ref="A4:B9">
    <filterColumn colId="0" hiddenButton="1"/>
    <filterColumn colId="1" hiddenButton="1"/>
  </autoFilter>
  <tableColumns count="2">
    <tableColumn id="1" name="Statutory debt solution" dataDxfId="11"/>
    <tableColumn id="2" name="Amount (£)" dataDxfId="10"/>
  </tableColumns>
  <tableStyleInfo showFirstColumn="0" showLastColumn="0" showRowStripes="1" showColumnStripes="0"/>
</table>
</file>

<file path=xl/tables/table7.xml><?xml version="1.0" encoding="utf-8"?>
<table xmlns="http://schemas.openxmlformats.org/spreadsheetml/2006/main" id="5" name="table_1456" displayName="table_1456" ref="A4:B9" totalsRowShown="0" headerRowDxfId="9" dataDxfId="7" headerRowBorderDxfId="8">
  <autoFilter ref="A4:B9">
    <filterColumn colId="0" hiddenButton="1"/>
    <filterColumn colId="1" hiddenButton="1"/>
  </autoFilter>
  <tableColumns count="2">
    <tableColumn id="1" name="Statutory debt solution" dataDxfId="6"/>
    <tableColumn id="2" name="Number of cases" dataDxfId="5"/>
  </tableColumns>
  <tableStyleInfo showFirstColumn="0" showLastColumn="0" showRowStripes="1" showColumnStripes="0"/>
</table>
</file>

<file path=xl/tables/table8.xml><?xml version="1.0" encoding="utf-8"?>
<table xmlns="http://schemas.openxmlformats.org/spreadsheetml/2006/main" id="7" name="table_178" displayName="table_178" ref="A4:B8" totalsRowShown="0" headerRowDxfId="4" dataDxfId="2" headerRowBorderDxfId="3">
  <autoFilter ref="A4:B8">
    <filterColumn colId="0" hiddenButton="1"/>
    <filterColumn colId="1" hiddenButton="1"/>
  </autoFilter>
  <tableColumns count="2">
    <tableColumn id="1" name="Statutory debt solution" dataDxfId="1"/>
    <tableColumn id="2" name="Number of cas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C1" sqref="C1"/>
    </sheetView>
  </sheetViews>
  <sheetFormatPr defaultRowHeight="14.4" x14ac:dyDescent="0.3"/>
  <cols>
    <col min="1" max="2" width="18" customWidth="1"/>
    <col min="3" max="3" width="80.44140625" customWidth="1"/>
  </cols>
  <sheetData>
    <row r="1" spans="1:3" ht="19.2" x14ac:dyDescent="0.35">
      <c r="A1" s="8" t="s">
        <v>0</v>
      </c>
      <c r="B1" s="8"/>
      <c r="C1" s="6"/>
    </row>
    <row r="2" spans="1:3" ht="15.6" x14ac:dyDescent="0.3">
      <c r="A2" s="9" t="s">
        <v>1</v>
      </c>
      <c r="B2" s="9"/>
      <c r="C2" s="12"/>
    </row>
    <row r="3" spans="1:3" ht="15.6" x14ac:dyDescent="0.3">
      <c r="A3" s="13" t="s">
        <v>2</v>
      </c>
      <c r="B3" s="13" t="s">
        <v>47</v>
      </c>
      <c r="C3" s="14" t="s">
        <v>3</v>
      </c>
    </row>
    <row r="4" spans="1:3" ht="194.4" customHeight="1" x14ac:dyDescent="0.3">
      <c r="A4" s="12" t="s">
        <v>4</v>
      </c>
      <c r="B4" s="12" t="s">
        <v>48</v>
      </c>
      <c r="C4" s="15" t="s">
        <v>77</v>
      </c>
    </row>
    <row r="5" spans="1:3" ht="33.75" customHeight="1" x14ac:dyDescent="0.3">
      <c r="A5" s="12" t="s">
        <v>5</v>
      </c>
      <c r="B5" s="12" t="s">
        <v>48</v>
      </c>
      <c r="C5" s="7" t="s">
        <v>50</v>
      </c>
    </row>
    <row r="6" spans="1:3" ht="86.4" customHeight="1" x14ac:dyDescent="0.3">
      <c r="A6" s="12" t="s">
        <v>7</v>
      </c>
      <c r="B6" s="12" t="s">
        <v>48</v>
      </c>
      <c r="C6" s="15" t="s">
        <v>51</v>
      </c>
    </row>
    <row r="7" spans="1:3" ht="46.2" customHeight="1" x14ac:dyDescent="0.3">
      <c r="A7" s="12" t="s">
        <v>8</v>
      </c>
      <c r="B7" s="12" t="s">
        <v>52</v>
      </c>
      <c r="C7" s="7" t="s">
        <v>76</v>
      </c>
    </row>
    <row r="8" spans="1:3" ht="40.799999999999997" customHeight="1" x14ac:dyDescent="0.3">
      <c r="A8" s="17" t="s">
        <v>9</v>
      </c>
      <c r="B8" s="17" t="s">
        <v>52</v>
      </c>
      <c r="C8" s="7" t="s">
        <v>54</v>
      </c>
    </row>
    <row r="9" spans="1:3" ht="41.4" customHeight="1" x14ac:dyDescent="0.3">
      <c r="A9" s="12" t="s">
        <v>10</v>
      </c>
      <c r="B9" s="12" t="s">
        <v>55</v>
      </c>
      <c r="C9" s="7" t="s">
        <v>57</v>
      </c>
    </row>
    <row r="10" spans="1:3" ht="38.4" customHeight="1" x14ac:dyDescent="0.3">
      <c r="A10" s="17" t="s">
        <v>11</v>
      </c>
      <c r="B10" s="17" t="s">
        <v>59</v>
      </c>
      <c r="C10" s="7" t="s">
        <v>58</v>
      </c>
    </row>
    <row r="11" spans="1:3" ht="133.80000000000001" customHeight="1" x14ac:dyDescent="0.3">
      <c r="A11" s="12" t="s">
        <v>12</v>
      </c>
      <c r="B11" s="29" t="s">
        <v>64</v>
      </c>
      <c r="C11" s="16" t="s">
        <v>62</v>
      </c>
    </row>
    <row r="12" spans="1:3" ht="24.6" customHeight="1" x14ac:dyDescent="0.3">
      <c r="A12" s="12" t="s">
        <v>19</v>
      </c>
      <c r="B12" s="12" t="s">
        <v>49</v>
      </c>
      <c r="C12" s="16" t="s">
        <v>61</v>
      </c>
    </row>
    <row r="13" spans="1:3" ht="181.8" customHeight="1" x14ac:dyDescent="0.3">
      <c r="A13" s="17" t="s">
        <v>20</v>
      </c>
      <c r="B13" s="17" t="s">
        <v>65</v>
      </c>
      <c r="C13" s="18" t="s">
        <v>78</v>
      </c>
    </row>
    <row r="14" spans="1:3" ht="67.2" customHeight="1" x14ac:dyDescent="0.3">
      <c r="A14" s="17" t="s">
        <v>21</v>
      </c>
      <c r="B14" s="17" t="s">
        <v>65</v>
      </c>
      <c r="C14" s="18" t="s">
        <v>67</v>
      </c>
    </row>
    <row r="15" spans="1:3" ht="68.400000000000006" customHeight="1" x14ac:dyDescent="0.3">
      <c r="A15" s="17" t="s">
        <v>22</v>
      </c>
      <c r="B15" s="17" t="s">
        <v>65</v>
      </c>
      <c r="C15" s="7" t="s">
        <v>66</v>
      </c>
    </row>
    <row r="16" spans="1:3" ht="15" x14ac:dyDescent="0.3">
      <c r="A16" s="17"/>
      <c r="B16" s="17"/>
      <c r="C16" s="18"/>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defaultColWidth="9.109375" defaultRowHeight="13.8" x14ac:dyDescent="0.25"/>
  <cols>
    <col min="1" max="1" width="47.33203125" style="3" customWidth="1"/>
    <col min="2" max="2" width="15.77734375" style="3" customWidth="1"/>
    <col min="3" max="16384" width="9.109375" style="3"/>
  </cols>
  <sheetData>
    <row r="1" spans="1:9" ht="24.6" customHeight="1" x14ac:dyDescent="0.35">
      <c r="A1" s="10" t="s">
        <v>74</v>
      </c>
      <c r="B1" s="1"/>
      <c r="C1" s="2"/>
      <c r="D1" s="2"/>
      <c r="E1" s="2"/>
      <c r="F1" s="2"/>
      <c r="G1" s="2"/>
      <c r="H1" s="2"/>
      <c r="I1" s="2"/>
    </row>
    <row r="2" spans="1:9" ht="15" customHeight="1" x14ac:dyDescent="0.3">
      <c r="A2" s="2" t="s">
        <v>14</v>
      </c>
      <c r="B2" s="1"/>
      <c r="C2" s="2"/>
      <c r="D2" s="2"/>
      <c r="E2" s="2"/>
      <c r="F2" s="2"/>
      <c r="G2" s="2"/>
      <c r="H2" s="2"/>
      <c r="I2" s="2"/>
    </row>
    <row r="3" spans="1:9" ht="15.6" x14ac:dyDescent="0.3">
      <c r="A3" s="2" t="s">
        <v>6</v>
      </c>
      <c r="B3" s="1"/>
      <c r="C3" s="2"/>
      <c r="D3" s="2"/>
      <c r="E3" s="2"/>
      <c r="F3" s="2"/>
      <c r="G3" s="2"/>
      <c r="H3" s="2"/>
      <c r="I3" s="2"/>
    </row>
    <row r="4" spans="1:9" ht="45" customHeight="1" thickBot="1" x14ac:dyDescent="0.35">
      <c r="A4" s="19" t="s">
        <v>15</v>
      </c>
      <c r="B4" s="11" t="s">
        <v>33</v>
      </c>
      <c r="C4" s="2"/>
      <c r="D4" s="2"/>
      <c r="E4" s="2"/>
      <c r="F4" s="2"/>
      <c r="G4" s="2"/>
      <c r="H4" s="2"/>
      <c r="I4" s="2"/>
    </row>
    <row r="5" spans="1:9" ht="21" customHeight="1" x14ac:dyDescent="0.25">
      <c r="A5" s="4" t="s">
        <v>34</v>
      </c>
      <c r="B5" s="4">
        <v>130</v>
      </c>
      <c r="C5" s="5"/>
      <c r="D5" s="2"/>
      <c r="E5" s="2"/>
      <c r="F5" s="2"/>
      <c r="G5" s="2"/>
      <c r="H5" s="2"/>
      <c r="I5" s="2"/>
    </row>
    <row r="6" spans="1:9" ht="21" customHeight="1" x14ac:dyDescent="0.25">
      <c r="A6" s="4" t="s">
        <v>35</v>
      </c>
      <c r="B6" s="21" t="s">
        <v>32</v>
      </c>
      <c r="C6" s="5"/>
      <c r="D6" s="2"/>
      <c r="E6" s="2"/>
      <c r="F6" s="2"/>
      <c r="G6" s="2"/>
      <c r="H6" s="2"/>
      <c r="I6" s="2"/>
    </row>
    <row r="7" spans="1:9" ht="21" customHeight="1" x14ac:dyDescent="0.25">
      <c r="A7" s="4" t="s">
        <v>36</v>
      </c>
      <c r="B7" s="21" t="s">
        <v>32</v>
      </c>
      <c r="C7" s="5"/>
      <c r="D7" s="2"/>
      <c r="E7" s="2"/>
      <c r="F7" s="2"/>
      <c r="G7" s="2"/>
      <c r="H7" s="2"/>
      <c r="I7" s="2"/>
    </row>
    <row r="8" spans="1:9" ht="21" customHeight="1" x14ac:dyDescent="0.25">
      <c r="A8" s="4" t="s">
        <v>16</v>
      </c>
      <c r="B8" s="4">
        <v>170</v>
      </c>
      <c r="C8" s="5"/>
      <c r="D8" s="2"/>
      <c r="E8" s="2"/>
      <c r="F8" s="2"/>
      <c r="G8" s="2"/>
      <c r="H8" s="2"/>
      <c r="I8" s="2"/>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B15" sqref="B15"/>
    </sheetView>
  </sheetViews>
  <sheetFormatPr defaultColWidth="9.109375" defaultRowHeight="13.8" x14ac:dyDescent="0.25"/>
  <cols>
    <col min="1" max="1" width="50.33203125" style="3" customWidth="1"/>
    <col min="2" max="2" width="15.77734375" style="3" customWidth="1"/>
    <col min="3" max="16384" width="9.109375" style="3"/>
  </cols>
  <sheetData>
    <row r="1" spans="1:9" ht="19.2" x14ac:dyDescent="0.35">
      <c r="A1" s="10" t="s">
        <v>53</v>
      </c>
      <c r="B1" s="1"/>
      <c r="C1" s="2"/>
      <c r="D1" s="2"/>
      <c r="E1" s="2"/>
      <c r="F1" s="2"/>
      <c r="G1" s="2"/>
      <c r="H1" s="2"/>
      <c r="I1" s="2"/>
    </row>
    <row r="2" spans="1:9" ht="15.6" x14ac:dyDescent="0.3">
      <c r="A2" s="2" t="s">
        <v>14</v>
      </c>
      <c r="B2" s="1"/>
      <c r="C2" s="2"/>
      <c r="D2" s="2"/>
      <c r="E2" s="2"/>
      <c r="F2" s="2"/>
      <c r="G2" s="2"/>
      <c r="H2" s="2"/>
      <c r="I2" s="2"/>
    </row>
    <row r="3" spans="1:9" ht="15.6" x14ac:dyDescent="0.3">
      <c r="A3" s="2" t="s">
        <v>6</v>
      </c>
      <c r="B3" s="1"/>
      <c r="C3" s="2"/>
      <c r="D3" s="2"/>
      <c r="E3" s="2"/>
      <c r="F3" s="2"/>
      <c r="G3" s="2"/>
      <c r="H3" s="2"/>
      <c r="I3" s="2"/>
    </row>
    <row r="4" spans="1:9" ht="56.4" customHeight="1" thickBot="1" x14ac:dyDescent="0.35">
      <c r="A4" s="19" t="s">
        <v>13</v>
      </c>
      <c r="B4" s="11" t="s">
        <v>75</v>
      </c>
      <c r="C4" s="2"/>
      <c r="D4" s="2"/>
      <c r="E4" s="2"/>
      <c r="F4" s="2"/>
      <c r="G4" s="2"/>
      <c r="H4" s="2"/>
      <c r="I4" s="2"/>
    </row>
    <row r="5" spans="1:9" ht="30" customHeight="1" x14ac:dyDescent="0.3">
      <c r="A5" s="20" t="s">
        <v>38</v>
      </c>
      <c r="B5" s="20">
        <v>364</v>
      </c>
      <c r="C5" s="5"/>
      <c r="D5" s="2"/>
      <c r="E5" s="2"/>
      <c r="F5" s="2"/>
      <c r="G5" s="2"/>
      <c r="H5" s="2"/>
      <c r="I5" s="2"/>
    </row>
    <row r="6" spans="1:9" ht="20.100000000000001" customHeight="1" x14ac:dyDescent="0.25">
      <c r="A6" s="4" t="s">
        <v>37</v>
      </c>
      <c r="B6" s="4">
        <v>251</v>
      </c>
      <c r="C6" s="5"/>
      <c r="D6" s="2"/>
      <c r="E6" s="2"/>
      <c r="F6" s="2"/>
      <c r="G6" s="2"/>
      <c r="H6" s="2"/>
      <c r="I6" s="2"/>
    </row>
    <row r="7" spans="1:9" ht="15" x14ac:dyDescent="0.25">
      <c r="A7" s="4" t="s">
        <v>30</v>
      </c>
      <c r="B7" s="4">
        <v>28</v>
      </c>
      <c r="C7" s="5"/>
      <c r="D7" s="2"/>
      <c r="E7" s="2"/>
      <c r="F7" s="2"/>
      <c r="G7" s="2"/>
      <c r="H7" s="2"/>
      <c r="I7" s="2"/>
    </row>
    <row r="8" spans="1:9" ht="15" x14ac:dyDescent="0.25">
      <c r="A8" s="4" t="s">
        <v>29</v>
      </c>
      <c r="B8" s="4">
        <f>B5-SUM(B6:B7)</f>
        <v>85</v>
      </c>
      <c r="C8" s="5"/>
      <c r="D8" s="2"/>
      <c r="E8" s="2"/>
      <c r="F8" s="2"/>
      <c r="G8" s="2"/>
      <c r="H8" s="2"/>
      <c r="I8" s="2"/>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5" sqref="B5"/>
    </sheetView>
  </sheetViews>
  <sheetFormatPr defaultColWidth="9.109375" defaultRowHeight="13.8" x14ac:dyDescent="0.25"/>
  <cols>
    <col min="1" max="1" width="45.44140625" style="3" customWidth="1"/>
    <col min="2" max="2" width="15.77734375" style="3" customWidth="1"/>
    <col min="3" max="16384" width="9.109375" style="3"/>
  </cols>
  <sheetData>
    <row r="1" spans="1:9" ht="19.2" x14ac:dyDescent="0.35">
      <c r="A1" s="10" t="s">
        <v>56</v>
      </c>
      <c r="B1" s="1"/>
      <c r="C1" s="2"/>
      <c r="D1" s="2"/>
      <c r="E1" s="2"/>
      <c r="F1" s="2"/>
      <c r="G1" s="2"/>
      <c r="H1" s="2"/>
      <c r="I1" s="2"/>
    </row>
    <row r="2" spans="1:9" ht="15.6" x14ac:dyDescent="0.3">
      <c r="A2" s="2" t="s">
        <v>14</v>
      </c>
      <c r="B2" s="1"/>
      <c r="C2" s="2"/>
      <c r="D2" s="2"/>
      <c r="E2" s="2"/>
      <c r="F2" s="2"/>
      <c r="G2" s="2"/>
      <c r="H2" s="2"/>
      <c r="I2" s="2"/>
    </row>
    <row r="3" spans="1:9" ht="15.6" x14ac:dyDescent="0.3">
      <c r="A3" s="2" t="s">
        <v>6</v>
      </c>
      <c r="B3" s="1"/>
      <c r="C3" s="2"/>
      <c r="D3" s="2"/>
      <c r="E3" s="2"/>
      <c r="F3" s="2"/>
      <c r="G3" s="2"/>
      <c r="H3" s="2"/>
      <c r="I3" s="2"/>
    </row>
    <row r="4" spans="1:9" ht="57.6" customHeight="1" thickBot="1" x14ac:dyDescent="0.35">
      <c r="A4" s="19" t="s">
        <v>13</v>
      </c>
      <c r="B4" s="11" t="s">
        <v>80</v>
      </c>
      <c r="C4" s="2"/>
      <c r="D4" s="2"/>
      <c r="E4" s="2"/>
      <c r="F4" s="2"/>
      <c r="G4" s="2"/>
      <c r="H4" s="2"/>
      <c r="I4" s="2"/>
    </row>
    <row r="5" spans="1:9" ht="30" customHeight="1" x14ac:dyDescent="0.3">
      <c r="A5" s="20" t="s">
        <v>79</v>
      </c>
      <c r="B5" s="20">
        <v>2412</v>
      </c>
      <c r="C5" s="5"/>
      <c r="D5" s="2"/>
      <c r="E5" s="2"/>
      <c r="F5" s="2"/>
      <c r="G5" s="2"/>
      <c r="H5" s="2"/>
      <c r="I5" s="2"/>
    </row>
    <row r="6" spans="1:9" ht="20.100000000000001" customHeight="1" x14ac:dyDescent="0.25">
      <c r="A6" s="4" t="s">
        <v>27</v>
      </c>
      <c r="B6" s="4">
        <v>981</v>
      </c>
      <c r="C6" s="5"/>
      <c r="D6" s="2"/>
      <c r="E6" s="2"/>
      <c r="F6" s="2"/>
      <c r="G6" s="2"/>
      <c r="H6" s="2"/>
      <c r="I6" s="2"/>
    </row>
    <row r="7" spans="1:9" ht="15" x14ac:dyDescent="0.25">
      <c r="A7" s="4" t="s">
        <v>24</v>
      </c>
      <c r="B7" s="4">
        <v>740</v>
      </c>
      <c r="C7" s="5"/>
      <c r="D7" s="2"/>
      <c r="E7" s="2"/>
      <c r="F7" s="2"/>
      <c r="G7" s="2"/>
      <c r="H7" s="2"/>
      <c r="I7" s="2"/>
    </row>
    <row r="8" spans="1:9" ht="15" x14ac:dyDescent="0.25">
      <c r="A8" s="4" t="s">
        <v>28</v>
      </c>
      <c r="B8" s="4">
        <v>193</v>
      </c>
      <c r="C8" s="5"/>
      <c r="D8" s="2"/>
      <c r="E8" s="2"/>
      <c r="F8" s="2"/>
      <c r="G8" s="2"/>
      <c r="H8" s="2"/>
      <c r="I8" s="2"/>
    </row>
    <row r="9" spans="1:9" ht="15" x14ac:dyDescent="0.25">
      <c r="A9" s="4" t="s">
        <v>25</v>
      </c>
      <c r="B9" s="4">
        <v>134</v>
      </c>
      <c r="C9" s="5"/>
      <c r="D9" s="2"/>
      <c r="E9" s="2"/>
      <c r="F9" s="2"/>
      <c r="G9" s="2"/>
      <c r="H9" s="2"/>
      <c r="I9" s="2"/>
    </row>
    <row r="10" spans="1:9" ht="15" x14ac:dyDescent="0.25">
      <c r="A10" s="4" t="s">
        <v>26</v>
      </c>
      <c r="B10" s="4">
        <v>125</v>
      </c>
      <c r="C10" s="5"/>
      <c r="D10" s="2"/>
      <c r="E10" s="2"/>
      <c r="F10" s="2"/>
      <c r="G10" s="2"/>
      <c r="H10" s="2"/>
      <c r="I10" s="2"/>
    </row>
    <row r="11" spans="1:9" ht="15" x14ac:dyDescent="0.25">
      <c r="A11" s="4" t="s">
        <v>30</v>
      </c>
      <c r="B11" s="4">
        <v>84</v>
      </c>
      <c r="C11" s="5"/>
      <c r="D11" s="2"/>
      <c r="E11" s="2"/>
      <c r="F11" s="2"/>
      <c r="G11" s="2"/>
      <c r="H11" s="2"/>
      <c r="I11" s="2"/>
    </row>
    <row r="12" spans="1:9" ht="15" x14ac:dyDescent="0.25">
      <c r="A12" s="4" t="s">
        <v>31</v>
      </c>
      <c r="B12" s="4">
        <v>51</v>
      </c>
      <c r="C12" s="5"/>
      <c r="D12" s="2"/>
      <c r="E12" s="2"/>
      <c r="F12" s="2"/>
      <c r="G12" s="2"/>
      <c r="H12" s="2"/>
      <c r="I12" s="2"/>
    </row>
    <row r="13" spans="1:9" ht="15" x14ac:dyDescent="0.25">
      <c r="A13" s="4" t="s">
        <v>29</v>
      </c>
      <c r="B13" s="4">
        <f>B5-SUM(B6:B12)</f>
        <v>104</v>
      </c>
      <c r="C13" s="5"/>
      <c r="D13" s="2"/>
      <c r="E13" s="2"/>
      <c r="F13" s="2"/>
      <c r="G13" s="2"/>
      <c r="H13" s="2"/>
      <c r="I13" s="2"/>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17" sqref="A17"/>
    </sheetView>
  </sheetViews>
  <sheetFormatPr defaultColWidth="9.109375" defaultRowHeight="13.8" x14ac:dyDescent="0.25"/>
  <cols>
    <col min="1" max="1" width="60.6640625" style="3" customWidth="1"/>
    <col min="2" max="2" width="15.77734375" style="3" customWidth="1"/>
    <col min="3" max="16384" width="9.109375" style="3"/>
  </cols>
  <sheetData>
    <row r="1" spans="1:9" ht="19.2" x14ac:dyDescent="0.35">
      <c r="A1" s="10" t="s">
        <v>60</v>
      </c>
      <c r="B1" s="1"/>
      <c r="C1" s="2"/>
      <c r="D1" s="2"/>
      <c r="E1" s="2"/>
      <c r="F1" s="2"/>
      <c r="G1" s="2"/>
      <c r="H1" s="2"/>
      <c r="I1" s="2"/>
    </row>
    <row r="2" spans="1:9" ht="15.6" x14ac:dyDescent="0.3">
      <c r="A2" s="2" t="s">
        <v>14</v>
      </c>
      <c r="B2" s="1"/>
      <c r="C2" s="2"/>
      <c r="D2" s="2"/>
      <c r="E2" s="2"/>
      <c r="F2" s="2"/>
      <c r="G2" s="2"/>
      <c r="H2" s="2"/>
      <c r="I2" s="2"/>
    </row>
    <row r="3" spans="1:9" ht="15.6" x14ac:dyDescent="0.3">
      <c r="A3" s="2" t="s">
        <v>6</v>
      </c>
      <c r="B3" s="1"/>
      <c r="C3" s="2"/>
      <c r="D3" s="2"/>
      <c r="E3" s="2"/>
      <c r="F3" s="2"/>
      <c r="G3" s="2"/>
      <c r="H3" s="2"/>
      <c r="I3" s="2"/>
    </row>
    <row r="4" spans="1:9" ht="56.4" customHeight="1" thickBot="1" x14ac:dyDescent="0.35">
      <c r="A4" s="19" t="s">
        <v>17</v>
      </c>
      <c r="B4" s="11" t="s">
        <v>18</v>
      </c>
      <c r="C4" s="2"/>
      <c r="D4" s="2"/>
      <c r="E4" s="2"/>
      <c r="F4" s="2"/>
      <c r="G4" s="2"/>
      <c r="H4" s="2"/>
      <c r="I4" s="2"/>
    </row>
    <row r="5" spans="1:9" ht="30" customHeight="1" x14ac:dyDescent="0.3">
      <c r="A5" s="20" t="s">
        <v>23</v>
      </c>
      <c r="B5" s="20">
        <v>2254</v>
      </c>
      <c r="C5" s="5"/>
      <c r="D5" s="2"/>
      <c r="E5" s="2"/>
      <c r="F5" s="2"/>
      <c r="G5" s="2"/>
      <c r="H5" s="2"/>
      <c r="I5" s="2"/>
    </row>
    <row r="6" spans="1:9" ht="20.100000000000001" customHeight="1" x14ac:dyDescent="0.25">
      <c r="A6" s="4" t="s">
        <v>39</v>
      </c>
      <c r="B6" s="4">
        <v>1208</v>
      </c>
      <c r="C6" s="5"/>
      <c r="D6" s="2"/>
      <c r="E6" s="2"/>
      <c r="F6" s="2"/>
      <c r="G6" s="2"/>
      <c r="H6" s="2"/>
      <c r="I6" s="2"/>
    </row>
    <row r="7" spans="1:9" ht="15" x14ac:dyDescent="0.25">
      <c r="A7" s="4" t="s">
        <v>24</v>
      </c>
      <c r="B7" s="4">
        <v>345</v>
      </c>
      <c r="C7" s="5"/>
      <c r="D7" s="2"/>
      <c r="E7" s="2"/>
      <c r="F7" s="2"/>
      <c r="G7" s="2"/>
      <c r="H7" s="2"/>
      <c r="I7" s="2"/>
    </row>
    <row r="8" spans="1:9" ht="15" x14ac:dyDescent="0.25">
      <c r="A8" s="4" t="s">
        <v>40</v>
      </c>
      <c r="B8" s="4">
        <v>255</v>
      </c>
      <c r="C8" s="5"/>
      <c r="D8" s="2"/>
      <c r="E8" s="2"/>
      <c r="F8" s="2"/>
      <c r="G8" s="2"/>
      <c r="H8" s="2"/>
      <c r="I8" s="2"/>
    </row>
    <row r="9" spans="1:9" ht="15" x14ac:dyDescent="0.25">
      <c r="A9" s="4" t="s">
        <v>26</v>
      </c>
      <c r="B9" s="4">
        <v>149</v>
      </c>
      <c r="C9" s="5"/>
      <c r="D9" s="2"/>
      <c r="E9" s="2"/>
      <c r="F9" s="2"/>
      <c r="G9" s="2"/>
      <c r="H9" s="2"/>
      <c r="I9" s="2"/>
    </row>
    <row r="10" spans="1:9" ht="15" x14ac:dyDescent="0.25">
      <c r="A10" s="4" t="s">
        <v>25</v>
      </c>
      <c r="B10" s="4">
        <v>56</v>
      </c>
      <c r="C10" s="5"/>
      <c r="D10" s="2"/>
      <c r="E10" s="2"/>
      <c r="F10" s="2"/>
      <c r="G10" s="2"/>
      <c r="H10" s="2"/>
      <c r="I10" s="2"/>
    </row>
    <row r="11" spans="1:9" ht="15" x14ac:dyDescent="0.25">
      <c r="A11" s="4" t="s">
        <v>41</v>
      </c>
      <c r="B11" s="4">
        <v>36</v>
      </c>
      <c r="C11" s="5"/>
      <c r="D11" s="2"/>
      <c r="E11" s="2"/>
      <c r="F11" s="2"/>
      <c r="G11" s="2"/>
      <c r="H11" s="2"/>
      <c r="I11" s="2"/>
    </row>
    <row r="12" spans="1:9" ht="15" x14ac:dyDescent="0.25">
      <c r="A12" s="4" t="s">
        <v>42</v>
      </c>
      <c r="B12" s="4">
        <v>35</v>
      </c>
      <c r="C12" s="5"/>
      <c r="D12" s="2"/>
      <c r="E12" s="2"/>
      <c r="F12" s="2"/>
      <c r="G12" s="2"/>
      <c r="H12" s="2"/>
      <c r="I12" s="2"/>
    </row>
    <row r="13" spans="1:9" ht="15" x14ac:dyDescent="0.25">
      <c r="A13" s="4" t="s">
        <v>29</v>
      </c>
      <c r="B13" s="4">
        <f>B5-SUM(B6:B12)</f>
        <v>170</v>
      </c>
      <c r="C13" s="5"/>
      <c r="D13" s="2"/>
      <c r="E13" s="2"/>
      <c r="F13" s="2"/>
      <c r="G13" s="2"/>
      <c r="H13" s="2"/>
      <c r="I13" s="2"/>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9" sqref="B9"/>
    </sheetView>
  </sheetViews>
  <sheetFormatPr defaultColWidth="9.109375" defaultRowHeight="13.8" x14ac:dyDescent="0.25"/>
  <cols>
    <col min="1" max="1" width="42.21875" style="3" customWidth="1"/>
    <col min="2" max="2" width="15.77734375" style="3" customWidth="1"/>
    <col min="3" max="16384" width="9.109375" style="3"/>
  </cols>
  <sheetData>
    <row r="1" spans="1:9" ht="19.2" x14ac:dyDescent="0.35">
      <c r="A1" s="10" t="s">
        <v>72</v>
      </c>
      <c r="B1" s="1"/>
      <c r="C1" s="2"/>
      <c r="D1" s="2"/>
      <c r="E1" s="2"/>
      <c r="F1" s="2"/>
      <c r="G1" s="2"/>
      <c r="H1" s="2"/>
      <c r="I1" s="2"/>
    </row>
    <row r="2" spans="1:9" ht="15.6" x14ac:dyDescent="0.3">
      <c r="A2" s="2" t="s">
        <v>14</v>
      </c>
      <c r="B2" s="1"/>
      <c r="C2" s="2"/>
      <c r="D2" s="2"/>
      <c r="E2" s="2"/>
      <c r="F2" s="2"/>
      <c r="G2" s="2"/>
      <c r="H2" s="2"/>
      <c r="I2" s="2"/>
    </row>
    <row r="3" spans="1:9" ht="15.6" x14ac:dyDescent="0.3">
      <c r="A3" s="2" t="s">
        <v>6</v>
      </c>
      <c r="B3" s="1"/>
      <c r="C3" s="2"/>
      <c r="D3" s="2"/>
      <c r="E3" s="2"/>
      <c r="F3" s="2"/>
      <c r="G3" s="2"/>
      <c r="H3" s="2"/>
      <c r="I3" s="2"/>
    </row>
    <row r="4" spans="1:9" ht="45" customHeight="1" thickBot="1" x14ac:dyDescent="0.35">
      <c r="A4" s="19" t="s">
        <v>15</v>
      </c>
      <c r="B4" s="11" t="s">
        <v>33</v>
      </c>
      <c r="C4" s="2"/>
      <c r="D4" s="2"/>
      <c r="E4" s="2"/>
      <c r="F4" s="2"/>
      <c r="G4" s="2"/>
      <c r="H4" s="2"/>
      <c r="I4" s="2"/>
    </row>
    <row r="5" spans="1:9" ht="18.600000000000001" customHeight="1" x14ac:dyDescent="0.3">
      <c r="A5" s="22" t="s">
        <v>43</v>
      </c>
      <c r="B5" s="26">
        <v>14900</v>
      </c>
      <c r="C5" s="2"/>
      <c r="D5" s="2"/>
      <c r="E5" s="2"/>
      <c r="F5" s="2"/>
      <c r="G5" s="2"/>
      <c r="H5" s="2"/>
      <c r="I5" s="2"/>
    </row>
    <row r="6" spans="1:9" ht="18.600000000000001" customHeight="1" x14ac:dyDescent="0.25">
      <c r="A6" s="24" t="s">
        <v>44</v>
      </c>
      <c r="B6" s="27">
        <v>12200</v>
      </c>
      <c r="C6" s="2"/>
      <c r="D6" s="2"/>
      <c r="E6" s="2"/>
      <c r="F6" s="2"/>
      <c r="G6" s="2"/>
      <c r="H6" s="2"/>
      <c r="I6" s="2"/>
    </row>
    <row r="7" spans="1:9" ht="18.600000000000001" customHeight="1" x14ac:dyDescent="0.25">
      <c r="A7" s="24" t="s">
        <v>45</v>
      </c>
      <c r="B7" s="27">
        <v>30200</v>
      </c>
      <c r="C7" s="2"/>
      <c r="D7" s="2"/>
      <c r="E7" s="2"/>
      <c r="F7" s="2"/>
      <c r="G7" s="2"/>
      <c r="H7" s="2"/>
      <c r="I7" s="2"/>
    </row>
    <row r="8" spans="1:9" ht="18.600000000000001" customHeight="1" x14ac:dyDescent="0.3">
      <c r="A8" s="20" t="s">
        <v>36</v>
      </c>
      <c r="B8" s="26">
        <v>16100</v>
      </c>
      <c r="C8" s="5"/>
      <c r="D8" s="2"/>
      <c r="E8" s="2"/>
      <c r="F8" s="2"/>
      <c r="G8" s="2"/>
      <c r="H8" s="2"/>
      <c r="I8" s="2"/>
    </row>
    <row r="9" spans="1:9" ht="18.600000000000001" customHeight="1" x14ac:dyDescent="0.3">
      <c r="A9" s="20" t="s">
        <v>16</v>
      </c>
      <c r="B9" s="26">
        <v>12300</v>
      </c>
      <c r="C9" s="5"/>
      <c r="D9" s="2"/>
      <c r="E9" s="2"/>
      <c r="F9" s="2"/>
      <c r="G9" s="2"/>
      <c r="H9" s="2"/>
      <c r="I9" s="2"/>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C9" sqref="C9"/>
    </sheetView>
  </sheetViews>
  <sheetFormatPr defaultColWidth="9.109375" defaultRowHeight="13.8" x14ac:dyDescent="0.25"/>
  <cols>
    <col min="1" max="1" width="44.88671875" style="3" customWidth="1"/>
    <col min="2" max="2" width="15.77734375" style="3" customWidth="1"/>
    <col min="3" max="16384" width="9.109375" style="3"/>
  </cols>
  <sheetData>
    <row r="1" spans="1:9" ht="19.2" x14ac:dyDescent="0.35">
      <c r="A1" s="10" t="s">
        <v>63</v>
      </c>
      <c r="B1" s="1"/>
      <c r="C1" s="2"/>
      <c r="D1" s="2"/>
      <c r="E1" s="2"/>
      <c r="F1" s="2"/>
      <c r="G1" s="2"/>
      <c r="H1" s="2"/>
      <c r="I1" s="2"/>
    </row>
    <row r="2" spans="1:9" ht="15.6" x14ac:dyDescent="0.3">
      <c r="A2" s="2" t="s">
        <v>14</v>
      </c>
      <c r="B2" s="1"/>
      <c r="C2" s="2"/>
      <c r="D2" s="2"/>
      <c r="E2" s="2"/>
      <c r="F2" s="2"/>
      <c r="G2" s="2"/>
      <c r="H2" s="2"/>
      <c r="I2" s="2"/>
    </row>
    <row r="3" spans="1:9" ht="15.6" x14ac:dyDescent="0.3">
      <c r="A3" s="2" t="s">
        <v>6</v>
      </c>
      <c r="B3" s="1"/>
      <c r="C3" s="2"/>
      <c r="D3" s="2"/>
      <c r="E3" s="2"/>
      <c r="F3" s="2"/>
      <c r="G3" s="2"/>
      <c r="H3" s="2"/>
      <c r="I3" s="2"/>
    </row>
    <row r="4" spans="1:9" ht="45" customHeight="1" thickBot="1" x14ac:dyDescent="0.35">
      <c r="A4" s="19" t="s">
        <v>15</v>
      </c>
      <c r="B4" s="11" t="s">
        <v>73</v>
      </c>
      <c r="C4" s="2"/>
      <c r="D4" s="2"/>
      <c r="E4" s="2"/>
      <c r="F4" s="2"/>
      <c r="G4" s="2"/>
      <c r="H4" s="2"/>
      <c r="I4" s="2"/>
    </row>
    <row r="5" spans="1:9" ht="21.6" customHeight="1" x14ac:dyDescent="0.3">
      <c r="A5" s="22" t="s">
        <v>43</v>
      </c>
      <c r="B5" s="23">
        <v>196</v>
      </c>
      <c r="C5" s="2"/>
      <c r="D5" s="2"/>
      <c r="E5" s="2"/>
      <c r="F5" s="2"/>
      <c r="G5" s="2"/>
      <c r="H5" s="2"/>
      <c r="I5" s="2"/>
    </row>
    <row r="6" spans="1:9" ht="21.6" customHeight="1" x14ac:dyDescent="0.25">
      <c r="A6" s="24" t="s">
        <v>44</v>
      </c>
      <c r="B6" s="25">
        <v>183</v>
      </c>
      <c r="C6" s="2"/>
      <c r="D6" s="2"/>
      <c r="E6" s="2"/>
      <c r="F6" s="2"/>
      <c r="G6" s="2"/>
      <c r="H6" s="2"/>
      <c r="I6" s="2"/>
    </row>
    <row r="7" spans="1:9" ht="21.6" customHeight="1" x14ac:dyDescent="0.25">
      <c r="A7" s="24" t="s">
        <v>45</v>
      </c>
      <c r="B7" s="25">
        <v>13</v>
      </c>
      <c r="C7" s="2"/>
      <c r="D7" s="2"/>
      <c r="E7" s="2"/>
      <c r="F7" s="2"/>
      <c r="G7" s="2"/>
      <c r="H7" s="2"/>
      <c r="I7" s="2"/>
    </row>
    <row r="8" spans="1:9" ht="21.6" customHeight="1" x14ac:dyDescent="0.3">
      <c r="A8" s="20" t="s">
        <v>36</v>
      </c>
      <c r="B8" s="20">
        <v>388</v>
      </c>
      <c r="C8" s="5"/>
      <c r="D8" s="2"/>
      <c r="E8" s="2"/>
      <c r="F8" s="2"/>
      <c r="G8" s="2"/>
      <c r="H8" s="2"/>
      <c r="I8" s="2"/>
    </row>
    <row r="9" spans="1:9" ht="21.6" customHeight="1" x14ac:dyDescent="0.3">
      <c r="A9" s="20" t="s">
        <v>16</v>
      </c>
      <c r="B9" s="20">
        <v>548</v>
      </c>
      <c r="C9" s="5"/>
      <c r="D9" s="2"/>
      <c r="E9" s="2"/>
      <c r="F9" s="2"/>
      <c r="G9" s="2"/>
      <c r="H9" s="2"/>
      <c r="I9" s="2"/>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F20" sqref="F20"/>
    </sheetView>
  </sheetViews>
  <sheetFormatPr defaultColWidth="9.109375" defaultRowHeight="13.8" x14ac:dyDescent="0.25"/>
  <cols>
    <col min="1" max="1" width="47.77734375" style="3" customWidth="1"/>
    <col min="2" max="2" width="15.77734375" style="3" customWidth="1"/>
    <col min="3" max="16384" width="9.109375" style="3"/>
  </cols>
  <sheetData>
    <row r="1" spans="1:9" ht="19.2" x14ac:dyDescent="0.35">
      <c r="A1" s="10" t="s">
        <v>68</v>
      </c>
      <c r="B1" s="1"/>
      <c r="C1" s="2"/>
      <c r="D1" s="2"/>
      <c r="E1" s="2"/>
      <c r="F1" s="2"/>
      <c r="G1" s="2"/>
      <c r="H1" s="2"/>
      <c r="I1" s="2"/>
    </row>
    <row r="2" spans="1:9" ht="15.6" x14ac:dyDescent="0.3">
      <c r="A2" s="2" t="s">
        <v>14</v>
      </c>
      <c r="B2" s="1"/>
      <c r="C2" s="2"/>
      <c r="D2" s="2"/>
      <c r="E2" s="2"/>
      <c r="F2" s="2"/>
      <c r="G2" s="2"/>
      <c r="H2" s="2"/>
      <c r="I2" s="2"/>
    </row>
    <row r="3" spans="1:9" ht="15.6" x14ac:dyDescent="0.3">
      <c r="A3" s="2" t="s">
        <v>6</v>
      </c>
      <c r="B3" s="1"/>
      <c r="C3" s="2"/>
      <c r="D3" s="2"/>
      <c r="E3" s="2"/>
      <c r="F3" s="2"/>
      <c r="G3" s="2"/>
      <c r="H3" s="2"/>
      <c r="I3" s="2"/>
    </row>
    <row r="4" spans="1:9" ht="45" customHeight="1" thickBot="1" x14ac:dyDescent="0.35">
      <c r="A4" s="19" t="s">
        <v>15</v>
      </c>
      <c r="B4" s="11" t="s">
        <v>73</v>
      </c>
      <c r="C4" s="2"/>
      <c r="D4" s="2"/>
      <c r="E4" s="2"/>
      <c r="F4" s="2"/>
      <c r="G4" s="2"/>
      <c r="H4" s="2"/>
      <c r="I4" s="2"/>
    </row>
    <row r="5" spans="1:9" ht="22.2" customHeight="1" x14ac:dyDescent="0.25">
      <c r="A5" s="4" t="s">
        <v>69</v>
      </c>
      <c r="B5" s="4">
        <v>271</v>
      </c>
      <c r="C5" s="5"/>
      <c r="D5" s="2"/>
      <c r="E5" s="2"/>
      <c r="F5" s="2"/>
      <c r="G5" s="2"/>
      <c r="H5" s="2"/>
      <c r="I5" s="2"/>
    </row>
    <row r="6" spans="1:9" ht="22.2" customHeight="1" x14ac:dyDescent="0.25">
      <c r="A6" s="4" t="s">
        <v>70</v>
      </c>
      <c r="B6" s="4">
        <v>15</v>
      </c>
      <c r="C6" s="5"/>
      <c r="D6" s="2"/>
      <c r="E6" s="2"/>
      <c r="F6" s="2"/>
      <c r="G6" s="2"/>
      <c r="H6" s="2"/>
      <c r="I6" s="2"/>
    </row>
    <row r="7" spans="1:9" ht="22.2" customHeight="1" x14ac:dyDescent="0.25">
      <c r="A7" s="4" t="s">
        <v>71</v>
      </c>
      <c r="B7" s="28" t="s">
        <v>32</v>
      </c>
      <c r="C7" s="5"/>
      <c r="D7" s="2"/>
      <c r="E7" s="2"/>
      <c r="F7" s="2"/>
      <c r="G7" s="2"/>
      <c r="H7" s="2"/>
      <c r="I7" s="2"/>
    </row>
    <row r="8" spans="1:9" ht="22.2" customHeight="1" x14ac:dyDescent="0.25">
      <c r="A8" s="4" t="s">
        <v>46</v>
      </c>
      <c r="B8" s="4">
        <v>933</v>
      </c>
      <c r="C8" s="5"/>
      <c r="D8" s="2"/>
      <c r="E8" s="2"/>
      <c r="F8" s="2"/>
      <c r="G8" s="2"/>
      <c r="H8" s="2"/>
      <c r="I8" s="2"/>
    </row>
    <row r="15" spans="1:9" ht="15" x14ac:dyDescent="0.25">
      <c r="G15" s="2"/>
      <c r="H15" s="2"/>
      <c r="I15" s="2"/>
    </row>
    <row r="16" spans="1:9" ht="15" x14ac:dyDescent="0.25">
      <c r="G16" s="2"/>
      <c r="H16" s="2"/>
      <c r="I16" s="2"/>
    </row>
    <row r="17" spans="7:9" ht="15" x14ac:dyDescent="0.25">
      <c r="G17" s="2"/>
      <c r="H17" s="2"/>
      <c r="I17" s="2"/>
    </row>
  </sheetData>
  <sortState ref="G5:M21">
    <sortCondition ref="H5:H21"/>
    <sortCondition descending="1" ref="M5:M21"/>
  </sortState>
  <pageMargins left="0.7" right="0.7" top="0.75" bottom="0.75" header="0.3" footer="0.3"/>
  <pageSetup paperSize="9" orientation="portrait" r:id="rId1"/>
  <tableParts count="1">
    <tablePart r:id="rId2"/>
  </tableParts>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53D26341A57B383EE0540010E0463CCA" version="1.0.0">
  <systemFields>
    <field name="Objective-Id">
      <value order="0">A34362157</value>
    </field>
    <field name="Objective-Title">
      <value order="0">FoI_MiCASE_2021_0022_6846_Tables</value>
    </field>
    <field name="Objective-Description">
      <value order="0"/>
    </field>
    <field name="Objective-CreationStamp">
      <value order="0">2021-08-17T14:31:24Z</value>
    </field>
    <field name="Objective-IsApproved">
      <value order="0">false</value>
    </field>
    <field name="Objective-IsPublished">
      <value order="0">true</value>
    </field>
    <field name="Objective-DatePublished">
      <value order="0">2021-08-17T14:31:24Z</value>
    </field>
    <field name="Objective-ModificationStamp">
      <value order="0">2021-08-17T14:31:24Z</value>
    </field>
    <field name="Objective-Owner">
      <value order="0">MiCase-Prod_eRDM</value>
    </field>
    <field name="Objective-Path">
      <value order="0">Objective Global Folder:SG File Plan:Administration:Information resources:Information Management:Casework: MiCase:202100226846</value>
    </field>
    <field name="Objective-Parent">
      <value order="0">202100226846</value>
    </field>
    <field name="Objective-State">
      <value order="0">Published</value>
    </field>
    <field name="Objective-VersionId">
      <value order="0">vA50394941</value>
    </field>
    <field name="Objective-Version">
      <value order="0">1.0</value>
    </field>
    <field name="Objective-VersionNumber">
      <value order="0">1</value>
    </field>
    <field name="Objective-VersionComment">
      <value order="0">First version</value>
    </field>
    <field name="Objective-FileNumber">
      <value order="0">qA1279693</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Table_1</vt:lpstr>
      <vt:lpstr>Table_2_1</vt:lpstr>
      <vt:lpstr>Table_2_2</vt:lpstr>
      <vt:lpstr>Table_2_3</vt:lpstr>
      <vt:lpstr>Table_3</vt:lpstr>
      <vt:lpstr>Table_4</vt:lpstr>
      <vt:lpstr>Table_5</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U446510</dc:creator>
  <cp:lastModifiedBy>U446510</cp:lastModifiedBy>
  <dcterms:created xsi:type="dcterms:W3CDTF">2021-05-25T16:05:19Z</dcterms:created>
  <dcterms:modified xsi:type="dcterms:W3CDTF">2021-08-17T14:30:07Z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A34362157</vt:lpwstr>
  </property>
  <property fmtid="{D5CDD505-2E9C-101B-9397-08002B2CF9AE}" pid="4" name="Objective-Title">
    <vt:lpwstr>FoI_MiCASE_2021_0022_6846_Tables</vt:lpwstr>
  </property>
  <property fmtid="{D5CDD505-2E9C-101B-9397-08002B2CF9AE}" pid="5" name="Objective-Description">
    <vt:lpwstr/>
  </property>
  <property fmtid="{D5CDD505-2E9C-101B-9397-08002B2CF9AE}" pid="6" name="Objective-CreationStamp">
    <vt:filetime>2021-08-17T14:31:24Z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2021-08-17T14:31:24Z</vt:filetime>
  </property>
  <property fmtid="{D5CDD505-2E9C-101B-9397-08002B2CF9AE}" pid="10" name="Objective-ModificationStamp">
    <vt:filetime>2021-08-17T14:31:24Z</vt:filetime>
  </property>
  <property fmtid="{D5CDD505-2E9C-101B-9397-08002B2CF9AE}" pid="11" name="Objective-Owner">
    <vt:lpwstr>MiCase-Prod_eRDM</vt:lpwstr>
  </property>
  <property fmtid="{D5CDD505-2E9C-101B-9397-08002B2CF9AE}" pid="12" name="Objective-Path">
    <vt:lpwstr>Objective Global Folder:SG File Plan:Administration:Information resources:Information Management:Casework: MiCase:202100226846</vt:lpwstr>
  </property>
  <property fmtid="{D5CDD505-2E9C-101B-9397-08002B2CF9AE}" pid="13" name="Objective-Parent">
    <vt:lpwstr>202100226846</vt:lpwstr>
  </property>
  <property fmtid="{D5CDD505-2E9C-101B-9397-08002B2CF9AE}" pid="14" name="Objective-State">
    <vt:lpwstr>Published</vt:lpwstr>
  </property>
  <property fmtid="{D5CDD505-2E9C-101B-9397-08002B2CF9AE}" pid="15" name="Objective-VersionId">
    <vt:lpwstr>vA50394941</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qA1279693</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