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cotland.gov.uk\dc2\fs3_home\U441774\FOI\Document for Publication\"/>
    </mc:Choice>
  </mc:AlternateContent>
  <bookViews>
    <workbookView xWindow="0" yWindow="0" windowWidth="20490" windowHeight="732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9" i="1" l="1"/>
</calcChain>
</file>

<file path=xl/sharedStrings.xml><?xml version="1.0" encoding="utf-8"?>
<sst xmlns="http://schemas.openxmlformats.org/spreadsheetml/2006/main" count="83" uniqueCount="74">
  <si>
    <t>ASA</t>
  </si>
  <si>
    <t>Harvey Nash</t>
  </si>
  <si>
    <t>Lorien</t>
  </si>
  <si>
    <t>Pertemps</t>
  </si>
  <si>
    <t>Venesky Brown</t>
  </si>
  <si>
    <t>Total Spend</t>
  </si>
  <si>
    <t>Parity</t>
  </si>
  <si>
    <t>Total spend for each public body between October 2020 and December 2020 and to which agency</t>
  </si>
  <si>
    <t>Spend October 2020 - December 2020 - 3rd Generation Frameworks</t>
  </si>
  <si>
    <t>Spend October 2020 - December 2020 - 2nd Generation Frameworks</t>
  </si>
  <si>
    <t>Aberdeen Council</t>
  </si>
  <si>
    <t>Angus Council</t>
  </si>
  <si>
    <t>Borders College</t>
  </si>
  <si>
    <t>CalMac Ferries Ltd</t>
  </si>
  <si>
    <t>Care Inspectorate</t>
  </si>
  <si>
    <t>CG - OTHER</t>
  </si>
  <si>
    <t>Clackmannanshire Council</t>
  </si>
  <si>
    <t>Crown Office &amp; Procurator Fiscal Service</t>
  </si>
  <si>
    <t>Disclosure Scotland</t>
  </si>
  <si>
    <t>Dumfries &amp; Galloway College</t>
  </si>
  <si>
    <t>East Dunbartonshire Council</t>
  </si>
  <si>
    <t>East Lothian Council</t>
  </si>
  <si>
    <t>East Renfrewshire Council</t>
  </si>
  <si>
    <t>Edinburgh College</t>
  </si>
  <si>
    <t>Education Scotland</t>
  </si>
  <si>
    <t>Falkirk Council</t>
  </si>
  <si>
    <t>Food Standards Scotland</t>
  </si>
  <si>
    <t>Forestry and Land Scotland</t>
  </si>
  <si>
    <t>Forestry Commission</t>
  </si>
  <si>
    <t>Glasgow City Council</t>
  </si>
  <si>
    <t>Glasgow School of Art</t>
  </si>
  <si>
    <t>Historic Environment Scotland</t>
  </si>
  <si>
    <t>Midlothian Council</t>
  </si>
  <si>
    <t>National Library of Scotland</t>
  </si>
  <si>
    <t>National Records of Scotland</t>
  </si>
  <si>
    <t>NHS - National Services Scotland</t>
  </si>
  <si>
    <t>NHS 24</t>
  </si>
  <si>
    <t>NHS Ayrshire and Arran</t>
  </si>
  <si>
    <t>NHS Borders</t>
  </si>
  <si>
    <t>NHS Education for Scotland</t>
  </si>
  <si>
    <t>NHS Greater Glasgow and Clyde</t>
  </si>
  <si>
    <t>NHS Health Scotland</t>
  </si>
  <si>
    <t>NHS Healthcare Improvement Scotland</t>
  </si>
  <si>
    <t>NHS Highland</t>
  </si>
  <si>
    <t>NHS Lanarkshire</t>
  </si>
  <si>
    <t>NHS Scottish Ambulance Service</t>
  </si>
  <si>
    <t>NHS Tayside</t>
  </si>
  <si>
    <t>North Lanarkshire Council</t>
  </si>
  <si>
    <t>Public Health Scotland</t>
  </si>
  <si>
    <t>Registers of Scotland</t>
  </si>
  <si>
    <t>Renfrewshire Council</t>
  </si>
  <si>
    <t>Revenue Scotland</t>
  </si>
  <si>
    <t>Scottish Association for Marine Science (SAMS)</t>
  </si>
  <si>
    <t>Scottish Courts and Tribunals Service</t>
  </si>
  <si>
    <t>Scottish Enterprise</t>
  </si>
  <si>
    <t>Scottish Environment Protection Agency</t>
  </si>
  <si>
    <t>Scottish Fire &amp; Rescue Service</t>
  </si>
  <si>
    <t>Scottish Forestry</t>
  </si>
  <si>
    <t>Scottish Government</t>
  </si>
  <si>
    <t>Scottish National Investment Bank</t>
  </si>
  <si>
    <t>Scottish Parliament</t>
  </si>
  <si>
    <t>Scottish Police Authority</t>
  </si>
  <si>
    <t>Scottish Prison Service</t>
  </si>
  <si>
    <t>Scottish Public Pensions Agency</t>
  </si>
  <si>
    <t>Scottish Qualification Authority</t>
  </si>
  <si>
    <t>Scottish Sentencing Council</t>
  </si>
  <si>
    <t>Scottish Social Security Agency</t>
  </si>
  <si>
    <t>Scottish Social Services Council</t>
  </si>
  <si>
    <t>South of Scotland Enterprise</t>
  </si>
  <si>
    <t>Student Awards Agency for Scotland</t>
  </si>
  <si>
    <t>Transport Scotland</t>
  </si>
  <si>
    <t>University of Edinburgh</t>
  </si>
  <si>
    <t>West Lothian Council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</si>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</sst>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£&quot;#,##0.00"/>
  </numFmts>
  <fonts count="6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wrapText="1"/>
    </xf>
    <xf numFmtId="0" fontId="2" fillId="0" borderId="0" xfId="0" applyFont="1"/>
    <xf numFmtId="0" fontId="3" fillId="0" borderId="4" xfId="0" applyFont="1" applyBorder="1"/>
    <xf numFmtId="0" fontId="4" fillId="0" borderId="4" xfId="0" applyFont="1" applyBorder="1"/>
    <xf numFmtId="0" fontId="5" fillId="0" borderId="0" xfId="0" applyFont="1"/>
    <xf numFmtId="164" fontId="1" fillId="0" borderId="4" xfId="0" applyNumberFormat="1" applyFont="1" applyBorder="1"/>
    <xf numFmtId="164" fontId="2" fillId="0" borderId="4" xfId="0" applyNumberFormat="1" applyFont="1" applyBorder="1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9"/>
  <sheetViews>
    <sheetView tabSelected="1" topLeftCell="A4" zoomScaleNormal="100" workbookViewId="0"/>
  </sheetViews>
  <sheetFormatPr defaultRowHeight="15.5" x14ac:dyDescent="0.35"/>
  <cols>
    <col min="1" max="1" width="45.7265625" style="1" customWidth="1"/>
    <col min="2" max="5" width="16.81640625" style="1" bestFit="1" customWidth="1"/>
    <col min="6" max="6" width="18.81640625" style="1" bestFit="1" customWidth="1"/>
    <col min="7" max="7" width="3.453125" customWidth="1"/>
    <col min="8" max="10" width="16.81640625" style="1" bestFit="1" customWidth="1"/>
    <col min="11" max="11" width="9.1796875" customWidth="1"/>
  </cols>
  <sheetData>
    <row r="1" spans="1:10" x14ac:dyDescent="0.35">
      <c r="A1" s="4" t="s">
        <v>7</v>
      </c>
    </row>
    <row r="3" spans="1:10" ht="33" customHeight="1" x14ac:dyDescent="0.35">
      <c r="B3" s="10" t="s">
        <v>8</v>
      </c>
      <c r="C3" s="11"/>
      <c r="D3" s="11"/>
      <c r="E3" s="11"/>
      <c r="F3" s="12"/>
      <c r="H3" s="13" t="s">
        <v>9</v>
      </c>
      <c r="I3" s="13"/>
      <c r="J3" s="13"/>
    </row>
    <row r="4" spans="1:10" x14ac:dyDescent="0.35">
      <c r="B4" s="2" t="s">
        <v>0</v>
      </c>
      <c r="C4" s="2" t="s">
        <v>1</v>
      </c>
      <c r="D4" s="2" t="s">
        <v>2</v>
      </c>
      <c r="E4" s="2" t="s">
        <v>3</v>
      </c>
      <c r="F4" s="2" t="s">
        <v>4</v>
      </c>
      <c r="H4" s="2" t="s">
        <v>0</v>
      </c>
      <c r="I4" s="2" t="s">
        <v>1</v>
      </c>
      <c r="J4" s="2" t="s">
        <v>6</v>
      </c>
    </row>
    <row r="5" spans="1:10" x14ac:dyDescent="0.35">
      <c r="B5" s="3" t="s">
        <v>5</v>
      </c>
      <c r="C5" s="3" t="s">
        <v>5</v>
      </c>
      <c r="D5" s="3" t="s">
        <v>5</v>
      </c>
      <c r="E5" s="3" t="s">
        <v>5</v>
      </c>
      <c r="F5" s="3" t="s">
        <v>5</v>
      </c>
      <c r="H5" s="3" t="s">
        <v>5</v>
      </c>
      <c r="I5" s="3" t="s">
        <v>5</v>
      </c>
      <c r="J5" s="3" t="s">
        <v>5</v>
      </c>
    </row>
    <row r="6" spans="1:10" x14ac:dyDescent="0.35">
      <c r="A6" s="5" t="s">
        <v>10</v>
      </c>
      <c r="B6" s="8">
        <v>32941.17</v>
      </c>
      <c r="C6" s="8">
        <v>0</v>
      </c>
      <c r="D6" s="8">
        <v>0</v>
      </c>
      <c r="E6" s="8">
        <v>0</v>
      </c>
      <c r="F6" s="8">
        <v>0</v>
      </c>
      <c r="H6" s="8">
        <v>0</v>
      </c>
      <c r="I6" s="8">
        <v>5740</v>
      </c>
      <c r="J6" s="8">
        <v>0</v>
      </c>
    </row>
    <row r="7" spans="1:10" x14ac:dyDescent="0.35">
      <c r="A7" s="5" t="s">
        <v>11</v>
      </c>
      <c r="B7" s="8">
        <v>0</v>
      </c>
      <c r="C7" s="8">
        <v>0</v>
      </c>
      <c r="D7" s="8">
        <v>0</v>
      </c>
      <c r="E7" s="8">
        <v>382.07</v>
      </c>
      <c r="F7" s="8">
        <v>0</v>
      </c>
      <c r="H7" s="8">
        <v>0</v>
      </c>
      <c r="I7" s="8">
        <v>0</v>
      </c>
      <c r="J7" s="8">
        <v>0</v>
      </c>
    </row>
    <row r="8" spans="1:10" x14ac:dyDescent="0.35">
      <c r="A8" s="5" t="s">
        <v>12</v>
      </c>
      <c r="B8" s="8">
        <v>0</v>
      </c>
      <c r="C8" s="8">
        <v>0</v>
      </c>
      <c r="D8" s="8">
        <v>3375</v>
      </c>
      <c r="E8" s="8">
        <v>0</v>
      </c>
      <c r="F8" s="8">
        <v>0</v>
      </c>
      <c r="H8" s="8">
        <v>0</v>
      </c>
      <c r="I8" s="8">
        <v>0</v>
      </c>
      <c r="J8" s="8">
        <v>0</v>
      </c>
    </row>
    <row r="9" spans="1:10" x14ac:dyDescent="0.35">
      <c r="A9" s="5" t="s">
        <v>13</v>
      </c>
      <c r="B9" s="8">
        <v>0</v>
      </c>
      <c r="C9" s="8">
        <v>0</v>
      </c>
      <c r="D9" s="8">
        <v>0</v>
      </c>
      <c r="E9" s="8">
        <v>0</v>
      </c>
      <c r="F9" s="8">
        <v>0</v>
      </c>
      <c r="H9" s="8">
        <v>0</v>
      </c>
      <c r="I9" s="8">
        <v>0</v>
      </c>
      <c r="J9" s="8">
        <v>22711.32</v>
      </c>
    </row>
    <row r="10" spans="1:10" x14ac:dyDescent="0.35">
      <c r="A10" s="5" t="s">
        <v>14</v>
      </c>
      <c r="B10" s="8">
        <v>0</v>
      </c>
      <c r="C10" s="8">
        <v>14378.8</v>
      </c>
      <c r="D10" s="8">
        <v>34125</v>
      </c>
      <c r="E10" s="8">
        <v>0</v>
      </c>
      <c r="F10" s="8">
        <v>20033</v>
      </c>
      <c r="H10" s="8">
        <v>0</v>
      </c>
      <c r="I10" s="8">
        <v>0</v>
      </c>
      <c r="J10" s="8">
        <v>0</v>
      </c>
    </row>
    <row r="11" spans="1:10" x14ac:dyDescent="0.35">
      <c r="A11" s="5" t="s">
        <v>15</v>
      </c>
      <c r="B11" s="8">
        <v>0</v>
      </c>
      <c r="C11" s="8">
        <v>132207.97</v>
      </c>
      <c r="D11" s="8">
        <v>0</v>
      </c>
      <c r="E11" s="8">
        <v>0</v>
      </c>
      <c r="F11" s="8">
        <v>0</v>
      </c>
      <c r="H11" s="8">
        <v>0</v>
      </c>
      <c r="I11" s="8">
        <v>151760.87</v>
      </c>
      <c r="J11" s="8">
        <v>322220.90499999997</v>
      </c>
    </row>
    <row r="12" spans="1:10" x14ac:dyDescent="0.35">
      <c r="A12" s="5" t="s">
        <v>16</v>
      </c>
      <c r="B12" s="8">
        <v>434.58</v>
      </c>
      <c r="C12" s="8">
        <v>0</v>
      </c>
      <c r="D12" s="8">
        <v>0</v>
      </c>
      <c r="E12" s="8">
        <v>0</v>
      </c>
      <c r="F12" s="8">
        <v>0</v>
      </c>
      <c r="H12" s="8">
        <v>0</v>
      </c>
      <c r="I12" s="8">
        <v>0</v>
      </c>
      <c r="J12" s="8">
        <v>0</v>
      </c>
    </row>
    <row r="13" spans="1:10" x14ac:dyDescent="0.35">
      <c r="A13" s="5" t="s">
        <v>17</v>
      </c>
      <c r="B13" s="8">
        <v>29646.489999999998</v>
      </c>
      <c r="C13" s="8">
        <v>154799.09</v>
      </c>
      <c r="D13" s="8">
        <v>123544.323</v>
      </c>
      <c r="E13" s="8">
        <v>0</v>
      </c>
      <c r="F13" s="8">
        <v>79001.5</v>
      </c>
      <c r="H13" s="8">
        <v>0</v>
      </c>
      <c r="I13" s="8">
        <v>47292.7</v>
      </c>
      <c r="J13" s="8">
        <v>0</v>
      </c>
    </row>
    <row r="14" spans="1:10" x14ac:dyDescent="0.35">
      <c r="A14" s="5" t="s">
        <v>18</v>
      </c>
      <c r="B14" s="8">
        <v>142412.21</v>
      </c>
      <c r="C14" s="8">
        <v>247388.83000000002</v>
      </c>
      <c r="D14" s="8">
        <v>181041.5</v>
      </c>
      <c r="E14" s="8">
        <v>0</v>
      </c>
      <c r="F14" s="8">
        <v>137067.09999999998</v>
      </c>
      <c r="H14" s="8">
        <v>0</v>
      </c>
      <c r="I14" s="8">
        <v>45595</v>
      </c>
      <c r="J14" s="8">
        <v>19417.125</v>
      </c>
    </row>
    <row r="15" spans="1:10" x14ac:dyDescent="0.35">
      <c r="A15" s="5" t="s">
        <v>19</v>
      </c>
      <c r="B15" s="8">
        <v>0</v>
      </c>
      <c r="C15" s="8">
        <v>0</v>
      </c>
      <c r="D15" s="8">
        <v>0</v>
      </c>
      <c r="E15" s="8">
        <v>0</v>
      </c>
      <c r="F15" s="8">
        <v>13182</v>
      </c>
      <c r="H15" s="8">
        <v>0</v>
      </c>
      <c r="I15" s="8">
        <v>0</v>
      </c>
      <c r="J15" s="8">
        <v>0</v>
      </c>
    </row>
    <row r="16" spans="1:10" x14ac:dyDescent="0.35">
      <c r="A16" s="5" t="s">
        <v>20</v>
      </c>
      <c r="B16" s="8">
        <v>24314.910000000003</v>
      </c>
      <c r="C16" s="8">
        <v>0</v>
      </c>
      <c r="D16" s="8">
        <v>0</v>
      </c>
      <c r="E16" s="8">
        <v>14557.12</v>
      </c>
      <c r="F16" s="8">
        <v>0</v>
      </c>
      <c r="H16" s="8">
        <v>0</v>
      </c>
      <c r="I16" s="8">
        <v>0</v>
      </c>
      <c r="J16" s="8">
        <v>0</v>
      </c>
    </row>
    <row r="17" spans="1:10" x14ac:dyDescent="0.35">
      <c r="A17" s="5" t="s">
        <v>21</v>
      </c>
      <c r="B17" s="8">
        <v>22735.887500000001</v>
      </c>
      <c r="C17" s="8">
        <v>0</v>
      </c>
      <c r="D17" s="8">
        <v>0</v>
      </c>
      <c r="E17" s="8">
        <v>0</v>
      </c>
      <c r="F17" s="8">
        <v>0</v>
      </c>
      <c r="H17" s="8">
        <v>0</v>
      </c>
      <c r="I17" s="8">
        <v>0</v>
      </c>
      <c r="J17" s="8">
        <v>8791.59</v>
      </c>
    </row>
    <row r="18" spans="1:10" x14ac:dyDescent="0.35">
      <c r="A18" s="5" t="s">
        <v>22</v>
      </c>
      <c r="B18" s="8">
        <v>9501.2800000000007</v>
      </c>
      <c r="C18" s="8">
        <v>24510</v>
      </c>
      <c r="D18" s="8">
        <v>0</v>
      </c>
      <c r="E18" s="8">
        <v>8723</v>
      </c>
      <c r="F18" s="8">
        <v>0</v>
      </c>
      <c r="H18" s="8">
        <v>3561.1759999999999</v>
      </c>
      <c r="I18" s="8">
        <v>0</v>
      </c>
      <c r="J18" s="8">
        <v>25838.799999999999</v>
      </c>
    </row>
    <row r="19" spans="1:10" x14ac:dyDescent="0.35">
      <c r="A19" s="5" t="s">
        <v>23</v>
      </c>
      <c r="B19" s="8">
        <v>0</v>
      </c>
      <c r="C19" s="8">
        <v>0</v>
      </c>
      <c r="D19" s="8">
        <v>0</v>
      </c>
      <c r="E19" s="8">
        <v>0</v>
      </c>
      <c r="F19" s="8">
        <v>0</v>
      </c>
      <c r="H19" s="8">
        <v>0</v>
      </c>
      <c r="I19" s="8">
        <v>0</v>
      </c>
      <c r="J19" s="8">
        <v>0</v>
      </c>
    </row>
    <row r="20" spans="1:10" x14ac:dyDescent="0.35">
      <c r="A20" s="5" t="s">
        <v>24</v>
      </c>
      <c r="B20" s="8">
        <v>176253.85</v>
      </c>
      <c r="C20" s="8">
        <v>104217.02</v>
      </c>
      <c r="D20" s="8">
        <v>58815.94</v>
      </c>
      <c r="E20" s="8">
        <v>2612.4</v>
      </c>
      <c r="F20" s="8">
        <v>21390.5</v>
      </c>
      <c r="H20" s="8">
        <v>0</v>
      </c>
      <c r="I20" s="8">
        <v>0</v>
      </c>
      <c r="J20" s="8">
        <v>0</v>
      </c>
    </row>
    <row r="21" spans="1:10" x14ac:dyDescent="0.35">
      <c r="A21" s="5" t="s">
        <v>25</v>
      </c>
      <c r="B21" s="8">
        <v>0</v>
      </c>
      <c r="C21" s="8">
        <v>0</v>
      </c>
      <c r="D21" s="8">
        <v>0</v>
      </c>
      <c r="E21" s="8">
        <v>0</v>
      </c>
      <c r="F21" s="8">
        <v>37860.600000000006</v>
      </c>
      <c r="H21" s="8">
        <v>19362.899999999998</v>
      </c>
      <c r="I21" s="8">
        <v>0</v>
      </c>
      <c r="J21" s="8">
        <v>0</v>
      </c>
    </row>
    <row r="22" spans="1:10" x14ac:dyDescent="0.35">
      <c r="A22" s="5" t="s">
        <v>26</v>
      </c>
      <c r="B22" s="8">
        <v>61567.634999999995</v>
      </c>
      <c r="C22" s="8">
        <v>58374.880000000005</v>
      </c>
      <c r="D22" s="8">
        <v>0</v>
      </c>
      <c r="E22" s="8">
        <v>10261.9</v>
      </c>
      <c r="F22" s="8">
        <v>30976.199999999997</v>
      </c>
      <c r="H22" s="8">
        <v>0</v>
      </c>
      <c r="I22" s="8">
        <v>0</v>
      </c>
      <c r="J22" s="8">
        <v>19609.46</v>
      </c>
    </row>
    <row r="23" spans="1:10" x14ac:dyDescent="0.35">
      <c r="A23" s="5" t="s">
        <v>27</v>
      </c>
      <c r="B23" s="8">
        <v>0</v>
      </c>
      <c r="C23" s="8">
        <v>8107.5</v>
      </c>
      <c r="D23" s="8">
        <v>0</v>
      </c>
      <c r="E23" s="8">
        <v>0</v>
      </c>
      <c r="F23" s="8">
        <v>15372</v>
      </c>
      <c r="H23" s="8">
        <v>0</v>
      </c>
      <c r="I23" s="8">
        <v>1288.9292</v>
      </c>
      <c r="J23" s="8">
        <v>19453</v>
      </c>
    </row>
    <row r="24" spans="1:10" x14ac:dyDescent="0.35">
      <c r="A24" s="5" t="s">
        <v>28</v>
      </c>
      <c r="B24" s="8">
        <v>34655.475000000006</v>
      </c>
      <c r="C24" s="8">
        <v>0</v>
      </c>
      <c r="D24" s="8">
        <v>0</v>
      </c>
      <c r="E24" s="8">
        <v>0</v>
      </c>
      <c r="F24" s="8">
        <v>0</v>
      </c>
      <c r="H24" s="8">
        <v>0</v>
      </c>
      <c r="I24" s="8">
        <v>0</v>
      </c>
      <c r="J24" s="8">
        <v>0</v>
      </c>
    </row>
    <row r="25" spans="1:10" x14ac:dyDescent="0.35">
      <c r="A25" s="5" t="s">
        <v>29</v>
      </c>
      <c r="B25" s="8">
        <v>60811.657600000006</v>
      </c>
      <c r="C25" s="8">
        <v>0</v>
      </c>
      <c r="D25" s="8">
        <v>0</v>
      </c>
      <c r="E25" s="8">
        <v>0</v>
      </c>
      <c r="F25" s="8">
        <v>0</v>
      </c>
      <c r="H25" s="8">
        <v>265846.66399999999</v>
      </c>
      <c r="I25" s="8">
        <v>0</v>
      </c>
      <c r="J25" s="8">
        <v>17961.480600000003</v>
      </c>
    </row>
    <row r="26" spans="1:10" x14ac:dyDescent="0.35">
      <c r="A26" s="5" t="s">
        <v>30</v>
      </c>
      <c r="B26" s="8">
        <v>0</v>
      </c>
      <c r="C26" s="8">
        <v>7202.5200000000013</v>
      </c>
      <c r="D26" s="8">
        <v>0</v>
      </c>
      <c r="E26" s="8">
        <v>0</v>
      </c>
      <c r="F26" s="8">
        <v>0</v>
      </c>
      <c r="H26" s="8">
        <v>0</v>
      </c>
      <c r="I26" s="8">
        <v>0</v>
      </c>
      <c r="J26" s="8">
        <v>0</v>
      </c>
    </row>
    <row r="27" spans="1:10" x14ac:dyDescent="0.35">
      <c r="A27" s="5" t="s">
        <v>31</v>
      </c>
      <c r="B27" s="8">
        <v>17946.95</v>
      </c>
      <c r="C27" s="8">
        <v>39863.75</v>
      </c>
      <c r="D27" s="8">
        <v>4941.3</v>
      </c>
      <c r="E27" s="8">
        <v>0</v>
      </c>
      <c r="F27" s="8">
        <v>0</v>
      </c>
      <c r="H27" s="8">
        <v>0</v>
      </c>
      <c r="I27" s="8">
        <v>0</v>
      </c>
      <c r="J27" s="8">
        <v>81784</v>
      </c>
    </row>
    <row r="28" spans="1:10" x14ac:dyDescent="0.35">
      <c r="A28" s="5" t="s">
        <v>32</v>
      </c>
      <c r="B28" s="8">
        <v>0</v>
      </c>
      <c r="C28" s="8">
        <v>15243</v>
      </c>
      <c r="D28" s="8">
        <v>6578.1</v>
      </c>
      <c r="E28" s="8">
        <v>0</v>
      </c>
      <c r="F28" s="8">
        <v>8680</v>
      </c>
      <c r="H28" s="8">
        <v>0</v>
      </c>
      <c r="I28" s="8">
        <v>0</v>
      </c>
      <c r="J28" s="8">
        <v>0</v>
      </c>
    </row>
    <row r="29" spans="1:10" x14ac:dyDescent="0.35">
      <c r="A29" s="5" t="s">
        <v>33</v>
      </c>
      <c r="B29" s="8">
        <v>0</v>
      </c>
      <c r="C29" s="8">
        <v>6056.6</v>
      </c>
      <c r="D29" s="8">
        <v>0</v>
      </c>
      <c r="E29" s="8">
        <v>7353.76</v>
      </c>
      <c r="F29" s="8">
        <v>5259.1</v>
      </c>
      <c r="H29" s="8">
        <v>0</v>
      </c>
      <c r="I29" s="8">
        <v>0</v>
      </c>
      <c r="J29" s="8">
        <v>0</v>
      </c>
    </row>
    <row r="30" spans="1:10" x14ac:dyDescent="0.35">
      <c r="A30" s="5" t="s">
        <v>34</v>
      </c>
      <c r="B30" s="8">
        <v>111423.58499999999</v>
      </c>
      <c r="C30" s="8">
        <v>559718.07999999996</v>
      </c>
      <c r="D30" s="8">
        <v>78547.02</v>
      </c>
      <c r="E30" s="8">
        <v>9407.3700000000008</v>
      </c>
      <c r="F30" s="8">
        <v>387802</v>
      </c>
      <c r="H30" s="8">
        <v>0</v>
      </c>
      <c r="I30" s="8">
        <v>221595</v>
      </c>
      <c r="J30" s="8">
        <v>226062.5</v>
      </c>
    </row>
    <row r="31" spans="1:10" x14ac:dyDescent="0.35">
      <c r="A31" s="5" t="s">
        <v>35</v>
      </c>
      <c r="B31" s="8">
        <v>139367.1716</v>
      </c>
      <c r="C31" s="8">
        <v>449590.74</v>
      </c>
      <c r="D31" s="8">
        <v>154650.65</v>
      </c>
      <c r="E31" s="8">
        <v>168104.95</v>
      </c>
      <c r="F31" s="8">
        <v>554083.5</v>
      </c>
      <c r="H31" s="8">
        <v>0</v>
      </c>
      <c r="I31" s="8">
        <v>134985</v>
      </c>
      <c r="J31" s="8">
        <v>48615.780000000006</v>
      </c>
    </row>
    <row r="32" spans="1:10" x14ac:dyDescent="0.35">
      <c r="A32" s="5" t="s">
        <v>36</v>
      </c>
      <c r="B32" s="8">
        <v>0</v>
      </c>
      <c r="C32" s="8">
        <v>555.6</v>
      </c>
      <c r="D32" s="8">
        <v>50184.119999999995</v>
      </c>
      <c r="E32" s="8">
        <v>0</v>
      </c>
      <c r="F32" s="8">
        <v>3290</v>
      </c>
      <c r="H32" s="8">
        <v>0</v>
      </c>
      <c r="I32" s="8">
        <v>0</v>
      </c>
      <c r="J32" s="8">
        <v>0</v>
      </c>
    </row>
    <row r="33" spans="1:10" x14ac:dyDescent="0.35">
      <c r="A33" s="5" t="s">
        <v>37</v>
      </c>
      <c r="B33" s="8">
        <v>0</v>
      </c>
      <c r="C33" s="8">
        <v>0</v>
      </c>
      <c r="D33" s="8">
        <v>5024.97</v>
      </c>
      <c r="E33" s="8">
        <v>0</v>
      </c>
      <c r="F33" s="8">
        <v>0</v>
      </c>
      <c r="H33" s="8">
        <v>0</v>
      </c>
      <c r="I33" s="8">
        <v>0</v>
      </c>
      <c r="J33" s="8">
        <v>0</v>
      </c>
    </row>
    <row r="34" spans="1:10" x14ac:dyDescent="0.35">
      <c r="A34" s="5" t="s">
        <v>38</v>
      </c>
      <c r="B34" s="8">
        <v>84919.67</v>
      </c>
      <c r="C34" s="8">
        <v>0</v>
      </c>
      <c r="D34" s="8">
        <v>0</v>
      </c>
      <c r="E34" s="8">
        <v>0</v>
      </c>
      <c r="F34" s="8">
        <v>0</v>
      </c>
      <c r="H34" s="8">
        <v>0</v>
      </c>
      <c r="I34" s="8">
        <v>0</v>
      </c>
      <c r="J34" s="8">
        <v>0</v>
      </c>
    </row>
    <row r="35" spans="1:10" x14ac:dyDescent="0.35">
      <c r="A35" s="5" t="s">
        <v>39</v>
      </c>
      <c r="B35" s="8">
        <v>1826.06</v>
      </c>
      <c r="C35" s="8">
        <v>151175.3884</v>
      </c>
      <c r="D35" s="8">
        <v>113137.84</v>
      </c>
      <c r="E35" s="8">
        <v>8858.16</v>
      </c>
      <c r="F35" s="8">
        <v>101578.64</v>
      </c>
      <c r="H35" s="8">
        <v>0</v>
      </c>
      <c r="I35" s="8">
        <v>144360</v>
      </c>
      <c r="J35" s="8">
        <v>22680</v>
      </c>
    </row>
    <row r="36" spans="1:10" x14ac:dyDescent="0.35">
      <c r="A36" s="5" t="s">
        <v>40</v>
      </c>
      <c r="B36" s="8">
        <v>9902.7199999999993</v>
      </c>
      <c r="C36" s="8">
        <v>210035.5</v>
      </c>
      <c r="D36" s="8">
        <v>115635.94</v>
      </c>
      <c r="E36" s="8">
        <v>44128.520000000004</v>
      </c>
      <c r="F36" s="8">
        <v>57479.600000000006</v>
      </c>
      <c r="H36" s="8">
        <v>0</v>
      </c>
      <c r="I36" s="8">
        <v>20400</v>
      </c>
      <c r="J36" s="8">
        <v>0</v>
      </c>
    </row>
    <row r="37" spans="1:10" x14ac:dyDescent="0.35">
      <c r="A37" s="5" t="s">
        <v>41</v>
      </c>
      <c r="B37" s="8">
        <v>0</v>
      </c>
      <c r="C37" s="8">
        <v>0</v>
      </c>
      <c r="D37" s="8">
        <v>0</v>
      </c>
      <c r="E37" s="8">
        <v>0</v>
      </c>
      <c r="F37" s="8">
        <v>12328</v>
      </c>
      <c r="H37" s="8">
        <v>0</v>
      </c>
      <c r="I37" s="8">
        <v>0</v>
      </c>
      <c r="J37" s="8">
        <v>0</v>
      </c>
    </row>
    <row r="38" spans="1:10" x14ac:dyDescent="0.35">
      <c r="A38" s="5" t="s">
        <v>42</v>
      </c>
      <c r="B38" s="8">
        <v>7457.4000000000005</v>
      </c>
      <c r="C38" s="8">
        <v>0</v>
      </c>
      <c r="D38" s="8">
        <v>0</v>
      </c>
      <c r="E38" s="8">
        <v>0</v>
      </c>
      <c r="F38" s="8">
        <v>14336</v>
      </c>
      <c r="H38" s="8">
        <v>0</v>
      </c>
      <c r="I38" s="8">
        <v>20566.7</v>
      </c>
      <c r="J38" s="8">
        <v>0</v>
      </c>
    </row>
    <row r="39" spans="1:10" x14ac:dyDescent="0.35">
      <c r="A39" s="5" t="s">
        <v>43</v>
      </c>
      <c r="B39" s="8">
        <v>55029.34</v>
      </c>
      <c r="C39" s="8">
        <v>0</v>
      </c>
      <c r="D39" s="8">
        <v>0</v>
      </c>
      <c r="E39" s="8">
        <v>0</v>
      </c>
      <c r="F39" s="8">
        <v>6690</v>
      </c>
      <c r="H39" s="8">
        <v>0</v>
      </c>
      <c r="I39" s="8">
        <v>0</v>
      </c>
      <c r="J39" s="8">
        <v>0</v>
      </c>
    </row>
    <row r="40" spans="1:10" x14ac:dyDescent="0.35">
      <c r="A40" s="5" t="s">
        <v>44</v>
      </c>
      <c r="B40" s="8">
        <v>0</v>
      </c>
      <c r="C40" s="8">
        <v>34402.5</v>
      </c>
      <c r="D40" s="8">
        <v>0</v>
      </c>
      <c r="E40" s="8">
        <v>0</v>
      </c>
      <c r="F40" s="8">
        <v>0</v>
      </c>
      <c r="H40" s="8">
        <v>0</v>
      </c>
      <c r="I40" s="8">
        <v>0</v>
      </c>
      <c r="J40" s="8">
        <v>0</v>
      </c>
    </row>
    <row r="41" spans="1:10" ht="15" customHeight="1" x14ac:dyDescent="0.35">
      <c r="A41" s="5" t="s">
        <v>45</v>
      </c>
      <c r="B41" s="8">
        <v>4482.5</v>
      </c>
      <c r="C41" s="8">
        <v>0</v>
      </c>
      <c r="D41" s="8">
        <v>0</v>
      </c>
      <c r="E41" s="8">
        <v>0</v>
      </c>
      <c r="F41" s="8">
        <v>0</v>
      </c>
      <c r="H41" s="8">
        <v>0</v>
      </c>
      <c r="I41" s="8">
        <v>0</v>
      </c>
      <c r="J41" s="8">
        <v>0</v>
      </c>
    </row>
    <row r="42" spans="1:10" x14ac:dyDescent="0.35">
      <c r="A42" s="5" t="s">
        <v>46</v>
      </c>
      <c r="B42" s="8">
        <v>11788.07</v>
      </c>
      <c r="C42" s="8">
        <v>16800</v>
      </c>
      <c r="D42" s="8">
        <v>0</v>
      </c>
      <c r="E42" s="8">
        <v>0</v>
      </c>
      <c r="F42" s="8">
        <v>0</v>
      </c>
      <c r="H42" s="8">
        <v>0</v>
      </c>
      <c r="I42" s="8">
        <v>0</v>
      </c>
      <c r="J42" s="8">
        <v>0</v>
      </c>
    </row>
    <row r="43" spans="1:10" x14ac:dyDescent="0.35">
      <c r="A43" s="5" t="s">
        <v>47</v>
      </c>
      <c r="B43" s="8">
        <v>0</v>
      </c>
      <c r="C43" s="8">
        <v>28814.77</v>
      </c>
      <c r="D43" s="8">
        <v>0</v>
      </c>
      <c r="E43" s="8">
        <v>0</v>
      </c>
      <c r="F43" s="8">
        <v>0</v>
      </c>
      <c r="H43" s="8">
        <v>0</v>
      </c>
      <c r="I43" s="8">
        <v>17954.125</v>
      </c>
      <c r="J43" s="8">
        <v>0</v>
      </c>
    </row>
    <row r="44" spans="1:10" x14ac:dyDescent="0.35">
      <c r="A44" s="5" t="s">
        <v>48</v>
      </c>
      <c r="B44" s="8">
        <v>0</v>
      </c>
      <c r="C44" s="8">
        <v>45394.96</v>
      </c>
      <c r="D44" s="8">
        <v>0</v>
      </c>
      <c r="E44" s="8">
        <v>0</v>
      </c>
      <c r="F44" s="8">
        <v>93272.6</v>
      </c>
      <c r="H44" s="8">
        <v>0</v>
      </c>
      <c r="I44" s="8">
        <v>0</v>
      </c>
      <c r="J44" s="8">
        <v>0</v>
      </c>
    </row>
    <row r="45" spans="1:10" x14ac:dyDescent="0.35">
      <c r="A45" s="5" t="s">
        <v>49</v>
      </c>
      <c r="B45" s="8">
        <v>0</v>
      </c>
      <c r="C45" s="8">
        <v>599728.53999999992</v>
      </c>
      <c r="D45" s="8">
        <v>130195.28</v>
      </c>
      <c r="E45" s="8">
        <v>44794.920000000006</v>
      </c>
      <c r="F45" s="8">
        <v>261523</v>
      </c>
      <c r="H45" s="8">
        <v>5495.4</v>
      </c>
      <c r="I45" s="8">
        <v>421931.22899999999</v>
      </c>
      <c r="J45" s="8">
        <v>40289.264999999999</v>
      </c>
    </row>
    <row r="46" spans="1:10" x14ac:dyDescent="0.35">
      <c r="A46" s="5" t="s">
        <v>50</v>
      </c>
      <c r="B46" s="8">
        <v>2963.62</v>
      </c>
      <c r="C46" s="8">
        <v>0</v>
      </c>
      <c r="D46" s="8">
        <v>0</v>
      </c>
      <c r="E46" s="8">
        <v>5544.05</v>
      </c>
      <c r="F46" s="8">
        <v>64320</v>
      </c>
      <c r="H46" s="8">
        <v>0</v>
      </c>
      <c r="I46" s="8">
        <v>0</v>
      </c>
      <c r="J46" s="8">
        <v>0</v>
      </c>
    </row>
    <row r="47" spans="1:10" x14ac:dyDescent="0.35">
      <c r="A47" s="5" t="s">
        <v>51</v>
      </c>
      <c r="B47" s="8">
        <v>0</v>
      </c>
      <c r="C47" s="8">
        <v>0</v>
      </c>
      <c r="D47" s="8">
        <v>20255.580000000002</v>
      </c>
      <c r="E47" s="8">
        <v>0</v>
      </c>
      <c r="F47" s="8">
        <v>1314</v>
      </c>
      <c r="H47" s="8">
        <v>0</v>
      </c>
      <c r="I47" s="8">
        <v>0</v>
      </c>
      <c r="J47" s="8">
        <v>3059</v>
      </c>
    </row>
    <row r="48" spans="1:10" x14ac:dyDescent="0.35">
      <c r="A48" s="5" t="s">
        <v>52</v>
      </c>
      <c r="B48" s="8">
        <v>0</v>
      </c>
      <c r="C48" s="8">
        <v>0</v>
      </c>
      <c r="D48" s="8">
        <v>0</v>
      </c>
      <c r="E48" s="8">
        <v>0</v>
      </c>
      <c r="F48" s="8">
        <v>24966</v>
      </c>
      <c r="H48" s="8">
        <v>0</v>
      </c>
      <c r="I48" s="8">
        <v>0</v>
      </c>
      <c r="J48" s="8">
        <v>0</v>
      </c>
    </row>
    <row r="49" spans="1:10" x14ac:dyDescent="0.35">
      <c r="A49" s="5" t="s">
        <v>53</v>
      </c>
      <c r="B49" s="8">
        <v>42757.875</v>
      </c>
      <c r="C49" s="8">
        <v>174974.26</v>
      </c>
      <c r="D49" s="8">
        <v>159063.51999999999</v>
      </c>
      <c r="E49" s="8">
        <v>0</v>
      </c>
      <c r="F49" s="8">
        <v>924</v>
      </c>
      <c r="H49" s="8">
        <v>0</v>
      </c>
      <c r="I49" s="8">
        <v>19085</v>
      </c>
      <c r="J49" s="8">
        <v>44688</v>
      </c>
    </row>
    <row r="50" spans="1:10" x14ac:dyDescent="0.35">
      <c r="A50" s="5" t="s">
        <v>54</v>
      </c>
      <c r="B50" s="8">
        <v>30216.07</v>
      </c>
      <c r="C50" s="8">
        <v>16762.55</v>
      </c>
      <c r="D50" s="8">
        <v>0</v>
      </c>
      <c r="E50" s="8">
        <v>12069.72</v>
      </c>
      <c r="F50" s="8">
        <v>0</v>
      </c>
      <c r="H50" s="8">
        <v>0</v>
      </c>
      <c r="I50" s="8">
        <v>14810.400000000001</v>
      </c>
      <c r="J50" s="8">
        <v>0</v>
      </c>
    </row>
    <row r="51" spans="1:10" x14ac:dyDescent="0.35">
      <c r="A51" s="5" t="s">
        <v>55</v>
      </c>
      <c r="B51" s="8">
        <v>20788.579999999998</v>
      </c>
      <c r="C51" s="8">
        <v>10830</v>
      </c>
      <c r="D51" s="8">
        <v>0</v>
      </c>
      <c r="E51" s="8">
        <v>14932.38</v>
      </c>
      <c r="F51" s="8">
        <v>0</v>
      </c>
      <c r="H51" s="8">
        <v>0</v>
      </c>
      <c r="I51" s="8">
        <v>0</v>
      </c>
      <c r="J51" s="8">
        <v>7476.2000000000007</v>
      </c>
    </row>
    <row r="52" spans="1:10" x14ac:dyDescent="0.35">
      <c r="A52" s="5" t="s">
        <v>56</v>
      </c>
      <c r="B52" s="8">
        <v>47074.0268</v>
      </c>
      <c r="C52" s="8">
        <v>37483</v>
      </c>
      <c r="D52" s="8">
        <v>116361.38</v>
      </c>
      <c r="E52" s="8">
        <v>4802.3999999999996</v>
      </c>
      <c r="F52" s="8">
        <v>82088.25</v>
      </c>
      <c r="H52" s="8">
        <v>0</v>
      </c>
      <c r="I52" s="8">
        <v>0</v>
      </c>
      <c r="J52" s="8">
        <v>0</v>
      </c>
    </row>
    <row r="53" spans="1:10" x14ac:dyDescent="0.35">
      <c r="A53" s="5" t="s">
        <v>57</v>
      </c>
      <c r="B53" s="8">
        <v>26443.21</v>
      </c>
      <c r="C53" s="8">
        <v>0</v>
      </c>
      <c r="D53" s="8">
        <v>0</v>
      </c>
      <c r="E53" s="8">
        <v>0</v>
      </c>
      <c r="F53" s="8">
        <v>0</v>
      </c>
      <c r="H53" s="8">
        <v>12634.199999999999</v>
      </c>
      <c r="I53" s="8">
        <v>0</v>
      </c>
      <c r="J53" s="8">
        <v>0</v>
      </c>
    </row>
    <row r="54" spans="1:10" x14ac:dyDescent="0.35">
      <c r="A54" s="5" t="s">
        <v>58</v>
      </c>
      <c r="B54" s="8">
        <v>1499468.5366999998</v>
      </c>
      <c r="C54" s="8">
        <v>3292834.84</v>
      </c>
      <c r="D54" s="8">
        <v>706800.36499999987</v>
      </c>
      <c r="E54" s="8">
        <v>300393.24</v>
      </c>
      <c r="F54" s="8">
        <v>1891954.76</v>
      </c>
      <c r="H54" s="8">
        <v>85360.27</v>
      </c>
      <c r="I54" s="8">
        <v>442489.64</v>
      </c>
      <c r="J54" s="8">
        <v>607282.56569999992</v>
      </c>
    </row>
    <row r="55" spans="1:10" x14ac:dyDescent="0.35">
      <c r="A55" s="5" t="s">
        <v>59</v>
      </c>
      <c r="B55" s="8">
        <v>48033.214999999997</v>
      </c>
      <c r="C55" s="8">
        <v>0</v>
      </c>
      <c r="D55" s="8">
        <v>13372.17</v>
      </c>
      <c r="E55" s="8">
        <v>0</v>
      </c>
      <c r="F55" s="8">
        <v>62220</v>
      </c>
      <c r="H55" s="8">
        <v>0</v>
      </c>
      <c r="I55" s="8">
        <v>0</v>
      </c>
      <c r="J55" s="8">
        <v>36617.5</v>
      </c>
    </row>
    <row r="56" spans="1:10" x14ac:dyDescent="0.35">
      <c r="A56" s="5" t="s">
        <v>60</v>
      </c>
      <c r="B56" s="8">
        <v>0</v>
      </c>
      <c r="C56" s="8">
        <v>38535.75</v>
      </c>
      <c r="D56" s="8">
        <v>28820.399999999998</v>
      </c>
      <c r="E56" s="8">
        <v>0</v>
      </c>
      <c r="F56" s="8">
        <v>55546.5</v>
      </c>
      <c r="H56" s="8">
        <v>0</v>
      </c>
      <c r="I56" s="8">
        <v>47850</v>
      </c>
      <c r="J56" s="8">
        <v>0</v>
      </c>
    </row>
    <row r="57" spans="1:10" x14ac:dyDescent="0.35">
      <c r="A57" s="5" t="s">
        <v>61</v>
      </c>
      <c r="B57" s="8">
        <v>57380.36</v>
      </c>
      <c r="C57" s="8">
        <v>0</v>
      </c>
      <c r="D57" s="8">
        <v>0</v>
      </c>
      <c r="E57" s="8">
        <v>0</v>
      </c>
      <c r="F57" s="8">
        <v>0</v>
      </c>
      <c r="H57" s="8">
        <v>0</v>
      </c>
      <c r="I57" s="8">
        <v>0</v>
      </c>
      <c r="J57" s="8">
        <v>0</v>
      </c>
    </row>
    <row r="58" spans="1:10" x14ac:dyDescent="0.35">
      <c r="A58" s="5" t="s">
        <v>62</v>
      </c>
      <c r="B58" s="8">
        <v>18487.669999999998</v>
      </c>
      <c r="C58" s="8">
        <v>76929.100000000006</v>
      </c>
      <c r="D58" s="8">
        <v>15047.2</v>
      </c>
      <c r="E58" s="8">
        <v>0</v>
      </c>
      <c r="F58" s="8">
        <v>24662</v>
      </c>
      <c r="H58" s="8">
        <v>0</v>
      </c>
      <c r="I58" s="8">
        <v>0</v>
      </c>
      <c r="J58" s="8">
        <v>0</v>
      </c>
    </row>
    <row r="59" spans="1:10" x14ac:dyDescent="0.35">
      <c r="A59" s="5" t="s">
        <v>63</v>
      </c>
      <c r="B59" s="8">
        <v>0</v>
      </c>
      <c r="C59" s="8">
        <v>80820</v>
      </c>
      <c r="D59" s="8">
        <v>16908</v>
      </c>
      <c r="E59" s="8">
        <v>28428.06</v>
      </c>
      <c r="F59" s="8">
        <v>69354.5</v>
      </c>
      <c r="H59" s="8">
        <v>0</v>
      </c>
      <c r="I59" s="8">
        <v>0</v>
      </c>
      <c r="J59" s="8">
        <v>0</v>
      </c>
    </row>
    <row r="60" spans="1:10" x14ac:dyDescent="0.35">
      <c r="A60" s="5" t="s">
        <v>64</v>
      </c>
      <c r="B60" s="8">
        <v>19285.5</v>
      </c>
      <c r="C60" s="8">
        <v>48721.38</v>
      </c>
      <c r="D60" s="8">
        <v>114026.59</v>
      </c>
      <c r="E60" s="8">
        <v>0</v>
      </c>
      <c r="F60" s="8">
        <v>75088</v>
      </c>
      <c r="H60" s="8">
        <v>0</v>
      </c>
      <c r="I60" s="8">
        <v>35376.800000000003</v>
      </c>
      <c r="J60" s="8">
        <v>12288</v>
      </c>
    </row>
    <row r="61" spans="1:10" x14ac:dyDescent="0.35">
      <c r="A61" s="5" t="s">
        <v>65</v>
      </c>
      <c r="B61" s="8">
        <v>10682.145</v>
      </c>
      <c r="C61" s="8">
        <v>0</v>
      </c>
      <c r="D61" s="8">
        <v>0</v>
      </c>
      <c r="E61" s="8">
        <v>0</v>
      </c>
      <c r="F61" s="8">
        <v>0</v>
      </c>
      <c r="H61" s="8">
        <v>0</v>
      </c>
      <c r="I61" s="8">
        <v>0</v>
      </c>
      <c r="J61" s="8">
        <v>0</v>
      </c>
    </row>
    <row r="62" spans="1:10" x14ac:dyDescent="0.35">
      <c r="A62" s="5" t="s">
        <v>66</v>
      </c>
      <c r="B62" s="8">
        <v>0</v>
      </c>
      <c r="C62" s="8">
        <v>0</v>
      </c>
      <c r="D62" s="8">
        <v>0</v>
      </c>
      <c r="E62" s="8">
        <v>32002.78</v>
      </c>
      <c r="F62" s="8">
        <v>0</v>
      </c>
      <c r="H62" s="8">
        <v>0</v>
      </c>
      <c r="I62" s="8">
        <v>0</v>
      </c>
      <c r="J62" s="8">
        <v>0</v>
      </c>
    </row>
    <row r="63" spans="1:10" x14ac:dyDescent="0.35">
      <c r="A63" s="5" t="s">
        <v>67</v>
      </c>
      <c r="B63" s="8">
        <v>0</v>
      </c>
      <c r="C63" s="8">
        <v>0</v>
      </c>
      <c r="D63" s="8">
        <v>0</v>
      </c>
      <c r="E63" s="8">
        <v>0</v>
      </c>
      <c r="F63" s="8">
        <v>14100</v>
      </c>
      <c r="H63" s="8">
        <v>0</v>
      </c>
      <c r="I63" s="8">
        <v>2631.43</v>
      </c>
      <c r="J63" s="8">
        <v>0</v>
      </c>
    </row>
    <row r="64" spans="1:10" x14ac:dyDescent="0.35">
      <c r="A64" s="5" t="s">
        <v>68</v>
      </c>
      <c r="B64" s="8">
        <v>0</v>
      </c>
      <c r="C64" s="8">
        <v>0</v>
      </c>
      <c r="D64" s="8">
        <v>0</v>
      </c>
      <c r="E64" s="8">
        <v>0</v>
      </c>
      <c r="F64" s="8">
        <v>0</v>
      </c>
      <c r="H64" s="8">
        <v>0</v>
      </c>
      <c r="I64" s="8">
        <v>0</v>
      </c>
      <c r="J64" s="8">
        <v>16940</v>
      </c>
    </row>
    <row r="65" spans="1:10" x14ac:dyDescent="0.35">
      <c r="A65" s="5" t="s">
        <v>69</v>
      </c>
      <c r="B65" s="8">
        <v>53584.5</v>
      </c>
      <c r="C65" s="8">
        <v>0</v>
      </c>
      <c r="D65" s="8">
        <v>37468</v>
      </c>
      <c r="E65" s="8">
        <v>0</v>
      </c>
      <c r="F65" s="8">
        <v>61865</v>
      </c>
      <c r="H65" s="8">
        <v>0</v>
      </c>
      <c r="I65" s="8">
        <v>30490</v>
      </c>
      <c r="J65" s="8">
        <v>67191.95</v>
      </c>
    </row>
    <row r="66" spans="1:10" x14ac:dyDescent="0.35">
      <c r="A66" s="5" t="s">
        <v>70</v>
      </c>
      <c r="B66" s="8">
        <v>0</v>
      </c>
      <c r="C66" s="8">
        <v>122790</v>
      </c>
      <c r="D66" s="8">
        <v>19176.8</v>
      </c>
      <c r="E66" s="8">
        <v>37390.11</v>
      </c>
      <c r="F66" s="8">
        <v>118290</v>
      </c>
      <c r="H66" s="8">
        <v>0</v>
      </c>
      <c r="I66" s="8">
        <v>0</v>
      </c>
      <c r="J66" s="8">
        <v>67704.5</v>
      </c>
    </row>
    <row r="67" spans="1:10" x14ac:dyDescent="0.35">
      <c r="A67" s="5" t="s">
        <v>71</v>
      </c>
      <c r="B67" s="8">
        <v>34104.743000000009</v>
      </c>
      <c r="C67" s="8">
        <v>237110.26</v>
      </c>
      <c r="D67" s="8">
        <v>21919.25</v>
      </c>
      <c r="E67" s="8">
        <v>0</v>
      </c>
      <c r="F67" s="8">
        <v>164227</v>
      </c>
      <c r="H67" s="8">
        <v>0</v>
      </c>
      <c r="I67" s="8">
        <v>0</v>
      </c>
      <c r="J67" s="8">
        <v>83214.75</v>
      </c>
    </row>
    <row r="68" spans="1:10" x14ac:dyDescent="0.35">
      <c r="A68" s="5" t="s">
        <v>72</v>
      </c>
      <c r="B68" s="8">
        <v>0</v>
      </c>
      <c r="C68" s="8">
        <v>13316.4</v>
      </c>
      <c r="D68" s="8">
        <v>39162.61</v>
      </c>
      <c r="E68" s="8">
        <v>0</v>
      </c>
      <c r="F68" s="8">
        <v>29641.199999999997</v>
      </c>
      <c r="H68" s="8">
        <v>8373.1</v>
      </c>
      <c r="I68" s="8">
        <v>0</v>
      </c>
      <c r="J68" s="8">
        <v>5844</v>
      </c>
    </row>
    <row r="69" spans="1:10" s="7" customFormat="1" x14ac:dyDescent="0.35">
      <c r="A69" s="6" t="s">
        <v>73</v>
      </c>
      <c r="B69" s="9">
        <v>2950688.6631999994</v>
      </c>
      <c r="C69" s="9">
        <f>SUM(C6:C68)</f>
        <v>7059673.5784</v>
      </c>
      <c r="D69" s="9">
        <v>2368178.8479999993</v>
      </c>
      <c r="E69" s="9">
        <v>763990.21000000008</v>
      </c>
      <c r="F69" s="9">
        <v>4601766.5500000007</v>
      </c>
      <c r="H69" s="9">
        <v>410663.1336</v>
      </c>
      <c r="I69" s="9">
        <v>1826202.8232</v>
      </c>
      <c r="J69" s="9">
        <v>1827741.6912999998</v>
      </c>
    </row>
  </sheetData>
  <mergeCells count="2">
    <mergeCell ref="B3:F3"/>
    <mergeCell ref="H3:J3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etadata xmlns="http://www.objective.com/ecm/document/metadata/53D26341A57B383EE0540010E0463CCA" version="1.0.0">
  <systemFields>
    <field name="Objective-Id">
      <value order="0">A32245369</value>
    </field>
    <field name="Objective-Title">
      <value order="0">Annex A</value>
    </field>
    <field name="Objective-Description">
      <value order="0"/>
    </field>
    <field name="Objective-CreationStamp">
      <value order="0">2021-03-01T08:35:04Z</value>
    </field>
    <field name="Objective-IsApproved">
      <value order="0">false</value>
    </field>
    <field name="Objective-IsPublished">
      <value order="0">true</value>
    </field>
    <field name="Objective-DatePublished">
      <value order="0">2021-03-01T08:35:04Z</value>
    </field>
    <field name="Objective-ModificationStamp">
      <value order="0">2021-03-01T08:35:52Z</value>
    </field>
    <field name="Objective-Owner">
      <value order="0">MiCase-Prod_eRDM</value>
    </field>
    <field name="Objective-Path">
      <value order="0">Objective Global Folder:SG File Plan:Administration:Information resources:Information Management:Casework: MiCase:202100152751</value>
    </field>
    <field name="Objective-Parent">
      <value order="0">202100152751</value>
    </field>
    <field name="Objective-State">
      <value order="0">Published</value>
    </field>
    <field name="Objective-VersionId">
      <value order="0">vA47027518</value>
    </field>
    <field name="Objective-Version">
      <value order="0">1.0</value>
    </field>
    <field name="Objective-VersionNumber">
      <value order="0">1</value>
    </field>
    <field name="Objective-VersionComment">
      <value order="0">First version</value>
    </field>
    <field name="Objective-FileNumber">
      <value order="0">qA1171414</value>
    </field>
    <field name="Objective-Classification">
      <value order="0">OFFICIAL</value>
    </field>
    <field name="Objective-Caveats">
      <value order="0">Caveat for access to SG Fileplan</value>
    </field>
  </systemFields>
  <catalogues>
    <catalogue name="Document Type Catalogue" type="type" ori="id:cA35">
      <field name="Objective-Date of Original">
        <value order="0"/>
      </field>
      <field name="Objective-Date Received">
        <value order="0"/>
      </field>
      <field name="Objective-SG Web Publication - Category">
        <value order="0"/>
      </field>
      <field name="Objective-SG Web Publication - Category 2 Classification">
        <value order="0"/>
      </field>
      <field name="Objective-Connect Creator">
        <value order="0"/>
      </field>
      <field name="Objective-Required Redaction">
        <value order="0"/>
      </field>
    </catalogue>
  </catalogues>
</metadata>
</file>

<file path=customXml/itemProps1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53D26341A57B383EE0540010E0463CC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Scottish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Bilton D (David)</dc:creator>
  <cp:lastModifiedBy>U441774</cp:lastModifiedBy>
  <dcterms:created xsi:type="dcterms:W3CDTF">2021-01-06T13:42:29Z</dcterms:created>
  <dcterms:modified xsi:type="dcterms:W3CDTF">2021-04-15T09:31:24Z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A32245369</vt:lpwstr>
  </property>
  <property fmtid="{D5CDD505-2E9C-101B-9397-08002B2CF9AE}" pid="4" name="Objective-Title">
    <vt:lpwstr>Annex A</vt:lpwstr>
  </property>
  <property fmtid="{D5CDD505-2E9C-101B-9397-08002B2CF9AE}" pid="5" name="Objective-Description">
    <vt:lpwstr/>
  </property>
  <property fmtid="{D5CDD505-2E9C-101B-9397-08002B2CF9AE}" pid="6" name="Objective-CreationStamp">
    <vt:filetime>2021-03-01T08:35:04Z</vt:filetime>
  </property>
  <property fmtid="{D5CDD505-2E9C-101B-9397-08002B2CF9AE}" pid="7" name="Objective-IsApproved">
    <vt:bool>false</vt:bool>
  </property>
  <property fmtid="{D5CDD505-2E9C-101B-9397-08002B2CF9AE}" pid="8" name="Objective-IsPublished">
    <vt:bool>true</vt:bool>
  </property>
  <property fmtid="{D5CDD505-2E9C-101B-9397-08002B2CF9AE}" pid="9" name="Objective-DatePublished">
    <vt:filetime>2021-03-01T08:35:04Z</vt:filetime>
  </property>
  <property fmtid="{D5CDD505-2E9C-101B-9397-08002B2CF9AE}" pid="10" name="Objective-ModificationStamp">
    <vt:filetime>2021-03-01T08:35:52Z</vt:filetime>
  </property>
  <property fmtid="{D5CDD505-2E9C-101B-9397-08002B2CF9AE}" pid="11" name="Objective-Owner">
    <vt:lpwstr>MiCase-Prod_eRDM</vt:lpwstr>
  </property>
  <property fmtid="{D5CDD505-2E9C-101B-9397-08002B2CF9AE}" pid="12" name="Objective-Path">
    <vt:lpwstr>Objective Global Folder:SG File Plan:Administration:Information resources:Information Management:Casework: MiCase:202100152751</vt:lpwstr>
  </property>
  <property fmtid="{D5CDD505-2E9C-101B-9397-08002B2CF9AE}" pid="13" name="Objective-Parent">
    <vt:lpwstr>202100152751</vt:lpwstr>
  </property>
  <property fmtid="{D5CDD505-2E9C-101B-9397-08002B2CF9AE}" pid="14" name="Objective-State">
    <vt:lpwstr>Published</vt:lpwstr>
  </property>
  <property fmtid="{D5CDD505-2E9C-101B-9397-08002B2CF9AE}" pid="15" name="Objective-VersionId">
    <vt:lpwstr>vA47027518</vt:lpwstr>
  </property>
  <property fmtid="{D5CDD505-2E9C-101B-9397-08002B2CF9AE}" pid="16" name="Objective-Version">
    <vt:lpwstr>1.0</vt:lpwstr>
  </property>
  <property fmtid="{D5CDD505-2E9C-101B-9397-08002B2CF9AE}" pid="17" name="Objective-VersionNumber">
    <vt:r8>1</vt:r8>
  </property>
  <property fmtid="{D5CDD505-2E9C-101B-9397-08002B2CF9AE}" pid="18" name="Objective-VersionComment">
    <vt:lpwstr>First version</vt:lpwstr>
  </property>
  <property fmtid="{D5CDD505-2E9C-101B-9397-08002B2CF9AE}" pid="19" name="Objective-FileNumber">
    <vt:lpwstr>qA1171414</vt:lpwstr>
  </property>
  <property fmtid="{D5CDD505-2E9C-101B-9397-08002B2CF9AE}" pid="20" name="Objective-Classification">
    <vt:lpwstr>OFFICIAL</vt:lpwstr>
  </property>
  <property fmtid="{D5CDD505-2E9C-101B-9397-08002B2CF9AE}" pid="21" name="Objective-Caveats">
    <vt:lpwstr>Caveat for access to SG Fileplan</vt:lpwstr>
  </property>
  <property fmtid="{D5CDD505-2E9C-101B-9397-08002B2CF9AE}" pid="22" name="Objective-Date of Original">
    <vt:lpwstr/>
  </property>
  <property fmtid="{D5CDD505-2E9C-101B-9397-08002B2CF9AE}" pid="23" name="Objective-Date Received">
    <vt:lpwstr/>
  </property>
  <property fmtid="{D5CDD505-2E9C-101B-9397-08002B2CF9AE}" pid="24" name="Objective-SG Web Publication - Category">
    <vt:lpwstr/>
  </property>
  <property fmtid="{D5CDD505-2E9C-101B-9397-08002B2CF9AE}" pid="25" name="Objective-SG Web Publication - Category 2 Classification">
    <vt:lpwstr/>
  </property>
  <property fmtid="{D5CDD505-2E9C-101B-9397-08002B2CF9AE}" pid="26" name="Objective-Connect Creator">
    <vt:lpwstr/>
  </property>
  <property fmtid="{D5CDD505-2E9C-101B-9397-08002B2CF9AE}" pid="27" name="Objective-Required Redaction">
    <vt:lpwstr/>
  </property>
</Properties>
</file>