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ml.chart+xml" PartName="/xl/charts/chart1.xml"/>
  <Override ContentType="application/vnd.openxmlformats-officedocument.drawingml.chart+xml" PartName="/xl/charts/chart2.xml"/>
  <Override ContentType="application/vnd.ms-office.chartcolorstyle+xml" PartName="/xl/charts/colors1.xml"/>
  <Override ContentType="application/vnd.ms-office.chartcolorstyle+xml" PartName="/xl/charts/colors2.xml"/>
  <Override ContentType="application/vnd.ms-office.chartstyle+xml" PartName="/xl/charts/style1.xml"/>
  <Override ContentType="application/vnd.ms-office.chartstyle+xml" PartName="/xl/charts/style2.xml"/>
  <Override ContentType="application/vnd.openxmlformats-officedocument.drawing+xml" PartName="/xl/drawings/drawing1.xml"/>
  <Override ContentType="application/vnd.openxmlformats-officedocument.drawing+xml" PartName="/xl/drawings/drawing2.xml"/>
  <Override ContentType="application/vnd.openxmlformats-officedocument.drawingml.chartshapes+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170" windowHeight="5685"/>
  </bookViews>
  <sheets>
    <sheet name="Contents" sheetId="1" r:id="rId1"/>
    <sheet name="Table 1" sheetId="48" r:id="rId2"/>
    <sheet name="Table 2" sheetId="49" r:id="rId3"/>
    <sheet name="Table 3" sheetId="47" r:id="rId4"/>
    <sheet name="Table 4" sheetId="51" r:id="rId5"/>
    <sheet name="Table 5" sheetId="50" r:id="rId6"/>
    <sheet name="Table 6" sheetId="52" r:id="rId7"/>
    <sheet name="Table 7" sheetId="54" r:id="rId8"/>
    <sheet name="Table 8" sheetId="53" r:id="rId9"/>
    <sheet name="Chart 1" sheetId="56" r:id="rId10"/>
    <sheet name="Chart 2" sheetId="57" r:id="rId11"/>
  </sheets>
  <definedNames>
    <definedName name="_AMO_SingleObject_263378858_ROM_F0.SEC2.Means_1.SEC1.HDR.TXT1" hidden="1">#REF!</definedName>
    <definedName name="_AMO_SingleObject_263378858_ROM_F0.SEC2.Means_1.SEC1.SEC2.BDY.Summary_statistics" hidden="1">#REF!</definedName>
    <definedName name="_AMO_SingleObject_263378858_ROM_F0.SEC2.Means_1.SEC1.SEC2.HDR.TXT1" hidden="1">#REF!</definedName>
    <definedName name="_AMO_SingleObject_263378858_ROM_F0.SEC2.Means_2.SEC1.HDR.TXT1" hidden="1">#REF!</definedName>
    <definedName name="_AMO_SingleObject_263378858_ROM_F0.SEC2.Means_2.SEC1.SEC2.BDY.Summary_statistics" hidden="1">#REF!</definedName>
    <definedName name="_AMO_SingleObject_263378858_ROM_F0.SEC2.Means_2.SEC1.SEC2.HDR.TXT1" hidden="1">#REF!</definedName>
    <definedName name="_AMO_SingleObject_263378858_ROM_F0.SEC2.Means_3.SEC1.HDR.TXT1" hidden="1">#REF!</definedName>
    <definedName name="_AMO_SingleObject_263378858_ROM_F0.SEC2.Means_3.SEC1.SEC2.BDY.Summary_statistics" hidden="1">#REF!</definedName>
    <definedName name="_AMO_SingleObject_263378858_ROM_F0.SEC2.Means_3.SEC1.SEC2.HDR.TXT1" hidden="1">#REF!</definedName>
    <definedName name="_AMO_SingleObject_263378858_ROM_F0.SEC2.Means_4.SEC1.HDR.TXT1" hidden="1">#REF!</definedName>
    <definedName name="_AMO_SingleObject_263378858_ROM_F0.SEC2.Means_4.SEC1.SEC2.BDY.Summary_statistics" hidden="1">#REF!</definedName>
    <definedName name="_AMO_SingleObject_263378858_ROM_F0.SEC2.Means_4.SEC1.SEC2.HDR.TXT1" hidden="1">#REF!</definedName>
    <definedName name="_AMO_SingleObject_263378858_ROM_F0.SEC2.Tabulate_1.SEC1.BDY.Cross_tabular_summary_report_Table_1" hidden="1">#REF!</definedName>
    <definedName name="_AMO_SingleObject_263378858_ROM_F0.SEC2.Tabulate_1.SEC1.HDR.TXT1" hidden="1">#REF!</definedName>
    <definedName name="_AMO_SingleObject_263378858_ROM_F0.SEC2.Tabulate_10.SEC1.BDY.Cross_tabular_summary_report_Table_1" hidden="1">#REF!</definedName>
    <definedName name="_AMO_SingleObject_263378858_ROM_F0.SEC2.Tabulate_10.SEC1.HDR.TXT1" hidden="1">#REF!</definedName>
    <definedName name="_AMO_SingleObject_263378858_ROM_F0.SEC2.Tabulate_11.SEC1.BDY.Cross_tabular_summary_report_Table_1" hidden="1">#REF!</definedName>
    <definedName name="_AMO_SingleObject_263378858_ROM_F0.SEC2.Tabulate_11.SEC1.HDR.TXT1" hidden="1">#REF!</definedName>
    <definedName name="_AMO_SingleObject_263378858_ROM_F0.SEC2.Tabulate_12.SEC1.BDY.Cross_tabular_summary_report_Table_1" hidden="1">#REF!</definedName>
    <definedName name="_AMO_SingleObject_263378858_ROM_F0.SEC2.Tabulate_12.SEC1.HDR.TXT1" hidden="1">#REF!</definedName>
    <definedName name="_AMO_SingleObject_263378858_ROM_F0.SEC2.Tabulate_13.SEC1.BDY.Cross_tabular_summary_report_Table_1" hidden="1">#REF!</definedName>
    <definedName name="_AMO_SingleObject_263378858_ROM_F0.SEC2.Tabulate_13.SEC1.HDR.TXT1" hidden="1">#REF!</definedName>
    <definedName name="_AMO_SingleObject_263378858_ROM_F0.SEC2.Tabulate_14.SEC1.BDY.Cross_tabular_summary_report_Table_1" hidden="1">#REF!</definedName>
    <definedName name="_AMO_SingleObject_263378858_ROM_F0.SEC2.Tabulate_14.SEC1.HDR.TXT1" hidden="1">#REF!</definedName>
    <definedName name="_AMO_SingleObject_263378858_ROM_F0.SEC2.Tabulate_2.SEC1.BDY.Cross_tabular_summary_report_Table_1" hidden="1">#REF!</definedName>
    <definedName name="_AMO_SingleObject_263378858_ROM_F0.SEC2.Tabulate_2.SEC1.HDR.TXT1" hidden="1">#REF!</definedName>
    <definedName name="_AMO_SingleObject_263378858_ROM_F0.SEC2.Tabulate_3.SEC1.BDY.Cross_tabular_summary_report_Table_1" hidden="1">#REF!</definedName>
    <definedName name="_AMO_SingleObject_263378858_ROM_F0.SEC2.Tabulate_3.SEC1.HDR.TXT1" hidden="1">#REF!</definedName>
    <definedName name="_AMO_SingleObject_263378858_ROM_F0.SEC2.Tabulate_4.SEC1.BDY.Cross_tabular_summary_report_Table_1" hidden="1">#REF!</definedName>
    <definedName name="_AMO_SingleObject_263378858_ROM_F0.SEC2.Tabulate_4.SEC1.HDR.TXT1" hidden="1">#REF!</definedName>
    <definedName name="_AMO_SingleObject_263378858_ROM_F0.SEC2.Tabulate_5.SEC1.BDY.Cross_tabular_summary_report_Table_1" hidden="1">#REF!</definedName>
    <definedName name="_AMO_SingleObject_263378858_ROM_F0.SEC2.Tabulate_5.SEC1.HDR.TXT1" hidden="1">#REF!</definedName>
    <definedName name="_AMO_SingleObject_263378858_ROM_F0.SEC2.Tabulate_6.SEC1.BDY.Cross_tabular_summary_report_Table_1" hidden="1">#REF!</definedName>
    <definedName name="_AMO_SingleObject_263378858_ROM_F0.SEC2.Tabulate_6.SEC1.HDR.TXT1" hidden="1">#REF!</definedName>
    <definedName name="_AMO_SingleObject_263378858_ROM_F0.SEC2.Tabulate_7.SEC1.BDY.Cross_tabular_summary_report_Table_1" hidden="1">#REF!</definedName>
    <definedName name="_AMO_SingleObject_263378858_ROM_F0.SEC2.Tabulate_7.SEC1.HDR.TXT1" hidden="1">#REF!</definedName>
    <definedName name="_AMO_SingleObject_263378858_ROM_F0.SEC2.Tabulate_8.SEC1.BDY.Cross_tabular_summary_report_Table_1" hidden="1">#REF!</definedName>
    <definedName name="_AMO_SingleObject_263378858_ROM_F0.SEC2.Tabulate_8.SEC1.HDR.TXT1" hidden="1">#REF!</definedName>
    <definedName name="_AMO_SingleObject_263378858_ROM_F0.SEC2.Tabulate_9.SEC1.BDY.Cross_tabular_summary_report_Table_1" hidden="1">#REF!</definedName>
    <definedName name="_AMO_SingleObject_263378858_ROM_F0.SEC2.Tabulate_9.SEC1.HDR.TXT1" hidden="1">#REF!</definedName>
  </definedNames>
  <calcPr calcId="162913"/>
  <extLst>
    <ext uri="{140A7094-0E35-4892-8432-C4D2E57EDEB5}">
      <x15:workbookPr chartTrackingRefBase="1"/>
    </ext>
  </extLst>
</workbook>
</file>

<file path=xl/sharedStrings.xml><?xml version="1.0" encoding="utf-8"?>
<sst xmlns="http://schemas.openxmlformats.org/spreadsheetml/2006/main" count="322" uniqueCount="187">
  <si>
    <t>Contents</t>
  </si>
  <si>
    <t>Table 1</t>
  </si>
  <si>
    <t>Table 5</t>
  </si>
  <si>
    <t>Table 6</t>
  </si>
  <si>
    <t>Applications received</t>
  </si>
  <si>
    <t>Total</t>
  </si>
  <si>
    <t>of which authorised</t>
  </si>
  <si>
    <t>of which denied</t>
  </si>
  <si>
    <t>Local authority</t>
  </si>
  <si>
    <t>Same day</t>
  </si>
  <si>
    <t>21+ days</t>
  </si>
  <si>
    <t>Aberdeen City</t>
  </si>
  <si>
    <t>Aberdeenshire</t>
  </si>
  <si>
    <t>Angus</t>
  </si>
  <si>
    <t>Clackmannanshire</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</si>
  <si>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</si>
  <si>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</si>
  <si>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</si>
  <si>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</si>
  <si>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</si>
  <si>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</si>
  <si>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</si>
  <si>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</si>
  <si>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</si>
  <si>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</si>
  <si>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</si>
  <si>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</si>
  <si>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</si>
  <si>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</si>
  <si>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</si>
  <si>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</si>
  <si>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</si>
  <si>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Renfrewshire</t>
  </si>
  <si>
    <t>Scottish Borders</t>
  </si>
  <si>
    <t>Shetland Islands</t>
  </si>
  <si>
    <t>South Ayrshire</t>
  </si>
  <si>
    <t>South Lanarkshire</t>
  </si>
  <si>
    <t>Stirling</t>
  </si>
  <si>
    <t>West Dunbartonshire</t>
  </si>
  <si>
    <t>West Lothian</t>
  </si>
  <si>
    <t>1 - 5 days</t>
  </si>
  <si>
    <t>6 - 10 days</t>
  </si>
  <si>
    <t>11 - 15 days</t>
  </si>
  <si>
    <t>16 - 20 days</t>
  </si>
  <si>
    <t>Application channel</t>
  </si>
  <si>
    <t>Online</t>
  </si>
  <si>
    <t>Number</t>
  </si>
  <si>
    <t>% of total applications received</t>
  </si>
  <si>
    <t>of which withdrawn</t>
  </si>
  <si>
    <t>Up to 10 days</t>
  </si>
  <si>
    <r>
      <t>Processing time</t>
    </r>
    <r>
      <rPr>
        <b/>
        <vertAlign val="superscript"/>
        <sz val="11"/>
        <color theme="1"/>
        <rFont val="Calibri"/>
        <family val="2"/>
        <scheme val="minor"/>
      </rPr>
      <t>1</t>
    </r>
  </si>
  <si>
    <t>Dumfries and Galloway</t>
  </si>
  <si>
    <t>Month</t>
  </si>
  <si>
    <t>% of total applications</t>
  </si>
  <si>
    <r>
      <t>Applications by date of decision</t>
    </r>
    <r>
      <rPr>
        <b/>
        <vertAlign val="superscript"/>
        <sz val="11"/>
        <color theme="1"/>
        <rFont val="Calibri"/>
        <family val="2"/>
        <scheme val="minor"/>
      </rPr>
      <t>2</t>
    </r>
  </si>
  <si>
    <t>% Online</t>
  </si>
  <si>
    <t>% authorised</t>
  </si>
  <si>
    <t>Redeterminations received</t>
  </si>
  <si>
    <t>Appeals received</t>
  </si>
  <si>
    <t>% denied</t>
  </si>
  <si>
    <t>% withdrawn</t>
  </si>
  <si>
    <t>Redeterminations as % decisions processed</t>
  </si>
  <si>
    <t>2019</t>
  </si>
  <si>
    <t>Paper</t>
  </si>
  <si>
    <t>Applications for Funeral Support Payment by month</t>
  </si>
  <si>
    <t>Argyll and Bute</t>
  </si>
  <si>
    <t>Perth and Kinross</t>
  </si>
  <si>
    <t>17 and under</t>
  </si>
  <si>
    <t>18 and over</t>
  </si>
  <si>
    <t>Table 2</t>
  </si>
  <si>
    <t>October</t>
  </si>
  <si>
    <t>Number of payments</t>
  </si>
  <si>
    <t>Applications for Funeral Support Payment by application channel</t>
  </si>
  <si>
    <t>Table 3</t>
  </si>
  <si>
    <t>Table 4</t>
  </si>
  <si>
    <t>Table 7</t>
  </si>
  <si>
    <t>Redeterminations and appeals for Funeral Support Payment management information</t>
  </si>
  <si>
    <t>Total value of payments</t>
  </si>
  <si>
    <t>n/a</t>
  </si>
  <si>
    <t>% Paper</t>
  </si>
  <si>
    <t>% paid to client</t>
  </si>
  <si>
    <t>Applications for Funeral Support Payment by local authority</t>
  </si>
  <si>
    <t>Age of deceased</t>
  </si>
  <si>
    <t>Processing times for Funeral Support Payment, by month</t>
  </si>
  <si>
    <t>Table 8</t>
  </si>
  <si>
    <t>Number of Funeral Support Payments issued to recipients</t>
  </si>
  <si>
    <t>Paid to client</t>
  </si>
  <si>
    <t>Total payments issued</t>
  </si>
  <si>
    <t>Paid to funeral director</t>
  </si>
  <si>
    <t>% paid to funeral director</t>
  </si>
  <si>
    <t>Value of Funeral Support Payments issued, by age of deceased</t>
  </si>
  <si>
    <t>Value of Funeral Support Payments issued, by local authority</t>
  </si>
  <si>
    <t>Total applications received</t>
  </si>
  <si>
    <t>Total applications processed</t>
  </si>
  <si>
    <t>Total Excluding redeterminations</t>
  </si>
  <si>
    <t>% of total</t>
  </si>
  <si>
    <t>November</t>
  </si>
  <si>
    <t>December</t>
  </si>
  <si>
    <t>January</t>
  </si>
  <si>
    <t>2020</t>
  </si>
  <si>
    <t>Chart 1</t>
  </si>
  <si>
    <t>Chart 1: Applications for Funeral Support Payment by month</t>
  </si>
  <si>
    <t>Chart 2</t>
  </si>
  <si>
    <t>Chart 2: Number of Funeral Support Payments issued to recipients</t>
  </si>
  <si>
    <t>*</t>
  </si>
  <si>
    <t>Mean Average value of payments</t>
  </si>
  <si>
    <r>
      <t>Applications processed</t>
    </r>
    <r>
      <rPr>
        <b/>
        <vertAlign val="superscript"/>
        <sz val="11"/>
        <color theme="1"/>
        <rFont val="Calibri"/>
        <family val="2"/>
        <scheme val="minor"/>
      </rPr>
      <t>1</t>
    </r>
  </si>
  <si>
    <t>Table 1: Applications for Funeral Support Payment by month</t>
  </si>
  <si>
    <t>Table 2: Applications for Funeral Support Payment by application channel</t>
  </si>
  <si>
    <t>Table 3: Applications for Funeral Support Payment by local authority</t>
  </si>
  <si>
    <t>Table 4: Processing times for Funeral Support Payment, by month</t>
  </si>
  <si>
    <t>Table 5: Value of Funeral Support Payments issued, by age of deceased</t>
  </si>
  <si>
    <t>Table 6:  Number of Funeral Support Payments issued to recipients</t>
  </si>
  <si>
    <t>Table 7: Value of Funeral Support Payments issued, by local authority</t>
  </si>
  <si>
    <t>Table 8: Redeterminations and appeals for Funeral Support Payment management information</t>
  </si>
  <si>
    <t>Value of payments awarded</t>
  </si>
  <si>
    <t>February</t>
  </si>
  <si>
    <t>March</t>
  </si>
  <si>
    <t>Figures are rounded for disclosure control and may not sum due to rounding.</t>
  </si>
  <si>
    <r>
      <t>September</t>
    </r>
    <r>
      <rPr>
        <b/>
        <vertAlign val="superscript"/>
        <sz val="11"/>
        <color theme="1"/>
        <rFont val="Calibri"/>
        <family val="2"/>
        <scheme val="minor"/>
      </rPr>
      <t>1</t>
    </r>
  </si>
  <si>
    <r>
      <t>1. Funeral Support Payment was launched on the 16 September 2019</t>
    </r>
    <r>
      <rPr>
        <sz val="11"/>
        <color theme="1"/>
        <rFont val="Calibri"/>
        <family val="2"/>
        <scheme val="minor"/>
      </rPr>
      <t xml:space="preserve"> so figures are for the period 16th to 30th September only.</t>
    </r>
  </si>
  <si>
    <t>* Figures suppressed for disclosure control</t>
  </si>
  <si>
    <t xml:space="preserve">1. Applications are processed once a decision has been made to authorise or deny, or once an application is withdrawn by the applicant. Data is presented by the month of decision rather than month the application was received. </t>
  </si>
  <si>
    <t>See the data quality section of the publication for further information about how postcodes are matched to local authorities and country.</t>
  </si>
  <si>
    <t>2. Applications have been assigned as being non-Scottish if they do not appear on the lookup file used to match postcodes to Scottish local authorities, and if the applications is from a non-Scottish postcode area.</t>
  </si>
  <si>
    <r>
      <t>Non-Scottish postcode</t>
    </r>
    <r>
      <rPr>
        <vertAlign val="superscript"/>
        <sz val="11"/>
        <color theme="1"/>
        <rFont val="Calibri"/>
        <family val="2"/>
        <scheme val="minor"/>
      </rPr>
      <t>2</t>
    </r>
  </si>
  <si>
    <r>
      <t>No address</t>
    </r>
    <r>
      <rPr>
        <vertAlign val="superscript"/>
        <sz val="11"/>
        <color theme="1"/>
        <rFont val="Calibri"/>
        <family val="2"/>
        <scheme val="minor"/>
      </rPr>
      <t>3</t>
    </r>
  </si>
  <si>
    <t>3. Some applications did not have a postcode and therefore cannot be matched to local authority or country.</t>
  </si>
  <si>
    <r>
      <t>September</t>
    </r>
    <r>
      <rPr>
        <b/>
        <vertAlign val="superscript"/>
        <sz val="11"/>
        <color theme="1"/>
        <rFont val="Calibri"/>
        <family val="2"/>
        <scheme val="minor"/>
      </rPr>
      <t>3</t>
    </r>
  </si>
  <si>
    <r>
      <t>Up to 15 days</t>
    </r>
    <r>
      <rPr>
        <vertAlign val="superscript"/>
        <sz val="11"/>
        <color theme="1"/>
        <rFont val="Calibri"/>
        <family val="2"/>
        <scheme val="minor"/>
      </rPr>
      <t>4</t>
    </r>
  </si>
  <si>
    <r>
      <t>16 or more days</t>
    </r>
    <r>
      <rPr>
        <vertAlign val="superscript"/>
        <sz val="11"/>
        <color theme="1"/>
        <rFont val="Calibri"/>
        <family val="2"/>
        <scheme val="minor"/>
      </rPr>
      <t>4</t>
    </r>
  </si>
  <si>
    <r>
      <t>% up to 10 days</t>
    </r>
    <r>
      <rPr>
        <vertAlign val="superscript"/>
        <sz val="11"/>
        <color theme="1"/>
        <rFont val="Calibri"/>
        <family val="2"/>
        <scheme val="minor"/>
      </rPr>
      <t>4</t>
    </r>
  </si>
  <si>
    <r>
      <t>Median</t>
    </r>
    <r>
      <rPr>
        <vertAlign val="superscript"/>
        <sz val="11"/>
        <color theme="1"/>
        <rFont val="Calibri"/>
        <family val="2"/>
        <scheme val="minor"/>
      </rPr>
      <t>5</t>
    </r>
    <r>
      <rPr>
        <sz val="11"/>
        <color theme="1"/>
        <rFont val="Calibri"/>
        <family val="2"/>
        <scheme val="minor"/>
      </rPr>
      <t xml:space="preserve"> processing time (working days)</t>
    </r>
  </si>
  <si>
    <t xml:space="preserve">2. Data is presented by the month of decision rather than month the application was received. </t>
  </si>
  <si>
    <r>
      <t>3. The Funeral Support Payment benefit was launched on the 16 September 2019</t>
    </r>
    <r>
      <rPr>
        <sz val="11"/>
        <color theme="1"/>
        <rFont val="Calibri"/>
        <family val="2"/>
        <scheme val="minor"/>
      </rPr>
      <t xml:space="preserve"> so figures are for the period 16th to 30th September only.</t>
    </r>
  </si>
  <si>
    <t>4. Applications were taken from 16 September, leaving only 11 working days in the month of September during which decisions could be made.</t>
  </si>
  <si>
    <t>5. The median is the middle value of an ordered dataset, or the point at which half of the values are higher and half of the values are lower.</t>
  </si>
  <si>
    <r>
      <t>Payments issued</t>
    </r>
    <r>
      <rPr>
        <b/>
        <vertAlign val="superscript"/>
        <sz val="11"/>
        <color theme="1"/>
        <rFont val="Calibri"/>
        <family val="2"/>
        <scheme val="minor"/>
      </rPr>
      <t>1</t>
    </r>
  </si>
  <si>
    <t xml:space="preserve">1. Payments are issued once applications are processed and a decision is made to authorise the application. Data is presented by the month of a payment being issued rather than month the application was received or the month of decision. </t>
  </si>
  <si>
    <t>2. The Funeral Support Payment benefit was launched on the 16 September 2019 so September 2019 figures are for the period 16th to 30th September 2019 only.</t>
  </si>
  <si>
    <r>
      <t>Non-Scottish postcode</t>
    </r>
    <r>
      <rPr>
        <vertAlign val="superscript"/>
        <sz val="11"/>
        <color theme="1"/>
        <rFont val="Calibri"/>
        <family val="2"/>
        <scheme val="minor"/>
      </rPr>
      <t>1</t>
    </r>
  </si>
  <si>
    <r>
      <t>No address</t>
    </r>
    <r>
      <rPr>
        <vertAlign val="superscript"/>
        <sz val="11"/>
        <color theme="1"/>
        <rFont val="Calibri"/>
        <family val="2"/>
        <scheme val="minor"/>
      </rPr>
      <t>2</t>
    </r>
  </si>
  <si>
    <t>1. Applications have been assigned as being non-Scottish if they do not appear on the lookup file used to match postcodes to Scottish local authorities, and if the applications is from a non-Scottish postcode area.</t>
  </si>
  <si>
    <t>2. Some applications did not have a postcode and therefore cannot be matched to local authority or country.</t>
  </si>
  <si>
    <r>
      <t>* Figures</t>
    </r>
    <r>
      <rPr>
        <sz val="11"/>
        <color rgb="FFFF0000"/>
        <rFont val="Calibri"/>
        <family val="2"/>
        <scheme val="minor"/>
      </rPr>
      <t xml:space="preserve"> </t>
    </r>
    <r>
      <rPr>
        <sz val="11"/>
        <color theme="1"/>
        <rFont val="Calibri"/>
        <family val="2"/>
        <scheme val="minor"/>
      </rPr>
      <t>suppressed for disclosure control</t>
    </r>
  </si>
  <si>
    <t>1. The Funeral Support Payment benefit was launched on the 16 September 2019 so figures are for the period 16th to 30th September only.</t>
  </si>
  <si>
    <t>2. Data is presented by the month of decision rather than month the redetermination or appeal was received. Applications were taken from 16 September, leaving only 11 working days in the month of September during which decisions could be made and any redeterminations completed.</t>
  </si>
  <si>
    <t xml:space="preserve">3. Average days to respond are only calculated for redeterminations that were disallowed, allowed, or partially allowed - this figure excludes redeterminations that were withdrawn. </t>
  </si>
  <si>
    <t xml:space="preserve">4. Median average has been used. The median is the middle value of an ordered dataset, or the point at which half of the values are higher and half of the values are lower. </t>
  </si>
  <si>
    <r>
      <t>Median response time (working days)</t>
    </r>
    <r>
      <rPr>
        <vertAlign val="superscript"/>
        <sz val="11"/>
        <color theme="1"/>
        <rFont val="Calibri"/>
        <family val="2"/>
        <scheme val="minor"/>
      </rPr>
      <t>2,3,4</t>
    </r>
  </si>
  <si>
    <r>
      <t>Redeterminations completed</t>
    </r>
    <r>
      <rPr>
        <vertAlign val="superscript"/>
        <sz val="11"/>
        <color theme="1"/>
        <rFont val="Calibri"/>
        <family val="2"/>
        <scheme val="minor"/>
      </rPr>
      <t>2</t>
    </r>
  </si>
  <si>
    <r>
      <t>…of which disallowed</t>
    </r>
    <r>
      <rPr>
        <vertAlign val="superscript"/>
        <sz val="11"/>
        <color theme="1"/>
        <rFont val="Calibri"/>
        <family val="2"/>
        <scheme val="minor"/>
      </rPr>
      <t>2</t>
    </r>
  </si>
  <si>
    <r>
      <t>…of which allowed or partially allowed</t>
    </r>
    <r>
      <rPr>
        <vertAlign val="superscript"/>
        <sz val="11"/>
        <color theme="1"/>
        <rFont val="Calibri"/>
        <family val="2"/>
        <scheme val="minor"/>
      </rPr>
      <t>2</t>
    </r>
  </si>
  <si>
    <r>
      <t>…of which withdrawn</t>
    </r>
    <r>
      <rPr>
        <vertAlign val="superscript"/>
        <sz val="11"/>
        <color theme="1"/>
        <rFont val="Calibri"/>
        <family val="2"/>
        <scheme val="minor"/>
      </rPr>
      <t>2</t>
    </r>
  </si>
  <si>
    <t>2. Changes were made to the telephony service in March in response to the Covid-19 pandemic meaning the full telephony service was not available from the 24th March onwards.</t>
  </si>
  <si>
    <r>
      <t>September</t>
    </r>
    <r>
      <rPr>
        <vertAlign val="superscript"/>
        <sz val="11"/>
        <color theme="1"/>
        <rFont val="Calibri"/>
        <family val="2"/>
        <scheme val="minor"/>
      </rPr>
      <t>2</t>
    </r>
  </si>
  <si>
    <t>2. Funeral Support Payment was launched on the 16 September 2019 so figures for September 2019 are for the period 16th to 30th September only.</t>
  </si>
  <si>
    <r>
      <t>Month of payment issue</t>
    </r>
    <r>
      <rPr>
        <b/>
        <vertAlign val="superscript"/>
        <sz val="11"/>
        <rFont val="Calibri"/>
        <family val="2"/>
        <scheme val="minor"/>
      </rPr>
      <t>1</t>
    </r>
  </si>
  <si>
    <r>
      <t>Number of payments issued</t>
    </r>
    <r>
      <rPr>
        <b/>
        <vertAlign val="superscript"/>
        <sz val="11"/>
        <color theme="1"/>
        <rFont val="Calibri"/>
        <family val="2"/>
        <scheme val="minor"/>
      </rPr>
      <t>1</t>
    </r>
  </si>
  <si>
    <t>April</t>
  </si>
  <si>
    <t>May</t>
  </si>
  <si>
    <t>June</t>
  </si>
  <si>
    <t>Sep</t>
  </si>
  <si>
    <t>Oct</t>
  </si>
  <si>
    <t>Nov</t>
  </si>
  <si>
    <t>Dec</t>
  </si>
  <si>
    <t>Jan</t>
  </si>
  <si>
    <t>Feb</t>
  </si>
  <si>
    <t>Mar</t>
  </si>
  <si>
    <t>Apr</t>
  </si>
  <si>
    <t>Jun</t>
  </si>
  <si>
    <t>3. Financial Year 2019 - 2020 includes the months from September 2019 to March 2020.</t>
  </si>
  <si>
    <t>4. Financial Year 2020 - 2021 includes the months from April 2020 to June 2020.</t>
  </si>
  <si>
    <r>
      <t>Financial Year 2019 - 2020</t>
    </r>
    <r>
      <rPr>
        <b/>
        <vertAlign val="superscript"/>
        <sz val="11"/>
        <color theme="1"/>
        <rFont val="Calibri"/>
        <family val="2"/>
        <scheme val="minor"/>
      </rPr>
      <t>3</t>
    </r>
  </si>
  <si>
    <r>
      <t>Financial Year 2020 - 2021</t>
    </r>
    <r>
      <rPr>
        <b/>
        <vertAlign val="superscript"/>
        <sz val="11"/>
        <color theme="1"/>
        <rFont val="Calibri"/>
        <family val="2"/>
        <scheme val="minor"/>
      </rPr>
      <t>4</t>
    </r>
  </si>
  <si>
    <r>
      <t>Phone</t>
    </r>
    <r>
      <rPr>
        <vertAlign val="superscript"/>
        <sz val="11"/>
        <color theme="1"/>
        <rFont val="Calibri"/>
        <family val="2"/>
        <scheme val="minor"/>
      </rPr>
      <t>2</t>
    </r>
  </si>
  <si>
    <t>1. Processing time is calculated in working days, and public holidays are excluded, even if applications were processed by staff working overtime on these days. Processing time is only calculated for applications that were decided by 30 June 2020, and does not include any applications that are flagged as having had a redetermination request. The number of applications processed in this table is therefore lower than the number of decisions shown in other tables. Approximately 4% of processed applications were subject to a redetermination and are excluded from these figures.</t>
  </si>
  <si>
    <t>Funeral Support Payment from 16 September 2019 to 30 June 2020</t>
  </si>
  <si>
    <t xml:space="preserve">1. Payments are issued once applications are processed and a decision is made to authorise the application. Data is presented according to the month the payment was issued, rather than the month in which an application was received or decision was made. </t>
  </si>
  <si>
    <t>2. Financial Year 2019 - 2020 includes the months from September 2019 to March 2020.</t>
  </si>
  <si>
    <t>3. Financial Year 2020 - 2021 includes the months from April 2020 to June 2020.</t>
  </si>
  <si>
    <t xml:space="preserve">4. The standard flat rate paid to clients increased from £700 to £1,000 on applications received on or after 1 April 2020. </t>
  </si>
  <si>
    <r>
      <t>Financial Year 2019 - 2020</t>
    </r>
    <r>
      <rPr>
        <b/>
        <vertAlign val="superscript"/>
        <sz val="11"/>
        <color theme="1"/>
        <rFont val="Calibri"/>
        <family val="2"/>
        <scheme val="minor"/>
      </rPr>
      <t>2,4</t>
    </r>
  </si>
  <si>
    <r>
      <t>Financial Year 2020 - 2021</t>
    </r>
    <r>
      <rPr>
        <b/>
        <vertAlign val="superscript"/>
        <sz val="11"/>
        <color theme="1"/>
        <rFont val="Calibri"/>
        <family val="2"/>
        <scheme val="minor"/>
      </rPr>
      <t>3,4</t>
    </r>
  </si>
  <si>
    <r>
      <t>% Phone</t>
    </r>
    <r>
      <rPr>
        <vertAlign val="superscript"/>
        <sz val="11"/>
        <color theme="1"/>
        <rFont val="Calibri"/>
        <family val="2"/>
        <scheme val="minor"/>
      </rPr>
      <t>2</t>
    </r>
  </si>
  <si>
    <t>* Figures are suppressed where they would disclose a small cohort or allow for the calculation of a small cohort.</t>
  </si>
  <si>
    <t xml:space="preserve"> - indicates a value of 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</si>
</sst>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42" formatCode="_-&quot;£&quot;* #,##0_-;\-&quot;£&quot;* #,##0_-;_-&quot;£&quot;* &quot;-&quot;_-;_-@_-"/>
    <numFmt numFmtId="43" formatCode="_-* #,##0.00_-;\-* #,##0.00_-;_-* &quot;-&quot;??_-;_-@_-"/>
    <numFmt numFmtId="44" formatCode="_-&quot;£&quot;* #,##0.00_-;\-&quot;£&quot;* #,##0.00_-;_-&quot;£&quot;* &quot;-&quot;??_-;_-@_-"/>
    <numFmt numFmtId="164" formatCode="_-* #,##0_-;\-* #,##0_-;_-* &quot;-&quot;??_-;_-@_-"/>
    <numFmt numFmtId="165" formatCode="0.0%"/>
    <numFmt numFmtId="166" formatCode="#,##0_ ;\-#,##0\ "/>
    <numFmt numFmtId="167" formatCode="_-* #,##0_-;\-* #,##0_-;_-* &quot;*&quot;_-;_-@_-"/>
  </numFmts>
  <fonts count="15"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vertAlign val="superscript"/>
      <sz val="11"/>
      <color theme="1"/>
      <name val="Calibri"/>
      <family val="2"/>
      <scheme val="minor"/>
    </font>
    <font>
      <b/>
      <vertAlign val="superscript"/>
      <sz val="11"/>
      <color theme="1"/>
      <name val="Calibri"/>
      <family val="2"/>
      <scheme val="minor"/>
    </font>
    <font>
      <i/>
      <sz val="11"/>
      <color theme="1"/>
      <name val="Calibri"/>
      <family val="2"/>
      <scheme val="minor"/>
    </font>
    <font>
      <b/>
      <sz val="11"/>
      <name val="Calibri"/>
      <family val="2"/>
      <scheme val="minor"/>
    </font>
    <font>
      <sz val="11"/>
      <color theme="0"/>
      <name val="Calibri"/>
      <family val="2"/>
      <scheme val="minor"/>
    </font>
    <font>
      <sz val="11"/>
      <color rgb="FFFF0000"/>
      <name val="Calibri"/>
      <family val="2"/>
      <scheme val="minor"/>
    </font>
    <font>
      <sz val="11"/>
      <color rgb="FF201751"/>
      <name val="Calibri"/>
      <family val="2"/>
      <scheme val="minor"/>
    </font>
    <font>
      <b/>
      <sz val="11"/>
      <color rgb="FFFF0000"/>
      <name val="Calibri"/>
      <family val="2"/>
      <scheme val="minor"/>
    </font>
    <font>
      <b/>
      <vertAlign val="superscript"/>
      <sz val="11"/>
      <name val="Calibri"/>
      <family val="2"/>
      <scheme val="minor"/>
    </font>
    <font>
      <sz val="11"/>
      <name val="Calibri"/>
      <family val="2"/>
      <scheme val="minor"/>
    </font>
    <font>
      <b/>
      <sz val="11"/>
      <color rgb="FFFF0000"/>
      <name val="Arial"/>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3" fillId="0" borderId="0" applyNumberFormat="0" applyFill="0" applyBorder="0" applyAlignment="0" applyProtection="0"/>
  </cellStyleXfs>
  <cellXfs count="153">
    <xf numFmtId="0" fontId="0" fillId="0" borderId="0" xfId="0"/>
    <xf numFmtId="0" fontId="1" fillId="0" borderId="0" xfId="0" applyFont="1"/>
    <xf numFmtId="0" fontId="0" fillId="0" borderId="1" xfId="0" applyBorder="1"/>
    <xf numFmtId="0" fontId="3" fillId="0" borderId="0" xfId="4"/>
    <xf numFmtId="9" fontId="0" fillId="0" borderId="0" xfId="3" applyFont="1"/>
    <xf numFmtId="9" fontId="0" fillId="0" borderId="1" xfId="3" applyFont="1" applyBorder="1"/>
    <xf numFmtId="164" fontId="0" fillId="0" borderId="0" xfId="1" applyNumberFormat="1" applyFont="1" applyBorder="1"/>
    <xf numFmtId="9" fontId="0" fillId="0" borderId="0" xfId="3" applyFont="1" applyBorder="1"/>
    <xf numFmtId="0" fontId="0" fillId="0" borderId="0" xfId="0" applyBorder="1"/>
    <xf numFmtId="0" fontId="1" fillId="0" borderId="1" xfId="0" applyFont="1" applyFill="1" applyBorder="1"/>
    <xf numFmtId="9" fontId="1" fillId="0" borderId="1" xfId="3" applyFont="1" applyBorder="1"/>
    <xf numFmtId="0" fontId="1" fillId="0" borderId="1" xfId="0" applyFont="1" applyBorder="1"/>
    <xf numFmtId="9" fontId="0" fillId="0" borderId="0" xfId="0" applyNumberFormat="1"/>
    <xf numFmtId="9" fontId="2" fillId="0" borderId="1" xfId="3" applyFont="1" applyBorder="1"/>
    <xf numFmtId="0" fontId="6" fillId="0" borderId="0" xfId="0" applyFont="1"/>
    <xf numFmtId="0" fontId="0" fillId="0" borderId="1" xfId="0" applyFill="1" applyBorder="1" applyAlignment="1">
      <alignment wrapText="1"/>
    </xf>
    <xf numFmtId="0" fontId="0" fillId="0" borderId="1" xfId="0" applyFill="1" applyBorder="1"/>
    <xf numFmtId="0" fontId="0" fillId="0" borderId="0" xfId="0" applyFont="1"/>
    <xf numFmtId="0" fontId="0" fillId="0" borderId="1" xfId="0" applyFont="1" applyBorder="1"/>
    <xf numFmtId="9" fontId="0" fillId="0" borderId="10" xfId="3" applyFont="1" applyBorder="1" applyAlignment="1"/>
    <xf numFmtId="9" fontId="2" fillId="0" borderId="10" xfId="3" applyFont="1" applyBorder="1"/>
    <xf numFmtId="0" fontId="0" fillId="0" borderId="5" xfId="0" applyBorder="1"/>
    <xf numFmtId="0" fontId="0" fillId="0" borderId="0" xfId="0" applyFill="1"/>
    <xf numFmtId="165" fontId="0" fillId="0" borderId="0" xfId="3" applyNumberFormat="1" applyFont="1"/>
    <xf numFmtId="0" fontId="1" fillId="0" borderId="0" xfId="0" applyFont="1" applyFill="1"/>
    <xf numFmtId="0" fontId="0" fillId="0" borderId="0" xfId="0" applyAlignment="1">
      <alignment horizontal="right"/>
    </xf>
    <xf numFmtId="165" fontId="0" fillId="0" borderId="5" xfId="3" applyNumberFormat="1" applyFont="1" applyBorder="1" applyAlignment="1">
      <alignment horizontal="right"/>
    </xf>
    <xf numFmtId="165" fontId="1" fillId="0" borderId="5" xfId="3" applyNumberFormat="1" applyFont="1" applyBorder="1" applyAlignment="1">
      <alignment horizontal="right"/>
    </xf>
    <xf numFmtId="43" fontId="0" fillId="0" borderId="5" xfId="1" applyFont="1" applyBorder="1" applyAlignment="1">
      <alignment horizontal="right"/>
    </xf>
    <xf numFmtId="43" fontId="1" fillId="0" borderId="5" xfId="1" applyFont="1" applyBorder="1" applyAlignment="1">
      <alignment horizontal="right"/>
    </xf>
    <xf numFmtId="165" fontId="0" fillId="0" borderId="1" xfId="3" applyNumberFormat="1" applyFont="1" applyBorder="1" applyAlignment="1">
      <alignment horizontal="right"/>
    </xf>
    <xf numFmtId="165" fontId="1" fillId="0" borderId="1" xfId="3" applyNumberFormat="1" applyFont="1" applyBorder="1" applyAlignment="1">
      <alignment horizontal="right"/>
    </xf>
    <xf numFmtId="1" fontId="0" fillId="0" borderId="1" xfId="1" applyNumberFormat="1" applyFont="1" applyBorder="1" applyAlignment="1">
      <alignment horizontal="right"/>
    </xf>
    <xf numFmtId="1" fontId="1" fillId="0" borderId="1" xfId="1" applyNumberFormat="1" applyFont="1" applyBorder="1" applyAlignment="1">
      <alignment horizontal="right"/>
    </xf>
    <xf numFmtId="0" fontId="1" fillId="0"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166" fontId="0" fillId="0" borderId="1" xfId="1" applyNumberFormat="1" applyFont="1" applyBorder="1" applyAlignment="1">
      <alignment horizontal="right"/>
    </xf>
    <xf numFmtId="166" fontId="1" fillId="0" borderId="1" xfId="1" applyNumberFormat="1" applyFont="1" applyBorder="1" applyAlignment="1">
      <alignment horizontal="right"/>
    </xf>
    <xf numFmtId="9" fontId="1" fillId="0" borderId="1" xfId="3" applyFont="1" applyBorder="1" applyAlignment="1">
      <alignment horizontal="right"/>
    </xf>
    <xf numFmtId="9" fontId="2" fillId="0" borderId="1" xfId="3" applyFont="1" applyBorder="1" applyAlignment="1">
      <alignment horizontal="right"/>
    </xf>
    <xf numFmtId="41" fontId="2" fillId="0" borderId="1" xfId="1" applyNumberFormat="1" applyFont="1" applyBorder="1"/>
    <xf numFmtId="0" fontId="0" fillId="0" borderId="9" xfId="0" applyFill="1" applyBorder="1"/>
    <xf numFmtId="9" fontId="0" fillId="0" borderId="0" xfId="3" applyFont="1" applyBorder="1" applyAlignment="1"/>
    <xf numFmtId="2" fontId="0" fillId="0" borderId="0" xfId="0" applyNumberFormat="1"/>
    <xf numFmtId="0" fontId="0" fillId="0" borderId="3" xfId="0" applyBorder="1"/>
    <xf numFmtId="0" fontId="1" fillId="0" borderId="3" xfId="0" applyFont="1" applyBorder="1"/>
    <xf numFmtId="167" fontId="0" fillId="0" borderId="1" xfId="1" applyNumberFormat="1" applyFont="1" applyBorder="1" applyAlignment="1">
      <alignment horizontal="right"/>
    </xf>
    <xf numFmtId="167" fontId="1" fillId="0" borderId="1" xfId="1" applyNumberFormat="1" applyFont="1" applyBorder="1" applyAlignment="1">
      <alignment horizontal="right"/>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9" fontId="8" fillId="0" borderId="0" xfId="0" applyNumberFormat="1" applyFont="1"/>
    <xf numFmtId="0" fontId="9" fillId="0" borderId="0" xfId="0" applyFont="1"/>
    <xf numFmtId="0" fontId="9" fillId="0" borderId="0" xfId="0" applyFont="1" applyAlignment="1">
      <alignment horizontal="left" vertical="center"/>
    </xf>
    <xf numFmtId="0" fontId="1" fillId="0" borderId="1" xfId="0" applyFont="1" applyBorder="1" applyAlignment="1">
      <alignment horizontal="center" vertical="center" wrapText="1"/>
    </xf>
    <xf numFmtId="49" fontId="0" fillId="0" borderId="1" xfId="0" applyNumberFormat="1" applyBorder="1" applyAlignment="1">
      <alignment horizontal="left"/>
    </xf>
    <xf numFmtId="49" fontId="1" fillId="0" borderId="2" xfId="0" applyNumberFormat="1" applyFont="1" applyBorder="1" applyAlignment="1">
      <alignment horizontal="center" vertical="center" wrapText="1"/>
    </xf>
    <xf numFmtId="49" fontId="0" fillId="0" borderId="1" xfId="0" applyNumberFormat="1" applyBorder="1"/>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41" fontId="2" fillId="0" borderId="1" xfId="1" applyNumberFormat="1" applyFont="1" applyBorder="1" applyAlignment="1">
      <alignment horizontal="right"/>
    </xf>
    <xf numFmtId="41" fontId="1" fillId="0" borderId="1" xfId="1" applyNumberFormat="1" applyFont="1" applyBorder="1" applyAlignment="1">
      <alignment horizontal="right"/>
    </xf>
    <xf numFmtId="41" fontId="0" fillId="0" borderId="1" xfId="1" applyNumberFormat="1" applyFont="1" applyBorder="1" applyAlignment="1">
      <alignment horizontal="right"/>
    </xf>
    <xf numFmtId="41" fontId="1" fillId="0" borderId="1" xfId="1" applyNumberFormat="1" applyFont="1" applyBorder="1"/>
    <xf numFmtId="41" fontId="10" fillId="0" borderId="1" xfId="1" applyNumberFormat="1" applyFont="1" applyBorder="1" applyAlignment="1">
      <alignment horizontal="right"/>
    </xf>
    <xf numFmtId="42" fontId="2" fillId="0" borderId="2" xfId="2" applyNumberFormat="1" applyFont="1" applyBorder="1"/>
    <xf numFmtId="42" fontId="1" fillId="0" borderId="2" xfId="2" applyNumberFormat="1" applyFont="1" applyBorder="1"/>
    <xf numFmtId="42" fontId="0" fillId="0" borderId="2" xfId="2" applyNumberFormat="1" applyFont="1" applyBorder="1" applyAlignment="1">
      <alignment horizontal="right"/>
    </xf>
    <xf numFmtId="42" fontId="1" fillId="0" borderId="2" xfId="2" applyNumberFormat="1" applyFont="1" applyFill="1" applyBorder="1"/>
    <xf numFmtId="42" fontId="2" fillId="0" borderId="2" xfId="2" applyNumberFormat="1" applyFont="1" applyFill="1" applyBorder="1"/>
    <xf numFmtId="44" fontId="0" fillId="0" borderId="0" xfId="0" applyNumberFormat="1"/>
    <xf numFmtId="42" fontId="9" fillId="0" borderId="0" xfId="0" applyNumberFormat="1" applyFont="1"/>
    <xf numFmtId="10" fontId="8" fillId="0" borderId="0" xfId="0" applyNumberFormat="1" applyFont="1"/>
    <xf numFmtId="9" fontId="8" fillId="0" borderId="0" xfId="3" applyFont="1"/>
    <xf numFmtId="0" fontId="11" fillId="0" borderId="0" xfId="0" applyFont="1"/>
    <xf numFmtId="17" fontId="0" fillId="0" borderId="0" xfId="0" applyNumberFormat="1"/>
    <xf numFmtId="41" fontId="9" fillId="0" borderId="12" xfId="1" applyNumberFormat="1" applyFont="1" applyFill="1" applyBorder="1" applyAlignment="1">
      <alignment horizontal="left"/>
    </xf>
    <xf numFmtId="49"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0" fillId="0" borderId="0" xfId="0" applyAlignment="1">
      <alignment vertical="center" wrapText="1"/>
    </xf>
    <xf numFmtId="0" fontId="0" fillId="0" borderId="0" xfId="0" applyFill="1" applyAlignment="1">
      <alignment vertical="center" wrapText="1"/>
    </xf>
    <xf numFmtId="1" fontId="0" fillId="0" borderId="0" xfId="1" applyNumberFormat="1" applyFont="1" applyBorder="1" applyAlignment="1">
      <alignment horizontal="right"/>
    </xf>
    <xf numFmtId="1" fontId="1" fillId="0" borderId="0" xfId="1" applyNumberFormat="1" applyFont="1" applyBorder="1" applyAlignment="1">
      <alignment horizontal="right"/>
    </xf>
    <xf numFmtId="0" fontId="13" fillId="0" borderId="0" xfId="0" applyFont="1" applyAlignment="1">
      <alignment horizontal="left"/>
    </xf>
    <xf numFmtId="0" fontId="0" fillId="0" borderId="0" xfId="0" applyAlignment="1">
      <alignment horizontal="left"/>
    </xf>
    <xf numFmtId="0" fontId="1"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0" fillId="0" borderId="0" xfId="0" applyFont="1" applyAlignment="1">
      <alignment horizontal="left" vertical="center"/>
    </xf>
    <xf numFmtId="0" fontId="1" fillId="0" borderId="9" xfId="0" applyFont="1" applyBorder="1" applyAlignment="1">
      <alignment horizontal="center" vertical="center" wrapText="1"/>
    </xf>
    <xf numFmtId="0" fontId="0" fillId="0" borderId="0" xfId="0" applyFont="1" applyAlignment="1">
      <alignment vertical="center"/>
    </xf>
    <xf numFmtId="41" fontId="0" fillId="0" borderId="1" xfId="1" applyNumberFormat="1" applyFont="1" applyFill="1" applyBorder="1" applyAlignment="1">
      <alignment horizontal="right"/>
    </xf>
    <xf numFmtId="0" fontId="8" fillId="0" borderId="0" xfId="0" applyFont="1" applyFill="1"/>
    <xf numFmtId="0" fontId="0" fillId="0" borderId="0" xfId="0" applyAlignment="1">
      <alignment wrapText="1"/>
    </xf>
    <xf numFmtId="0" fontId="1" fillId="0" borderId="1" xfId="0" applyFont="1" applyFill="1" applyBorder="1" applyAlignment="1"/>
    <xf numFmtId="0" fontId="0" fillId="0" borderId="0" xfId="0"/>
    <xf numFmtId="42" fontId="1" fillId="0" borderId="1" xfId="2" applyNumberFormat="1" applyFont="1" applyFill="1" applyBorder="1"/>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0" borderId="0" xfId="0" applyAlignment="1"/>
    <xf numFmtId="0" fontId="0" fillId="0" borderId="0" xfId="0" applyBorder="1" applyAlignment="1">
      <alignment horizontal="center" vertical="center"/>
    </xf>
    <xf numFmtId="49" fontId="0" fillId="0" borderId="0" xfId="0" applyNumberFormat="1" applyBorder="1"/>
    <xf numFmtId="41" fontId="1" fillId="0" borderId="0" xfId="1" applyNumberFormat="1" applyFont="1" applyBorder="1" applyAlignment="1">
      <alignment horizontal="right"/>
    </xf>
    <xf numFmtId="41" fontId="0" fillId="0" borderId="0" xfId="1" applyNumberFormat="1" applyFont="1" applyBorder="1" applyAlignment="1">
      <alignment horizontal="right"/>
    </xf>
    <xf numFmtId="9" fontId="2" fillId="0" borderId="0" xfId="3" applyFont="1" applyBorder="1"/>
    <xf numFmtId="42" fontId="0" fillId="0" borderId="0" xfId="2" applyNumberFormat="1" applyFont="1" applyBorder="1" applyAlignment="1">
      <alignment horizontal="right"/>
    </xf>
    <xf numFmtId="0" fontId="14" fillId="0" borderId="0" xfId="0" applyFont="1" applyAlignment="1">
      <alignment horizontal="left" vertical="center"/>
    </xf>
    <xf numFmtId="0" fontId="0" fillId="0" borderId="0" xfId="0" applyAlignment="1">
      <alignment horizontal="left"/>
    </xf>
    <xf numFmtId="0" fontId="0" fillId="0" borderId="0" xfId="0" applyAlignment="1">
      <alignment horizontal="left" wrapText="1"/>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xf>
    <xf numFmtId="0" fontId="0" fillId="0" borderId="6" xfId="0" applyNumberFormat="1" applyBorder="1" applyAlignment="1">
      <alignment horizontal="center" vertical="center"/>
    </xf>
    <xf numFmtId="0" fontId="0" fillId="0" borderId="9" xfId="0" applyNumberFormat="1" applyBorder="1" applyAlignment="1">
      <alignment horizontal="center" vertical="center"/>
    </xf>
    <xf numFmtId="0" fontId="0" fillId="0" borderId="2" xfId="0" applyNumberFormat="1" applyBorder="1" applyAlignment="1">
      <alignment horizontal="center" vertical="center"/>
    </xf>
    <xf numFmtId="0" fontId="1" fillId="0" borderId="3" xfId="0" applyFont="1" applyFill="1" applyBorder="1" applyAlignment="1">
      <alignment horizontal="left"/>
    </xf>
    <xf numFmtId="0" fontId="1" fillId="0" borderId="4" xfId="0" applyFont="1" applyFill="1" applyBorder="1" applyAlignment="1">
      <alignment horizontal="left"/>
    </xf>
    <xf numFmtId="0" fontId="1" fillId="0" borderId="1" xfId="0" applyFont="1" applyFill="1" applyBorder="1" applyAlignment="1">
      <alignment horizontal="left"/>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Fill="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xf>
    <xf numFmtId="9" fontId="1" fillId="0" borderId="1"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0" fillId="0" borderId="0" xfId="0" applyFont="1" applyAlignment="1">
      <alignment horizontal="left"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7" fillId="0" borderId="1" xfId="0" applyFont="1" applyBorder="1" applyAlignment="1">
      <alignment horizontal="center"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1" fillId="0" borderId="1"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8" fillId="0" borderId="0" xfId="0" applyFont="1" applyFill="1" applyAlignment="1">
      <alignment vertical="center"/>
    </xf>
    <xf numFmtId="0" fontId="8" fillId="0" borderId="0" xfId="0" applyFont="1" applyFill="1" applyAlignment="1">
      <alignment horizontal="center" vertic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E6007E"/>
      <color rgb="FF201751"/>
      <color rgb="FF251B5B"/>
      <color rgb="FF990000"/>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theme/theme1.xml" Type="http://schemas.openxmlformats.org/officeDocument/2006/relationships/theme"/><Relationship Id="rId13" Target="styles.xml" Type="http://schemas.openxmlformats.org/officeDocument/2006/relationships/styles"/><Relationship Id="rId14" Target="sharedStrings.xml" Type="http://schemas.openxmlformats.org/officeDocument/2006/relationships/sharedStrings"/><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style1.xml" Type="http://schemas.microsoft.com/office/2011/relationships/chartStyle"/><Relationship Id="rId2" Target="colors1.xml" Type="http://schemas.microsoft.com/office/2011/relationships/chartColorStyle"/></Relationships>
</file>

<file path=xl/charts/_rels/chart2.xml.rels><?xml version="1.0" encoding="UTF-8" standalone="yes"?><Relationships xmlns="http://schemas.openxmlformats.org/package/2006/relationships"><Relationship Id="rId1" Target="style2.xml" Type="http://schemas.microsoft.com/office/2011/relationships/chartStyle"/><Relationship Id="rId2" Target="colors2.xml" Type="http://schemas.microsoft.com/office/2011/relationships/chartColorStyle"/><Relationship Id="rId3" Target="../drawings/drawing3.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59746005403834"/>
          <c:y val="0.1548166455855795"/>
          <c:w val="0.82999135429504245"/>
          <c:h val="0.72121921165921932"/>
        </c:manualLayout>
      </c:layout>
      <c:barChart>
        <c:barDir val="col"/>
        <c:grouping val="clustered"/>
        <c:varyColors val="0"/>
        <c:ser>
          <c:idx val="0"/>
          <c:order val="0"/>
          <c:spPr>
            <a:solidFill>
              <a:srgbClr val="201751"/>
            </a:solidFill>
            <a:ln>
              <a:noFill/>
            </a:ln>
            <a:effectLst/>
          </c:spPr>
          <c:invertIfNegative val="0"/>
          <c:cat>
            <c:multiLvlStrRef>
              <c:f>'Chart 1'!$J$7:$K$16</c:f>
              <c:multiLvlStrCache>
                <c:ptCount val="10"/>
                <c:lvl>
                  <c:pt idx="0">
                    <c:v>Sep</c:v>
                  </c:pt>
                  <c:pt idx="1">
                    <c:v>Oct</c:v>
                  </c:pt>
                  <c:pt idx="2">
                    <c:v>Nov</c:v>
                  </c:pt>
                  <c:pt idx="3">
                    <c:v>Dec</c:v>
                  </c:pt>
                  <c:pt idx="4">
                    <c:v>Jan</c:v>
                  </c:pt>
                  <c:pt idx="5">
                    <c:v>Feb</c:v>
                  </c:pt>
                  <c:pt idx="6">
                    <c:v>Mar</c:v>
                  </c:pt>
                  <c:pt idx="7">
                    <c:v>Apr</c:v>
                  </c:pt>
                  <c:pt idx="8">
                    <c:v>May</c:v>
                  </c:pt>
                  <c:pt idx="9">
                    <c:v>Jun</c:v>
                  </c:pt>
                </c:lvl>
                <c:lvl>
                  <c:pt idx="0">
                    <c:v>2019</c:v>
                  </c:pt>
                  <c:pt idx="4">
                    <c:v>2020</c:v>
                  </c:pt>
                </c:lvl>
              </c:multiLvlStrCache>
            </c:multiLvlStrRef>
          </c:cat>
          <c:val>
            <c:numRef>
              <c:f>'Table 1'!$C$6:$C$15</c:f>
              <c:numCache>
                <c:formatCode>_(* #,##0_);_(* \(#,##0\);_(* "-"_);_(@_)</c:formatCode>
                <c:ptCount val="10"/>
                <c:pt idx="0">
                  <c:v>290</c:v>
                </c:pt>
                <c:pt idx="1">
                  <c:v>655</c:v>
                </c:pt>
                <c:pt idx="2">
                  <c:v>560</c:v>
                </c:pt>
                <c:pt idx="3">
                  <c:v>545</c:v>
                </c:pt>
                <c:pt idx="4">
                  <c:v>680</c:v>
                </c:pt>
                <c:pt idx="5">
                  <c:v>610</c:v>
                </c:pt>
                <c:pt idx="6">
                  <c:v>630</c:v>
                </c:pt>
                <c:pt idx="7">
                  <c:v>675</c:v>
                </c:pt>
                <c:pt idx="8">
                  <c:v>680</c:v>
                </c:pt>
                <c:pt idx="9">
                  <c:v>780</c:v>
                </c:pt>
              </c:numCache>
            </c:numRef>
          </c:val>
          <c:extLst>
            <c:ext xmlns:c16="http://schemas.microsoft.com/office/drawing/2014/chart" uri="{C3380CC4-5D6E-409C-BE32-E72D297353CC}">
              <c16:uniqueId val="{00000000-3161-4C09-B24B-EE42C215F990}"/>
            </c:ext>
          </c:extLst>
        </c:ser>
        <c:dLbls>
          <c:showLegendKey val="0"/>
          <c:showVal val="0"/>
          <c:showCatName val="0"/>
          <c:showSerName val="0"/>
          <c:showPercent val="0"/>
          <c:showBubbleSize val="0"/>
        </c:dLbls>
        <c:gapWidth val="150"/>
        <c:axId val="531583104"/>
        <c:axId val="531583432"/>
      </c:barChart>
      <c:catAx>
        <c:axId val="531583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1583432"/>
        <c:crosses val="autoZero"/>
        <c:auto val="1"/>
        <c:lblAlgn val="ctr"/>
        <c:lblOffset val="100"/>
        <c:noMultiLvlLbl val="0"/>
      </c:catAx>
      <c:valAx>
        <c:axId val="531583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Number of applications received</a:t>
                </a:r>
              </a:p>
            </c:rich>
          </c:tx>
          <c:layout>
            <c:manualLayout>
              <c:xMode val="edge"/>
              <c:yMode val="edge"/>
              <c:x val="4.342164738328496E-2"/>
              <c:y val="0.28537952592565369"/>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1583104"/>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97501997576648"/>
          <c:y val="0.1230208347850324"/>
          <c:w val="0.85660486479887687"/>
          <c:h val="0.72426758850265671"/>
        </c:manualLayout>
      </c:layout>
      <c:barChart>
        <c:barDir val="col"/>
        <c:grouping val="stacked"/>
        <c:varyColors val="0"/>
        <c:ser>
          <c:idx val="0"/>
          <c:order val="0"/>
          <c:tx>
            <c:strRef>
              <c:f>'Table 6'!$D$4</c:f>
              <c:strCache>
                <c:ptCount val="1"/>
                <c:pt idx="0">
                  <c:v>Paid to client</c:v>
                </c:pt>
              </c:strCache>
            </c:strRef>
          </c:tx>
          <c:spPr>
            <a:solidFill>
              <a:schemeClr val="accent2"/>
            </a:solidFill>
            <a:ln>
              <a:noFill/>
            </a:ln>
            <a:effectLst/>
          </c:spPr>
          <c:invertIfNegative val="0"/>
          <c:cat>
            <c:multiLvlStrRef>
              <c:f>'Chart 1'!$J$7:$K$16</c:f>
              <c:multiLvlStrCache>
                <c:ptCount val="10"/>
                <c:lvl>
                  <c:pt idx="0">
                    <c:v>Sep</c:v>
                  </c:pt>
                  <c:pt idx="1">
                    <c:v>Oct</c:v>
                  </c:pt>
                  <c:pt idx="2">
                    <c:v>Nov</c:v>
                  </c:pt>
                  <c:pt idx="3">
                    <c:v>Dec</c:v>
                  </c:pt>
                  <c:pt idx="4">
                    <c:v>Jan</c:v>
                  </c:pt>
                  <c:pt idx="5">
                    <c:v>Feb</c:v>
                  </c:pt>
                  <c:pt idx="6">
                    <c:v>Mar</c:v>
                  </c:pt>
                  <c:pt idx="7">
                    <c:v>Apr</c:v>
                  </c:pt>
                  <c:pt idx="8">
                    <c:v>May</c:v>
                  </c:pt>
                  <c:pt idx="9">
                    <c:v>Jun</c:v>
                  </c:pt>
                </c:lvl>
                <c:lvl>
                  <c:pt idx="0">
                    <c:v>2019</c:v>
                  </c:pt>
                  <c:pt idx="4">
                    <c:v>2020</c:v>
                  </c:pt>
                </c:lvl>
              </c:multiLvlStrCache>
            </c:multiLvlStrRef>
          </c:cat>
          <c:val>
            <c:numRef>
              <c:f>'Table 6'!$D$6:$D$15</c:f>
              <c:numCache>
                <c:formatCode>_(* #,##0_);_(* \(#,##0\);_(* "-"_);_(@_)</c:formatCode>
                <c:ptCount val="10"/>
                <c:pt idx="0">
                  <c:v>5</c:v>
                </c:pt>
                <c:pt idx="1">
                  <c:v>65</c:v>
                </c:pt>
                <c:pt idx="2">
                  <c:v>100</c:v>
                </c:pt>
                <c:pt idx="3">
                  <c:v>100</c:v>
                </c:pt>
                <c:pt idx="4">
                  <c:v>140</c:v>
                </c:pt>
                <c:pt idx="5">
                  <c:v>115</c:v>
                </c:pt>
                <c:pt idx="6">
                  <c:v>120</c:v>
                </c:pt>
                <c:pt idx="7">
                  <c:v>130</c:v>
                </c:pt>
                <c:pt idx="8">
                  <c:v>145</c:v>
                </c:pt>
                <c:pt idx="9">
                  <c:v>230</c:v>
                </c:pt>
              </c:numCache>
            </c:numRef>
          </c:val>
          <c:extLst>
            <c:ext xmlns:c16="http://schemas.microsoft.com/office/drawing/2014/chart" uri="{C3380CC4-5D6E-409C-BE32-E72D297353CC}">
              <c16:uniqueId val="{00000000-D198-415D-816A-D590CB9766A7}"/>
            </c:ext>
          </c:extLst>
        </c:ser>
        <c:ser>
          <c:idx val="1"/>
          <c:order val="1"/>
          <c:tx>
            <c:strRef>
              <c:f>'Table 6'!$E$4</c:f>
              <c:strCache>
                <c:ptCount val="1"/>
                <c:pt idx="0">
                  <c:v>Paid to funeral director</c:v>
                </c:pt>
              </c:strCache>
            </c:strRef>
          </c:tx>
          <c:spPr>
            <a:solidFill>
              <a:schemeClr val="accent1"/>
            </a:solidFill>
            <a:ln>
              <a:noFill/>
            </a:ln>
            <a:effectLst/>
          </c:spPr>
          <c:invertIfNegative val="0"/>
          <c:cat>
            <c:multiLvlStrRef>
              <c:f>'Chart 1'!$J$7:$K$16</c:f>
              <c:multiLvlStrCache>
                <c:ptCount val="10"/>
                <c:lvl>
                  <c:pt idx="0">
                    <c:v>Sep</c:v>
                  </c:pt>
                  <c:pt idx="1">
                    <c:v>Oct</c:v>
                  </c:pt>
                  <c:pt idx="2">
                    <c:v>Nov</c:v>
                  </c:pt>
                  <c:pt idx="3">
                    <c:v>Dec</c:v>
                  </c:pt>
                  <c:pt idx="4">
                    <c:v>Jan</c:v>
                  </c:pt>
                  <c:pt idx="5">
                    <c:v>Feb</c:v>
                  </c:pt>
                  <c:pt idx="6">
                    <c:v>Mar</c:v>
                  </c:pt>
                  <c:pt idx="7">
                    <c:v>Apr</c:v>
                  </c:pt>
                  <c:pt idx="8">
                    <c:v>May</c:v>
                  </c:pt>
                  <c:pt idx="9">
                    <c:v>Jun</c:v>
                  </c:pt>
                </c:lvl>
                <c:lvl>
                  <c:pt idx="0">
                    <c:v>2019</c:v>
                  </c:pt>
                  <c:pt idx="4">
                    <c:v>2020</c:v>
                  </c:pt>
                </c:lvl>
              </c:multiLvlStrCache>
            </c:multiLvlStrRef>
          </c:cat>
          <c:val>
            <c:numRef>
              <c:f>'Table 6'!$E$6:$E$15</c:f>
              <c:numCache>
                <c:formatCode>_(* #,##0_);_(* \(#,##0\);_(* "-"_);_(@_)</c:formatCode>
                <c:ptCount val="10"/>
                <c:pt idx="0">
                  <c:v>30</c:v>
                </c:pt>
                <c:pt idx="1">
                  <c:v>220</c:v>
                </c:pt>
                <c:pt idx="2">
                  <c:v>265</c:v>
                </c:pt>
                <c:pt idx="3">
                  <c:v>275</c:v>
                </c:pt>
                <c:pt idx="4">
                  <c:v>320</c:v>
                </c:pt>
                <c:pt idx="5">
                  <c:v>290</c:v>
                </c:pt>
                <c:pt idx="6">
                  <c:v>260</c:v>
                </c:pt>
                <c:pt idx="7">
                  <c:v>275</c:v>
                </c:pt>
                <c:pt idx="8">
                  <c:v>290</c:v>
                </c:pt>
                <c:pt idx="9">
                  <c:v>410</c:v>
                </c:pt>
              </c:numCache>
            </c:numRef>
          </c:val>
          <c:extLst>
            <c:ext xmlns:c16="http://schemas.microsoft.com/office/drawing/2014/chart" uri="{C3380CC4-5D6E-409C-BE32-E72D297353CC}">
              <c16:uniqueId val="{00000004-D198-415D-816A-D590CB9766A7}"/>
            </c:ext>
          </c:extLst>
        </c:ser>
        <c:dLbls>
          <c:showLegendKey val="0"/>
          <c:showVal val="0"/>
          <c:showCatName val="0"/>
          <c:showSerName val="0"/>
          <c:showPercent val="0"/>
          <c:showBubbleSize val="0"/>
        </c:dLbls>
        <c:gapWidth val="150"/>
        <c:overlap val="100"/>
        <c:axId val="608122472"/>
        <c:axId val="608120504"/>
      </c:barChart>
      <c:catAx>
        <c:axId val="6081224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120504"/>
        <c:crossesAt val="0"/>
        <c:auto val="1"/>
        <c:lblAlgn val="ctr"/>
        <c:lblOffset val="100"/>
        <c:noMultiLvlLbl val="0"/>
      </c:catAx>
      <c:valAx>
        <c:axId val="608120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Number</a:t>
                </a:r>
                <a:r>
                  <a:rPr lang="en-GB" sz="1200" baseline="0"/>
                  <a:t> of Payments Issued</a:t>
                </a:r>
                <a:endParaRPr lang="en-GB" sz="1200"/>
              </a:p>
            </c:rich>
          </c:tx>
          <c:layout>
            <c:manualLayout>
              <c:xMode val="edge"/>
              <c:yMode val="edge"/>
              <c:x val="3.2510712946595965E-2"/>
              <c:y val="0.30746590534990531"/>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122472"/>
        <c:crosses val="autoZero"/>
        <c:crossBetween val="between"/>
      </c:valAx>
      <c:spPr>
        <a:noFill/>
        <a:ln>
          <a:noFill/>
        </a:ln>
        <a:effectLst/>
      </c:spPr>
    </c:plotArea>
    <c:legend>
      <c:legendPos val="b"/>
      <c:layout>
        <c:manualLayout>
          <c:xMode val="edge"/>
          <c:yMode val="edge"/>
          <c:x val="0.21860129365614578"/>
          <c:y val="0.9471531977785288"/>
          <c:w val="0.63391012794088319"/>
          <c:h val="5.284689653683625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alpha val="99000"/>
                </a:schemeClr>
              </a:solidFill>
              <a:effectLst/>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arget="../charts/chart1.xml" Type="http://schemas.openxmlformats.org/officeDocument/2006/relationships/chart"/></Relationships>
</file>

<file path=xl/drawings/_rels/drawing2.xml.rels><?xml version="1.0" encoding="UTF-8" standalone="yes"?><Relationships xmlns="http://schemas.openxmlformats.org/package/2006/relationships"><Relationship Id="rId1" Target="../charts/chart2.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1</xdr:col>
      <xdr:colOff>6350</xdr:colOff>
      <xdr:row>2</xdr:row>
      <xdr:rowOff>6820</xdr:rowOff>
    </xdr:from>
    <xdr:to>
      <xdr:col>12</xdr:col>
      <xdr:colOff>504825</xdr:colOff>
      <xdr:row>27</xdr:row>
      <xdr:rowOff>124295</xdr:rowOff>
    </xdr:to>
    <xdr:grpSp>
      <xdr:nvGrpSpPr>
        <xdr:cNvPr id="2" name="Group 1"/>
        <xdr:cNvGrpSpPr/>
      </xdr:nvGrpSpPr>
      <xdr:grpSpPr>
        <a:xfrm>
          <a:off x="615950" y="387820"/>
          <a:ext cx="7251700" cy="4879975"/>
          <a:chOff x="103246" y="228853"/>
          <a:chExt cx="6542090" cy="4691380"/>
        </a:xfrm>
      </xdr:grpSpPr>
      <xdr:graphicFrame macro="">
        <xdr:nvGraphicFramePr>
          <xdr:cNvPr id="3" name="Chart 2"/>
          <xdr:cNvGraphicFramePr>
            <a:graphicFrameLocks/>
          </xdr:cNvGraphicFramePr>
        </xdr:nvGraphicFramePr>
        <xdr:xfrm>
          <a:off x="103246" y="228853"/>
          <a:ext cx="6542090" cy="469138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xdr:cNvSpPr txBox="1"/>
        </xdr:nvSpPr>
        <xdr:spPr>
          <a:xfrm>
            <a:off x="1117298" y="872682"/>
            <a:ext cx="1882080" cy="448688"/>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200">
                <a:latin typeface="Arial" panose="020B0604020202020204" pitchFamily="34" charset="0"/>
                <a:cs typeface="Arial" panose="020B0604020202020204" pitchFamily="34" charset="0"/>
              </a:rPr>
              <a:t>Funeral</a:t>
            </a:r>
            <a:r>
              <a:rPr lang="en-GB" sz="1200" baseline="0">
                <a:latin typeface="Arial" panose="020B0604020202020204" pitchFamily="34" charset="0"/>
                <a:cs typeface="Arial" panose="020B0604020202020204" pitchFamily="34" charset="0"/>
              </a:rPr>
              <a:t> Support Payment launched </a:t>
            </a:r>
            <a:r>
              <a:rPr lang="en-GB" sz="1200">
                <a:latin typeface="Arial" panose="020B0604020202020204" pitchFamily="34" charset="0"/>
                <a:cs typeface="Arial" panose="020B0604020202020204" pitchFamily="34" charset="0"/>
              </a:rPr>
              <a:t>16 September 2019</a:t>
            </a:r>
          </a:p>
        </xdr:txBody>
      </xdr:sp>
      <xdr:cxnSp macro="">
        <xdr:nvCxnSpPr>
          <xdr:cNvPr id="6" name="Straight Arrow Connector 5"/>
          <xdr:cNvCxnSpPr/>
        </xdr:nvCxnSpPr>
        <xdr:spPr>
          <a:xfrm flipH="1">
            <a:off x="1338944" y="1318523"/>
            <a:ext cx="3016" cy="186870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180975</xdr:rowOff>
    </xdr:from>
    <xdr:to>
      <xdr:col>13</xdr:col>
      <xdr:colOff>463551</xdr:colOff>
      <xdr:row>28</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0.14222</cdr:x>
      <cdr:y>0.27063</cdr:y>
    </cdr:from>
    <cdr:to>
      <cdr:x>0.43091</cdr:x>
      <cdr:y>0.36591</cdr:y>
    </cdr:to>
    <cdr:sp macro="" textlink="">
      <cdr:nvSpPr>
        <cdr:cNvPr id="2" name="TextBox 3"/>
        <cdr:cNvSpPr txBox="1"/>
      </cdr:nvSpPr>
      <cdr:spPr>
        <a:xfrm xmlns:a="http://schemas.openxmlformats.org/drawingml/2006/main">
          <a:off x="1108337" y="1327561"/>
          <a:ext cx="2249834" cy="467384"/>
        </a:xfrm>
        <a:prstGeom xmlns:a="http://schemas.openxmlformats.org/drawingml/2006/main" prst="rect">
          <a:avLst/>
        </a:prstGeom>
        <a:solidFill xmlns:a="http://schemas.openxmlformats.org/drawingml/2006/main">
          <a:schemeClr val="bg1"/>
        </a:solidFill>
        <a:ln xmlns:a="http://schemas.openxmlformats.org/drawingml/2006/main">
          <a:solidFill>
            <a:sysClr val="windowText" lastClr="00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GB" sz="1200">
              <a:latin typeface="Arial" panose="020B0604020202020204" pitchFamily="34" charset="0"/>
              <a:cs typeface="Arial" panose="020B0604020202020204" pitchFamily="34" charset="0"/>
            </a:rPr>
            <a:t>Funeral</a:t>
          </a:r>
          <a:r>
            <a:rPr lang="en-GB" sz="1200" baseline="0">
              <a:latin typeface="Arial" panose="020B0604020202020204" pitchFamily="34" charset="0"/>
              <a:cs typeface="Arial" panose="020B0604020202020204" pitchFamily="34" charset="0"/>
            </a:rPr>
            <a:t> Support Payment launched </a:t>
          </a:r>
          <a:r>
            <a:rPr lang="en-GB" sz="1200">
              <a:latin typeface="Arial" panose="020B0604020202020204" pitchFamily="34" charset="0"/>
              <a:cs typeface="Arial" panose="020B0604020202020204" pitchFamily="34" charset="0"/>
            </a:rPr>
            <a:t>16 September 2019</a:t>
          </a:r>
        </a:p>
      </cdr:txBody>
    </cdr:sp>
  </cdr:relSizeAnchor>
  <cdr:relSizeAnchor xmlns:cdr="http://schemas.openxmlformats.org/drawingml/2006/chartDrawing">
    <cdr:from>
      <cdr:x>0.1834</cdr:x>
      <cdr:y>0.36583</cdr:y>
    </cdr:from>
    <cdr:to>
      <cdr:x>0.18501</cdr:x>
      <cdr:y>0.80209</cdr:y>
    </cdr:to>
    <cdr:cxnSp macro="">
      <cdr:nvCxnSpPr>
        <cdr:cNvPr id="3" name="Straight Arrow Connector 2"/>
        <cdr:cNvCxnSpPr/>
      </cdr:nvCxnSpPr>
      <cdr:spPr>
        <a:xfrm xmlns:a="http://schemas.openxmlformats.org/drawingml/2006/main" flipH="1">
          <a:off x="1424893" y="1794550"/>
          <a:ext cx="12508" cy="2140019"/>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Social Security">
      <a:dk1>
        <a:sysClr val="windowText" lastClr="000000"/>
      </a:dk1>
      <a:lt1>
        <a:sysClr val="window" lastClr="FFFFFF"/>
      </a:lt1>
      <a:dk2>
        <a:srgbClr val="44546A"/>
      </a:dk2>
      <a:lt2>
        <a:srgbClr val="E7E6E6"/>
      </a:lt2>
      <a:accent1>
        <a:srgbClr val="E6007E"/>
      </a:accent1>
      <a:accent2>
        <a:srgbClr val="201751"/>
      </a:accent2>
      <a:accent3>
        <a:srgbClr val="756A93"/>
      </a:accent3>
      <a:accent4>
        <a:srgbClr val="B4A9D4"/>
      </a:accent4>
      <a:accent5>
        <a:srgbClr val="E7B8D2"/>
      </a:accent5>
      <a:accent6>
        <a:srgbClr val="D0DF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1.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2.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4"/>
  <sheetViews>
    <sheetView tabSelected="1" workbookViewId="0"/>
  </sheetViews>
  <sheetFormatPr defaultRowHeight="15" x14ac:dyDescent="0.25"/>
  <sheetData>
    <row r="1" spans="1:2" x14ac:dyDescent="0.25">
      <c r="A1" s="24" t="s">
        <v>177</v>
      </c>
    </row>
    <row r="2" spans="1:2" x14ac:dyDescent="0.25">
      <c r="A2" s="108"/>
    </row>
    <row r="3" spans="1:2" x14ac:dyDescent="0.25">
      <c r="A3" s="1" t="s">
        <v>0</v>
      </c>
    </row>
    <row r="4" spans="1:2" x14ac:dyDescent="0.25">
      <c r="A4" s="3" t="s">
        <v>1</v>
      </c>
      <c r="B4" t="s">
        <v>64</v>
      </c>
    </row>
    <row r="5" spans="1:2" x14ac:dyDescent="0.25">
      <c r="A5" s="3" t="s">
        <v>69</v>
      </c>
      <c r="B5" t="s">
        <v>72</v>
      </c>
    </row>
    <row r="6" spans="1:2" x14ac:dyDescent="0.25">
      <c r="A6" s="3" t="s">
        <v>73</v>
      </c>
      <c r="B6" t="s">
        <v>81</v>
      </c>
    </row>
    <row r="7" spans="1:2" x14ac:dyDescent="0.25">
      <c r="A7" s="3" t="s">
        <v>74</v>
      </c>
      <c r="B7" t="s">
        <v>83</v>
      </c>
    </row>
    <row r="8" spans="1:2" x14ac:dyDescent="0.25">
      <c r="A8" s="3" t="s">
        <v>2</v>
      </c>
      <c r="B8" t="s">
        <v>90</v>
      </c>
    </row>
    <row r="9" spans="1:2" x14ac:dyDescent="0.25">
      <c r="A9" s="3" t="s">
        <v>3</v>
      </c>
      <c r="B9" t="s">
        <v>85</v>
      </c>
    </row>
    <row r="10" spans="1:2" x14ac:dyDescent="0.25">
      <c r="A10" s="3" t="s">
        <v>75</v>
      </c>
      <c r="B10" t="s">
        <v>91</v>
      </c>
    </row>
    <row r="11" spans="1:2" x14ac:dyDescent="0.25">
      <c r="A11" s="3" t="s">
        <v>84</v>
      </c>
      <c r="B11" s="17" t="s">
        <v>76</v>
      </c>
    </row>
    <row r="13" spans="1:2" x14ac:dyDescent="0.25">
      <c r="A13" s="3" t="s">
        <v>100</v>
      </c>
      <c r="B13" t="s">
        <v>64</v>
      </c>
    </row>
    <row r="14" spans="1:2" x14ac:dyDescent="0.25">
      <c r="A14" s="3" t="s">
        <v>102</v>
      </c>
      <c r="B14" t="s">
        <v>85</v>
      </c>
    </row>
  </sheetData>
  <hyperlinks>
    <hyperlink ref="A6" location="'Table 3'!A1" display="Table 3"/>
    <hyperlink ref="A5" location="'Table 2'!A1" display="Table 2"/>
    <hyperlink ref="A9" location="'Table 6'!A1" display="Table 6"/>
    <hyperlink ref="A7" location="'Table 4'!A1" display="Table 4"/>
    <hyperlink ref="A8" location="'Table 5'!A1" display="Table 5"/>
    <hyperlink ref="A4" location="'Table 1'!A1" display="Table 1"/>
    <hyperlink ref="A11" location="'Table 8'!A1" display="Table 8"/>
    <hyperlink ref="A10" location="'Table 7'!A1" display="Table 7"/>
    <hyperlink ref="A13" location="'Chart 1'!A1" display="Chart 1"/>
    <hyperlink ref="A14" location="'Chart 2'!A1" display="Chart 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Normal="100" workbookViewId="0"/>
  </sheetViews>
  <sheetFormatPr defaultRowHeight="15" x14ac:dyDescent="0.25"/>
  <cols>
    <col min="11" max="11" bestFit="true" customWidth="true" width="9.85546875" collapsed="false"/>
  </cols>
  <sheetData>
    <row r="1" spans="1:12" x14ac:dyDescent="0.25">
      <c r="A1" s="1" t="s">
        <v>101</v>
      </c>
    </row>
    <row r="2" spans="1:12" x14ac:dyDescent="0.25">
      <c r="A2" s="1"/>
    </row>
    <row r="7" spans="1:12" x14ac:dyDescent="0.25">
      <c r="J7" s="151">
        <v>2019</v>
      </c>
      <c r="K7" s="92" t="s">
        <v>162</v>
      </c>
      <c r="L7" s="22"/>
    </row>
    <row r="8" spans="1:12" x14ac:dyDescent="0.25">
      <c r="J8" s="151"/>
      <c r="K8" s="92" t="s">
        <v>163</v>
      </c>
      <c r="L8" s="22"/>
    </row>
    <row r="9" spans="1:12" x14ac:dyDescent="0.25">
      <c r="J9" s="151"/>
      <c r="K9" s="92" t="s">
        <v>164</v>
      </c>
      <c r="L9" s="22"/>
    </row>
    <row r="10" spans="1:12" x14ac:dyDescent="0.25">
      <c r="J10" s="151"/>
      <c r="K10" s="92" t="s">
        <v>165</v>
      </c>
      <c r="L10" s="22"/>
    </row>
    <row r="11" spans="1:12" x14ac:dyDescent="0.25">
      <c r="J11" s="152">
        <v>2020</v>
      </c>
      <c r="K11" s="92" t="s">
        <v>166</v>
      </c>
      <c r="L11" s="22"/>
    </row>
    <row r="12" spans="1:12" x14ac:dyDescent="0.25">
      <c r="J12" s="152"/>
      <c r="K12" s="92" t="s">
        <v>167</v>
      </c>
      <c r="L12" s="22"/>
    </row>
    <row r="13" spans="1:12" x14ac:dyDescent="0.25">
      <c r="J13" s="152"/>
      <c r="K13" s="92" t="s">
        <v>168</v>
      </c>
      <c r="L13" s="22"/>
    </row>
    <row r="14" spans="1:12" x14ac:dyDescent="0.25">
      <c r="J14" s="152"/>
      <c r="K14" s="92" t="s">
        <v>169</v>
      </c>
      <c r="L14" s="22"/>
    </row>
    <row r="15" spans="1:12" x14ac:dyDescent="0.25">
      <c r="J15" s="152"/>
      <c r="K15" s="92" t="s">
        <v>160</v>
      </c>
      <c r="L15" s="22"/>
    </row>
    <row r="16" spans="1:12" x14ac:dyDescent="0.25">
      <c r="J16" s="152"/>
      <c r="K16" s="92" t="s">
        <v>170</v>
      </c>
      <c r="L16" s="22"/>
    </row>
  </sheetData>
  <mergeCells count="2">
    <mergeCell ref="J7:J10"/>
    <mergeCell ref="J11:J1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5" x14ac:dyDescent="0.25"/>
  <cols>
    <col min="3" max="6" customWidth="true" width="9.140625" collapsed="false"/>
  </cols>
  <sheetData>
    <row r="1" spans="1:1" x14ac:dyDescent="0.25">
      <c r="A1" s="1" t="s">
        <v>103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
  <sheetViews>
    <sheetView zoomScaleNormal="100" workbookViewId="0"/>
  </sheetViews>
  <sheetFormatPr defaultRowHeight="15" x14ac:dyDescent="0.25"/>
  <cols>
    <col min="2" max="2" customWidth="true" width="15.0" collapsed="false"/>
    <col min="3" max="3" customWidth="true" width="12.0" collapsed="false"/>
    <col min="4" max="4" customWidth="true" width="14.42578125" collapsed="false"/>
    <col min="5" max="8" customWidth="true" width="12.0" collapsed="false"/>
    <col min="9" max="11" customWidth="true" width="13.42578125" collapsed="false"/>
  </cols>
  <sheetData>
    <row r="1" spans="1:14" x14ac:dyDescent="0.25">
      <c r="A1" s="24" t="s">
        <v>107</v>
      </c>
      <c r="B1" s="24"/>
      <c r="C1" s="1"/>
      <c r="D1" s="1"/>
      <c r="E1" s="1"/>
      <c r="F1" s="1"/>
      <c r="G1" s="1"/>
      <c r="H1" s="1"/>
      <c r="I1" s="1"/>
      <c r="J1" s="1"/>
      <c r="K1" s="1"/>
    </row>
    <row r="2" spans="1:14" x14ac:dyDescent="0.25">
      <c r="B2" s="14"/>
      <c r="C2" s="1"/>
      <c r="D2" s="1"/>
      <c r="E2" s="1"/>
      <c r="F2" s="1"/>
      <c r="G2" s="1"/>
      <c r="H2" s="1"/>
      <c r="I2" s="1"/>
      <c r="J2" s="1"/>
      <c r="K2" s="1"/>
    </row>
    <row r="3" spans="1:14" ht="31.5" customHeight="1" x14ac:dyDescent="0.25">
      <c r="A3" s="113" t="s">
        <v>52</v>
      </c>
      <c r="B3" s="113"/>
      <c r="C3" s="114" t="s">
        <v>4</v>
      </c>
      <c r="D3" s="115"/>
      <c r="E3" s="113" t="s">
        <v>106</v>
      </c>
      <c r="F3" s="113"/>
      <c r="G3" s="113"/>
      <c r="H3" s="113"/>
      <c r="I3" s="113"/>
      <c r="J3" s="113"/>
      <c r="K3" s="113"/>
    </row>
    <row r="4" spans="1:14" ht="45" x14ac:dyDescent="0.25">
      <c r="A4" s="113"/>
      <c r="B4" s="113"/>
      <c r="C4" s="49" t="s">
        <v>92</v>
      </c>
      <c r="D4" s="49" t="s">
        <v>47</v>
      </c>
      <c r="E4" s="49" t="s">
        <v>93</v>
      </c>
      <c r="F4" s="49" t="s">
        <v>6</v>
      </c>
      <c r="G4" s="49" t="s">
        <v>7</v>
      </c>
      <c r="H4" s="49" t="s">
        <v>48</v>
      </c>
      <c r="I4" s="34" t="s">
        <v>56</v>
      </c>
      <c r="J4" s="34" t="s">
        <v>59</v>
      </c>
      <c r="K4" s="34" t="s">
        <v>60</v>
      </c>
    </row>
    <row r="5" spans="1:14" x14ac:dyDescent="0.25">
      <c r="A5" s="116" t="s">
        <v>5</v>
      </c>
      <c r="B5" s="116"/>
      <c r="C5" s="64">
        <v>6110</v>
      </c>
      <c r="D5" s="10">
        <v>1</v>
      </c>
      <c r="E5" s="64">
        <v>5710</v>
      </c>
      <c r="F5" s="64">
        <v>4380</v>
      </c>
      <c r="G5" s="64">
        <v>855</v>
      </c>
      <c r="H5" s="64">
        <v>475</v>
      </c>
      <c r="I5" s="10">
        <v>0.77</v>
      </c>
      <c r="J5" s="10">
        <v>0.15</v>
      </c>
      <c r="K5" s="10">
        <v>0.08</v>
      </c>
      <c r="N5" s="12"/>
    </row>
    <row r="6" spans="1:14" ht="17.25" x14ac:dyDescent="0.25">
      <c r="A6" s="111">
        <v>2019</v>
      </c>
      <c r="B6" s="55" t="s">
        <v>155</v>
      </c>
      <c r="C6" s="41">
        <v>290</v>
      </c>
      <c r="D6" s="13">
        <v>0.05</v>
      </c>
      <c r="E6" s="41">
        <v>140</v>
      </c>
      <c r="F6" s="41">
        <v>100</v>
      </c>
      <c r="G6" s="41">
        <v>25</v>
      </c>
      <c r="H6" s="41">
        <v>15</v>
      </c>
      <c r="I6" s="13">
        <v>0.71</v>
      </c>
      <c r="J6" s="13">
        <v>0.17</v>
      </c>
      <c r="K6" s="13">
        <v>0.12</v>
      </c>
    </row>
    <row r="7" spans="1:14" x14ac:dyDescent="0.25">
      <c r="A7" s="112"/>
      <c r="B7" s="55" t="s">
        <v>70</v>
      </c>
      <c r="C7" s="41">
        <v>655</v>
      </c>
      <c r="D7" s="13">
        <v>0.11</v>
      </c>
      <c r="E7" s="41">
        <v>475</v>
      </c>
      <c r="F7" s="41">
        <v>400</v>
      </c>
      <c r="G7" s="41">
        <v>40</v>
      </c>
      <c r="H7" s="41">
        <v>40</v>
      </c>
      <c r="I7" s="13">
        <v>0.84</v>
      </c>
      <c r="J7" s="13">
        <v>0.08</v>
      </c>
      <c r="K7" s="13">
        <v>0.08</v>
      </c>
      <c r="L7" s="52"/>
    </row>
    <row r="8" spans="1:14" x14ac:dyDescent="0.25">
      <c r="A8" s="112"/>
      <c r="B8" s="55" t="s">
        <v>96</v>
      </c>
      <c r="C8" s="41">
        <v>560</v>
      </c>
      <c r="D8" s="13">
        <v>0.09</v>
      </c>
      <c r="E8" s="41">
        <v>485</v>
      </c>
      <c r="F8" s="41">
        <v>380</v>
      </c>
      <c r="G8" s="41">
        <v>65</v>
      </c>
      <c r="H8" s="41">
        <v>40</v>
      </c>
      <c r="I8" s="13">
        <v>0.78</v>
      </c>
      <c r="J8" s="13">
        <v>0.14000000000000001</v>
      </c>
      <c r="K8" s="13">
        <v>0.08</v>
      </c>
    </row>
    <row r="9" spans="1:14" x14ac:dyDescent="0.25">
      <c r="A9" s="112"/>
      <c r="B9" s="55" t="s">
        <v>97</v>
      </c>
      <c r="C9" s="41">
        <v>545</v>
      </c>
      <c r="D9" s="13">
        <v>0.09</v>
      </c>
      <c r="E9" s="41">
        <v>530</v>
      </c>
      <c r="F9" s="41">
        <v>405</v>
      </c>
      <c r="G9" s="41">
        <v>65</v>
      </c>
      <c r="H9" s="41">
        <v>60</v>
      </c>
      <c r="I9" s="13">
        <v>0.76</v>
      </c>
      <c r="J9" s="13">
        <v>0.13</v>
      </c>
      <c r="K9" s="13">
        <v>0.11</v>
      </c>
    </row>
    <row r="10" spans="1:14" x14ac:dyDescent="0.25">
      <c r="A10" s="117">
        <v>2020</v>
      </c>
      <c r="B10" s="55" t="s">
        <v>98</v>
      </c>
      <c r="C10" s="41">
        <v>680</v>
      </c>
      <c r="D10" s="13">
        <v>0.11</v>
      </c>
      <c r="E10" s="41">
        <v>715</v>
      </c>
      <c r="F10" s="41">
        <v>550</v>
      </c>
      <c r="G10" s="41">
        <v>95</v>
      </c>
      <c r="H10" s="41">
        <v>65</v>
      </c>
      <c r="I10" s="13">
        <v>0.77</v>
      </c>
      <c r="J10" s="13">
        <v>0.14000000000000001</v>
      </c>
      <c r="K10" s="13">
        <v>0.09</v>
      </c>
    </row>
    <row r="11" spans="1:14" x14ac:dyDescent="0.25">
      <c r="A11" s="118"/>
      <c r="B11" s="55" t="s">
        <v>116</v>
      </c>
      <c r="C11" s="41">
        <v>610</v>
      </c>
      <c r="D11" s="13">
        <v>0.1</v>
      </c>
      <c r="E11" s="41">
        <v>565</v>
      </c>
      <c r="F11" s="41">
        <v>430</v>
      </c>
      <c r="G11" s="41">
        <v>90</v>
      </c>
      <c r="H11" s="41">
        <v>45</v>
      </c>
      <c r="I11" s="13">
        <v>0.76</v>
      </c>
      <c r="J11" s="13">
        <v>0.16</v>
      </c>
      <c r="K11" s="13">
        <v>0.08</v>
      </c>
    </row>
    <row r="12" spans="1:14" x14ac:dyDescent="0.25">
      <c r="A12" s="118"/>
      <c r="B12" s="55" t="s">
        <v>117</v>
      </c>
      <c r="C12" s="41">
        <v>630</v>
      </c>
      <c r="D12" s="13">
        <v>0.1</v>
      </c>
      <c r="E12" s="41">
        <v>575</v>
      </c>
      <c r="F12" s="41">
        <v>420</v>
      </c>
      <c r="G12" s="41">
        <v>115</v>
      </c>
      <c r="H12" s="41">
        <v>35</v>
      </c>
      <c r="I12" s="13">
        <v>0.73</v>
      </c>
      <c r="J12" s="13">
        <v>0.2</v>
      </c>
      <c r="K12" s="13">
        <v>0.06</v>
      </c>
    </row>
    <row r="13" spans="1:14" x14ac:dyDescent="0.25">
      <c r="A13" s="118"/>
      <c r="B13" s="55" t="s">
        <v>159</v>
      </c>
      <c r="C13" s="41">
        <v>675</v>
      </c>
      <c r="D13" s="13">
        <v>0.11</v>
      </c>
      <c r="E13" s="41">
        <v>615</v>
      </c>
      <c r="F13" s="41">
        <v>455</v>
      </c>
      <c r="G13" s="41">
        <v>105</v>
      </c>
      <c r="H13" s="41">
        <v>60</v>
      </c>
      <c r="I13" s="13">
        <v>0.74</v>
      </c>
      <c r="J13" s="13">
        <v>0.17</v>
      </c>
      <c r="K13" s="13">
        <v>0.1</v>
      </c>
    </row>
    <row r="14" spans="1:14" x14ac:dyDescent="0.25">
      <c r="A14" s="118"/>
      <c r="B14" s="55" t="s">
        <v>160</v>
      </c>
      <c r="C14" s="41">
        <v>680</v>
      </c>
      <c r="D14" s="13">
        <v>0.11</v>
      </c>
      <c r="E14" s="41">
        <v>650</v>
      </c>
      <c r="F14" s="41">
        <v>500</v>
      </c>
      <c r="G14" s="41">
        <v>105</v>
      </c>
      <c r="H14" s="41">
        <v>45</v>
      </c>
      <c r="I14" s="13">
        <v>0.77</v>
      </c>
      <c r="J14" s="13">
        <v>0.16</v>
      </c>
      <c r="K14" s="13">
        <v>7.0000000000000007E-2</v>
      </c>
    </row>
    <row r="15" spans="1:14" x14ac:dyDescent="0.25">
      <c r="A15" s="119"/>
      <c r="B15" s="55" t="s">
        <v>161</v>
      </c>
      <c r="C15" s="41">
        <v>780</v>
      </c>
      <c r="D15" s="13">
        <v>0.13</v>
      </c>
      <c r="E15" s="41">
        <v>960</v>
      </c>
      <c r="F15" s="41">
        <v>740</v>
      </c>
      <c r="G15" s="41">
        <v>150</v>
      </c>
      <c r="H15" s="41">
        <v>70</v>
      </c>
      <c r="I15" s="13">
        <v>0.77</v>
      </c>
      <c r="J15" s="13">
        <v>0.15</v>
      </c>
      <c r="K15" s="13">
        <v>0.08</v>
      </c>
    </row>
    <row r="17" spans="1:11" ht="17.25" x14ac:dyDescent="0.25">
      <c r="A17" s="120" t="s">
        <v>173</v>
      </c>
      <c r="B17" s="121"/>
      <c r="C17" s="41">
        <v>3975</v>
      </c>
      <c r="D17" s="13">
        <v>0.65</v>
      </c>
      <c r="E17" s="41">
        <v>3485</v>
      </c>
      <c r="F17" s="41">
        <v>2685</v>
      </c>
      <c r="G17" s="41">
        <v>500</v>
      </c>
      <c r="H17" s="41">
        <v>300</v>
      </c>
      <c r="I17" s="13">
        <v>0.77</v>
      </c>
      <c r="J17" s="13">
        <v>0.14000000000000001</v>
      </c>
      <c r="K17" s="13">
        <v>0.09</v>
      </c>
    </row>
    <row r="18" spans="1:11" ht="17.25" x14ac:dyDescent="0.25">
      <c r="A18" s="122" t="s">
        <v>174</v>
      </c>
      <c r="B18" s="122"/>
      <c r="C18" s="41">
        <v>2135</v>
      </c>
      <c r="D18" s="13">
        <v>0.35</v>
      </c>
      <c r="E18" s="41">
        <v>2230</v>
      </c>
      <c r="F18" s="41">
        <v>1695</v>
      </c>
      <c r="G18" s="41">
        <v>360</v>
      </c>
      <c r="H18" s="41">
        <v>175</v>
      </c>
      <c r="I18" s="13">
        <v>0.76</v>
      </c>
      <c r="J18" s="13">
        <v>0.16</v>
      </c>
      <c r="K18" s="13">
        <v>0.08</v>
      </c>
    </row>
    <row r="20" spans="1:11" x14ac:dyDescent="0.25">
      <c r="A20" s="109" t="s">
        <v>118</v>
      </c>
      <c r="B20" s="109"/>
      <c r="C20" s="109"/>
      <c r="D20" s="109"/>
      <c r="E20" s="109"/>
      <c r="F20" s="109"/>
      <c r="G20" s="109"/>
      <c r="H20" s="109"/>
      <c r="I20" s="109"/>
      <c r="J20" s="109"/>
      <c r="K20" s="109"/>
    </row>
    <row r="21" spans="1:11" ht="30" customHeight="1" x14ac:dyDescent="0.25">
      <c r="A21" s="110" t="s">
        <v>122</v>
      </c>
      <c r="B21" s="110"/>
      <c r="C21" s="110"/>
      <c r="D21" s="110"/>
      <c r="E21" s="110"/>
      <c r="F21" s="110"/>
      <c r="G21" s="110"/>
      <c r="H21" s="110"/>
      <c r="I21" s="110"/>
      <c r="J21" s="110"/>
      <c r="K21" s="110"/>
    </row>
    <row r="22" spans="1:11" x14ac:dyDescent="0.25">
      <c r="A22" s="109" t="s">
        <v>156</v>
      </c>
      <c r="B22" s="109"/>
      <c r="C22" s="109"/>
      <c r="D22" s="109"/>
      <c r="E22" s="109"/>
      <c r="F22" s="109"/>
      <c r="G22" s="109"/>
      <c r="H22" s="109"/>
      <c r="I22" s="109"/>
      <c r="J22" s="109"/>
      <c r="K22" s="109"/>
    </row>
    <row r="23" spans="1:11" x14ac:dyDescent="0.25">
      <c r="A23" t="s">
        <v>171</v>
      </c>
    </row>
    <row r="24" spans="1:11" x14ac:dyDescent="0.25">
      <c r="A24" t="s">
        <v>172</v>
      </c>
    </row>
    <row r="130" spans="9:11" x14ac:dyDescent="0.25">
      <c r="I130" s="74">
        <v>1</v>
      </c>
      <c r="J130" s="74">
        <v>1</v>
      </c>
      <c r="K130" s="74">
        <v>1</v>
      </c>
    </row>
  </sheetData>
  <mergeCells count="11">
    <mergeCell ref="A20:K20"/>
    <mergeCell ref="A22:K22"/>
    <mergeCell ref="A21:K21"/>
    <mergeCell ref="A6:A9"/>
    <mergeCell ref="A3:B4"/>
    <mergeCell ref="C3:D3"/>
    <mergeCell ref="E3:K3"/>
    <mergeCell ref="A5:B5"/>
    <mergeCell ref="A10:A15"/>
    <mergeCell ref="A17:B17"/>
    <mergeCell ref="A18:B18"/>
  </mergeCells>
  <conditionalFormatting sqref="I5:K15 D5:D15 I17:K18 D17:D18">
    <cfRule type="dataBar" priority="10">
      <dataBar>
        <cfvo type="min"/>
        <cfvo type="max"/>
        <color rgb="FFE6007E"/>
      </dataBar>
      <extLst>
        <ext xmlns:x14="http://schemas.microsoft.com/office/spreadsheetml/2009/9/main" uri="{B025F937-C7B1-47D3-B67F-A62EFF666E3E}">
          <x14:id>{618C1061-923D-40D5-85F4-688FE889ACFC}</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618C1061-923D-40D5-85F4-688FE889ACFC}">
            <x14:dataBar minLength="0" maxLength="100">
              <x14:cfvo type="autoMin"/>
              <x14:cfvo type="autoMax"/>
              <x14:negativeFillColor rgb="FFFF0000"/>
              <x14:axisColor rgb="FF000000"/>
            </x14:dataBar>
          </x14:cfRule>
          <xm:sqref>I5:K15 D5:D15 I17:K18 D17:D18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workbookViewId="0"/>
  </sheetViews>
  <sheetFormatPr defaultRowHeight="15" x14ac:dyDescent="0.25"/>
  <cols>
    <col min="1" max="1" customWidth="true" width="26.42578125" collapsed="false"/>
    <col min="2" max="11" customWidth="true" width="12.0" collapsed="false"/>
    <col min="12" max="12" customWidth="true" width="11.140625" collapsed="false"/>
    <col min="13" max="13" customWidth="true" width="14.5703125" collapsed="false"/>
  </cols>
  <sheetData>
    <row r="1" spans="1:13" x14ac:dyDescent="0.25">
      <c r="A1" s="24" t="s">
        <v>108</v>
      </c>
      <c r="B1" s="1"/>
      <c r="C1" s="1"/>
      <c r="D1" s="1"/>
      <c r="E1" s="1"/>
      <c r="F1" s="1"/>
      <c r="G1" s="1"/>
      <c r="H1" s="1"/>
      <c r="I1" s="1"/>
      <c r="J1" s="1"/>
      <c r="K1" s="1"/>
      <c r="L1" s="1"/>
      <c r="M1" s="1"/>
    </row>
    <row r="2" spans="1:13" x14ac:dyDescent="0.25">
      <c r="A2" s="1"/>
      <c r="B2" s="1"/>
      <c r="C2" s="1"/>
      <c r="D2" s="1"/>
      <c r="E2" s="1"/>
      <c r="F2" s="1"/>
      <c r="G2" s="1"/>
      <c r="H2" s="1"/>
      <c r="I2" s="1"/>
      <c r="J2" s="1"/>
      <c r="K2" s="1"/>
      <c r="L2" s="1"/>
      <c r="M2" s="1"/>
    </row>
    <row r="3" spans="1:13" s="35" customFormat="1" ht="15" customHeight="1" x14ac:dyDescent="0.25">
      <c r="A3" s="113" t="s">
        <v>44</v>
      </c>
      <c r="B3" s="114" t="s">
        <v>4</v>
      </c>
      <c r="C3" s="123"/>
      <c r="D3" s="123"/>
      <c r="E3" s="123"/>
      <c r="F3" s="123"/>
      <c r="G3" s="123"/>
      <c r="H3" s="123"/>
      <c r="I3" s="123"/>
      <c r="J3" s="123"/>
      <c r="K3" s="123"/>
      <c r="L3" s="115"/>
      <c r="M3" s="124" t="s">
        <v>53</v>
      </c>
    </row>
    <row r="4" spans="1:13" s="35" customFormat="1" ht="15" customHeight="1" x14ac:dyDescent="0.25">
      <c r="A4" s="113"/>
      <c r="B4" s="129" t="s">
        <v>62</v>
      </c>
      <c r="C4" s="129"/>
      <c r="D4" s="129"/>
      <c r="E4" s="129"/>
      <c r="F4" s="130" t="s">
        <v>99</v>
      </c>
      <c r="G4" s="131"/>
      <c r="H4" s="131"/>
      <c r="I4" s="131"/>
      <c r="J4" s="131"/>
      <c r="K4" s="132"/>
      <c r="L4" s="127" t="s">
        <v>5</v>
      </c>
      <c r="M4" s="125"/>
    </row>
    <row r="5" spans="1:13" s="35" customFormat="1" ht="17.25" x14ac:dyDescent="0.25">
      <c r="A5" s="113"/>
      <c r="B5" s="58" t="s">
        <v>119</v>
      </c>
      <c r="C5" s="58" t="s">
        <v>70</v>
      </c>
      <c r="D5" s="58" t="s">
        <v>96</v>
      </c>
      <c r="E5" s="58" t="s">
        <v>97</v>
      </c>
      <c r="F5" s="58" t="s">
        <v>98</v>
      </c>
      <c r="G5" s="87" t="s">
        <v>116</v>
      </c>
      <c r="H5" s="87" t="s">
        <v>117</v>
      </c>
      <c r="I5" s="87" t="s">
        <v>159</v>
      </c>
      <c r="J5" s="87" t="s">
        <v>160</v>
      </c>
      <c r="K5" s="87" t="s">
        <v>161</v>
      </c>
      <c r="L5" s="128"/>
      <c r="M5" s="126"/>
    </row>
    <row r="6" spans="1:13" x14ac:dyDescent="0.25">
      <c r="A6" s="9" t="s">
        <v>5</v>
      </c>
      <c r="B6" s="38">
        <v>290</v>
      </c>
      <c r="C6" s="38">
        <v>655</v>
      </c>
      <c r="D6" s="38">
        <v>560</v>
      </c>
      <c r="E6" s="38">
        <v>545</v>
      </c>
      <c r="F6" s="38">
        <v>680</v>
      </c>
      <c r="G6" s="38">
        <v>610</v>
      </c>
      <c r="H6" s="38">
        <v>630</v>
      </c>
      <c r="I6" s="38">
        <v>675</v>
      </c>
      <c r="J6" s="38">
        <v>680</v>
      </c>
      <c r="K6" s="38">
        <v>780</v>
      </c>
      <c r="L6" s="38">
        <v>6110</v>
      </c>
      <c r="M6" s="39">
        <v>1</v>
      </c>
    </row>
    <row r="7" spans="1:13" x14ac:dyDescent="0.25">
      <c r="A7" s="2" t="s">
        <v>45</v>
      </c>
      <c r="B7" s="37">
        <v>100</v>
      </c>
      <c r="C7" s="37">
        <v>215</v>
      </c>
      <c r="D7" s="37">
        <v>210</v>
      </c>
      <c r="E7" s="37">
        <v>205</v>
      </c>
      <c r="F7" s="37">
        <v>275</v>
      </c>
      <c r="G7" s="37">
        <v>250</v>
      </c>
      <c r="H7" s="37">
        <v>295</v>
      </c>
      <c r="I7" s="37">
        <v>590</v>
      </c>
      <c r="J7" s="37">
        <v>575</v>
      </c>
      <c r="K7" s="37">
        <v>610</v>
      </c>
      <c r="L7" s="38">
        <v>3325</v>
      </c>
      <c r="M7" s="39">
        <v>0.54</v>
      </c>
    </row>
    <row r="8" spans="1:13" ht="15" customHeight="1" x14ac:dyDescent="0.25">
      <c r="A8" s="2" t="s">
        <v>63</v>
      </c>
      <c r="B8" s="37">
        <v>15</v>
      </c>
      <c r="C8" s="37">
        <v>40</v>
      </c>
      <c r="D8" s="37">
        <v>30</v>
      </c>
      <c r="E8" s="37">
        <v>35</v>
      </c>
      <c r="F8" s="37">
        <v>45</v>
      </c>
      <c r="G8" s="37">
        <v>45</v>
      </c>
      <c r="H8" s="37">
        <v>55</v>
      </c>
      <c r="I8" s="37">
        <v>35</v>
      </c>
      <c r="J8" s="37">
        <v>55</v>
      </c>
      <c r="K8" s="37">
        <v>90</v>
      </c>
      <c r="L8" s="38">
        <v>455</v>
      </c>
      <c r="M8" s="39">
        <v>7.0000000000000007E-2</v>
      </c>
    </row>
    <row r="9" spans="1:13" ht="15" customHeight="1" x14ac:dyDescent="0.25">
      <c r="A9" s="2" t="s">
        <v>175</v>
      </c>
      <c r="B9" s="37">
        <v>175</v>
      </c>
      <c r="C9" s="37">
        <v>395</v>
      </c>
      <c r="D9" s="37">
        <v>315</v>
      </c>
      <c r="E9" s="37">
        <v>305</v>
      </c>
      <c r="F9" s="37">
        <v>360</v>
      </c>
      <c r="G9" s="37">
        <v>315</v>
      </c>
      <c r="H9" s="37">
        <v>280</v>
      </c>
      <c r="I9" s="37">
        <v>50</v>
      </c>
      <c r="J9" s="37">
        <v>50</v>
      </c>
      <c r="K9" s="37">
        <v>80</v>
      </c>
      <c r="L9" s="38">
        <v>2330</v>
      </c>
      <c r="M9" s="39">
        <v>0.38</v>
      </c>
    </row>
    <row r="10" spans="1:13" s="17" customFormat="1" ht="15" customHeight="1" x14ac:dyDescent="0.25">
      <c r="A10" s="18" t="s">
        <v>55</v>
      </c>
      <c r="B10" s="40">
        <v>0.35</v>
      </c>
      <c r="C10" s="40">
        <v>0.33</v>
      </c>
      <c r="D10" s="40">
        <v>0.38</v>
      </c>
      <c r="E10" s="40">
        <v>0.37</v>
      </c>
      <c r="F10" s="40">
        <v>0.4</v>
      </c>
      <c r="G10" s="40">
        <v>0.41</v>
      </c>
      <c r="H10" s="40">
        <v>0.47</v>
      </c>
      <c r="I10" s="40">
        <v>0.87</v>
      </c>
      <c r="J10" s="40">
        <v>0.85</v>
      </c>
      <c r="K10" s="40">
        <v>0.78</v>
      </c>
      <c r="L10" s="39">
        <v>0.54</v>
      </c>
      <c r="M10" s="19"/>
    </row>
    <row r="11" spans="1:13" s="17" customFormat="1" ht="15" customHeight="1" x14ac:dyDescent="0.25">
      <c r="A11" s="18" t="s">
        <v>79</v>
      </c>
      <c r="B11" s="40">
        <v>0.05</v>
      </c>
      <c r="C11" s="40">
        <v>0.06</v>
      </c>
      <c r="D11" s="40">
        <v>0.06</v>
      </c>
      <c r="E11" s="40">
        <v>0.06</v>
      </c>
      <c r="F11" s="40">
        <v>7.0000000000000007E-2</v>
      </c>
      <c r="G11" s="40">
        <v>7.0000000000000007E-2</v>
      </c>
      <c r="H11" s="40">
        <v>0.09</v>
      </c>
      <c r="I11" s="40">
        <v>0.05</v>
      </c>
      <c r="J11" s="40">
        <v>0.08</v>
      </c>
      <c r="K11" s="40">
        <v>0.12</v>
      </c>
      <c r="L11" s="39">
        <v>7.0000000000000007E-2</v>
      </c>
      <c r="M11" s="43"/>
    </row>
    <row r="12" spans="1:13" s="17" customFormat="1" ht="15" customHeight="1" x14ac:dyDescent="0.25">
      <c r="A12" s="18" t="s">
        <v>184</v>
      </c>
      <c r="B12" s="40">
        <v>0.6</v>
      </c>
      <c r="C12" s="40">
        <v>0.6</v>
      </c>
      <c r="D12" s="40">
        <v>0.56000000000000005</v>
      </c>
      <c r="E12" s="40">
        <v>0.56000000000000005</v>
      </c>
      <c r="F12" s="40">
        <v>0.53</v>
      </c>
      <c r="G12" s="40">
        <v>0.52</v>
      </c>
      <c r="H12" s="40">
        <v>0.44</v>
      </c>
      <c r="I12" s="40">
        <v>0.08</v>
      </c>
      <c r="J12" s="40">
        <v>7.0000000000000007E-2</v>
      </c>
      <c r="K12" s="40">
        <v>0.1</v>
      </c>
      <c r="L12" s="39">
        <v>0.38</v>
      </c>
      <c r="M12"/>
    </row>
    <row r="14" spans="1:13" x14ac:dyDescent="0.25">
      <c r="A14" s="109" t="s">
        <v>118</v>
      </c>
      <c r="B14" s="109"/>
      <c r="C14" s="109"/>
      <c r="D14" s="109"/>
      <c r="E14" s="109"/>
      <c r="F14" s="109"/>
      <c r="G14" s="109"/>
      <c r="H14" s="109"/>
      <c r="I14" s="85"/>
      <c r="J14" s="85"/>
      <c r="K14" s="85"/>
    </row>
    <row r="15" spans="1:13" x14ac:dyDescent="0.25">
      <c r="A15" s="90" t="s">
        <v>120</v>
      </c>
      <c r="B15" s="90"/>
      <c r="C15" s="90"/>
      <c r="D15" s="90"/>
      <c r="E15" s="90"/>
      <c r="F15" s="90"/>
      <c r="G15" s="90"/>
      <c r="H15" s="90"/>
      <c r="I15" s="88"/>
      <c r="J15" s="88"/>
      <c r="K15" s="88"/>
    </row>
    <row r="16" spans="1:13" x14ac:dyDescent="0.25">
      <c r="A16" s="84" t="s">
        <v>154</v>
      </c>
    </row>
    <row r="107" spans="2:12" x14ac:dyDescent="0.25">
      <c r="B107" s="74">
        <v>1</v>
      </c>
      <c r="C107" s="74">
        <v>1</v>
      </c>
      <c r="D107" s="74">
        <v>1</v>
      </c>
      <c r="E107" s="74">
        <v>1</v>
      </c>
      <c r="F107" s="74">
        <v>1</v>
      </c>
      <c r="G107" s="74"/>
      <c r="H107" s="74"/>
      <c r="I107" s="74"/>
      <c r="J107" s="74"/>
      <c r="K107" s="74"/>
      <c r="L107" s="74">
        <v>1</v>
      </c>
    </row>
  </sheetData>
  <mergeCells count="7">
    <mergeCell ref="A14:H14"/>
    <mergeCell ref="A3:A5"/>
    <mergeCell ref="B3:L3"/>
    <mergeCell ref="M3:M5"/>
    <mergeCell ref="L4:L5"/>
    <mergeCell ref="B4:E4"/>
    <mergeCell ref="F4:K4"/>
  </mergeCells>
  <conditionalFormatting sqref="M6:M9 B10:L12">
    <cfRule type="dataBar" priority="5">
      <dataBar>
        <cfvo type="min"/>
        <cfvo type="max"/>
        <color rgb="FFE6007E"/>
      </dataBar>
      <extLst>
        <ext xmlns:x14="http://schemas.microsoft.com/office/spreadsheetml/2009/9/main" uri="{B025F937-C7B1-47D3-B67F-A62EFF666E3E}">
          <x14:id>{64DD8123-C8F3-49AC-85FC-0C20D141B271}</x14:id>
        </ext>
      </extLst>
    </cfRule>
  </conditionalFormatting>
  <pageMargins left="0.7" right="0.7" top="0.75" bottom="0.75" header="0.3" footer="0.3"/>
  <pageSetup paperSize="9" orientation="portrait" r:id="rId1"/>
  <ignoredErrors>
    <ignoredError sqref="F4" numberStoredAsText="1"/>
  </ignoredErrors>
  <extLst>
    <ext xmlns:x14="http://schemas.microsoft.com/office/spreadsheetml/2009/9/main" uri="{78C0D931-6437-407d-A8EE-F0AAD7539E65}">
      <x14:conditionalFormattings>
        <x14:conditionalFormatting xmlns:xm="http://schemas.microsoft.com/office/excel/2006/main">
          <x14:cfRule type="dataBar" id="{64DD8123-C8F3-49AC-85FC-0C20D141B271}">
            <x14:dataBar minLength="0" maxLength="100">
              <x14:cfvo type="autoMin"/>
              <x14:cfvo type="autoMax"/>
              <x14:negativeFillColor rgb="FFFF0000"/>
              <x14:axisColor rgb="FF000000"/>
            </x14:dataBar>
          </x14:cfRule>
          <xm:sqref>M6:M9 B10:L12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heetViews>
  <sheetFormatPr defaultRowHeight="15" x14ac:dyDescent="0.25"/>
  <cols>
    <col min="1" max="1" customWidth="true" width="29.0" collapsed="false"/>
    <col min="2" max="6" customWidth="true" width="13.42578125" collapsed="false"/>
    <col min="7" max="7" customWidth="true" width="10.42578125" collapsed="false"/>
    <col min="8" max="8" customWidth="true" width="11.0" collapsed="false"/>
    <col min="9" max="9" customWidth="true" width="10.42578125" collapsed="false"/>
  </cols>
  <sheetData>
    <row r="1" spans="1:6" x14ac:dyDescent="0.25">
      <c r="A1" s="1" t="s">
        <v>109</v>
      </c>
      <c r="B1" s="1"/>
      <c r="C1" s="1"/>
      <c r="D1" s="1"/>
      <c r="E1" s="75"/>
      <c r="F1" s="52"/>
    </row>
    <row r="2" spans="1:6" x14ac:dyDescent="0.25">
      <c r="A2" s="1"/>
      <c r="B2" s="1"/>
      <c r="C2" s="1"/>
      <c r="D2" s="1"/>
      <c r="E2" s="1"/>
      <c r="F2" s="1"/>
    </row>
    <row r="3" spans="1:6" s="35" customFormat="1" ht="15" customHeight="1" x14ac:dyDescent="0.25">
      <c r="A3" s="113" t="s">
        <v>8</v>
      </c>
      <c r="B3" s="113" t="s">
        <v>4</v>
      </c>
      <c r="C3" s="113"/>
      <c r="D3" s="113" t="s">
        <v>106</v>
      </c>
      <c r="E3" s="113"/>
      <c r="F3" s="113"/>
    </row>
    <row r="4" spans="1:6" s="35" customFormat="1" ht="45" x14ac:dyDescent="0.25">
      <c r="A4" s="113"/>
      <c r="B4" s="59" t="s">
        <v>46</v>
      </c>
      <c r="C4" s="59" t="s">
        <v>47</v>
      </c>
      <c r="D4" s="59" t="s">
        <v>5</v>
      </c>
      <c r="E4" s="59" t="s">
        <v>6</v>
      </c>
      <c r="F4" s="59" t="s">
        <v>56</v>
      </c>
    </row>
    <row r="5" spans="1:6" x14ac:dyDescent="0.25">
      <c r="A5" s="11" t="s">
        <v>5</v>
      </c>
      <c r="B5" s="62">
        <v>6110</v>
      </c>
      <c r="C5" s="10">
        <v>1</v>
      </c>
      <c r="D5" s="62">
        <v>5710</v>
      </c>
      <c r="E5" s="62">
        <v>4380</v>
      </c>
      <c r="F5" s="10">
        <v>0.77</v>
      </c>
    </row>
    <row r="6" spans="1:6" x14ac:dyDescent="0.25">
      <c r="A6" s="2" t="s">
        <v>11</v>
      </c>
      <c r="B6" s="63">
        <v>130</v>
      </c>
      <c r="C6" s="13">
        <v>0.02</v>
      </c>
      <c r="D6" s="61">
        <v>120</v>
      </c>
      <c r="E6" s="61">
        <v>90</v>
      </c>
      <c r="F6" s="13">
        <v>0.75</v>
      </c>
    </row>
    <row r="7" spans="1:6" x14ac:dyDescent="0.25">
      <c r="A7" s="2" t="s">
        <v>12</v>
      </c>
      <c r="B7" s="63">
        <v>120</v>
      </c>
      <c r="C7" s="13">
        <v>0.02</v>
      </c>
      <c r="D7" s="61">
        <v>115</v>
      </c>
      <c r="E7" s="61">
        <v>85</v>
      </c>
      <c r="F7" s="13">
        <v>0.73</v>
      </c>
    </row>
    <row r="8" spans="1:6" x14ac:dyDescent="0.25">
      <c r="A8" s="2" t="s">
        <v>13</v>
      </c>
      <c r="B8" s="63">
        <v>80</v>
      </c>
      <c r="C8" s="13">
        <v>0.01</v>
      </c>
      <c r="D8" s="61">
        <v>75</v>
      </c>
      <c r="E8" s="61">
        <v>60</v>
      </c>
      <c r="F8" s="13">
        <v>0.76</v>
      </c>
    </row>
    <row r="9" spans="1:6" x14ac:dyDescent="0.25">
      <c r="A9" s="2" t="s">
        <v>65</v>
      </c>
      <c r="B9" s="63">
        <v>75</v>
      </c>
      <c r="C9" s="13">
        <v>0.01</v>
      </c>
      <c r="D9" s="61">
        <v>70</v>
      </c>
      <c r="E9" s="61">
        <v>55</v>
      </c>
      <c r="F9" s="13">
        <v>0.76</v>
      </c>
    </row>
    <row r="10" spans="1:6" x14ac:dyDescent="0.25">
      <c r="A10" s="2" t="s">
        <v>14</v>
      </c>
      <c r="B10" s="63">
        <v>85</v>
      </c>
      <c r="C10" s="13">
        <v>0.01</v>
      </c>
      <c r="D10" s="61">
        <v>80</v>
      </c>
      <c r="E10" s="61">
        <v>65</v>
      </c>
      <c r="F10" s="13">
        <v>0.8</v>
      </c>
    </row>
    <row r="11" spans="1:6" x14ac:dyDescent="0.25">
      <c r="A11" s="2" t="s">
        <v>51</v>
      </c>
      <c r="B11" s="63">
        <v>140</v>
      </c>
      <c r="C11" s="13">
        <v>0.02</v>
      </c>
      <c r="D11" s="61">
        <v>135</v>
      </c>
      <c r="E11" s="61">
        <v>110</v>
      </c>
      <c r="F11" s="13">
        <v>0.81</v>
      </c>
    </row>
    <row r="12" spans="1:6" x14ac:dyDescent="0.25">
      <c r="A12" s="2" t="s">
        <v>15</v>
      </c>
      <c r="B12" s="63">
        <v>250</v>
      </c>
      <c r="C12" s="13">
        <v>0.04</v>
      </c>
      <c r="D12" s="61">
        <v>240</v>
      </c>
      <c r="E12" s="61">
        <v>200</v>
      </c>
      <c r="F12" s="13">
        <v>0.84</v>
      </c>
    </row>
    <row r="13" spans="1:6" x14ac:dyDescent="0.25">
      <c r="A13" s="2" t="s">
        <v>16</v>
      </c>
      <c r="B13" s="63">
        <v>190</v>
      </c>
      <c r="C13" s="13">
        <v>0.03</v>
      </c>
      <c r="D13" s="61">
        <v>180</v>
      </c>
      <c r="E13" s="61">
        <v>135</v>
      </c>
      <c r="F13" s="13">
        <v>0.77</v>
      </c>
    </row>
    <row r="14" spans="1:6" x14ac:dyDescent="0.25">
      <c r="A14" s="2" t="s">
        <v>17</v>
      </c>
      <c r="B14" s="63">
        <v>50</v>
      </c>
      <c r="C14" s="13">
        <v>0.01</v>
      </c>
      <c r="D14" s="61">
        <v>45</v>
      </c>
      <c r="E14" s="61">
        <v>40</v>
      </c>
      <c r="F14" s="13">
        <v>0.83</v>
      </c>
    </row>
    <row r="15" spans="1:6" x14ac:dyDescent="0.25">
      <c r="A15" s="2" t="s">
        <v>18</v>
      </c>
      <c r="B15" s="63">
        <v>70</v>
      </c>
      <c r="C15" s="13">
        <v>0.01</v>
      </c>
      <c r="D15" s="61">
        <v>60</v>
      </c>
      <c r="E15" s="61">
        <v>45</v>
      </c>
      <c r="F15" s="13">
        <v>0.73</v>
      </c>
    </row>
    <row r="16" spans="1:6" x14ac:dyDescent="0.25">
      <c r="A16" s="2" t="s">
        <v>19</v>
      </c>
      <c r="B16" s="63">
        <v>70</v>
      </c>
      <c r="C16" s="13">
        <v>0.01</v>
      </c>
      <c r="D16" s="61">
        <v>65</v>
      </c>
      <c r="E16" s="61">
        <v>50</v>
      </c>
      <c r="F16" s="13">
        <v>0.77</v>
      </c>
    </row>
    <row r="17" spans="1:8" x14ac:dyDescent="0.25">
      <c r="A17" s="2" t="s">
        <v>20</v>
      </c>
      <c r="B17" s="63">
        <v>285</v>
      </c>
      <c r="C17" s="13">
        <v>0.05</v>
      </c>
      <c r="D17" s="61">
        <v>255</v>
      </c>
      <c r="E17" s="61">
        <v>190</v>
      </c>
      <c r="F17" s="13">
        <v>0.75</v>
      </c>
    </row>
    <row r="18" spans="1:8" x14ac:dyDescent="0.25">
      <c r="A18" s="2" t="s">
        <v>21</v>
      </c>
      <c r="B18" s="63">
        <v>150</v>
      </c>
      <c r="C18" s="13">
        <v>0.02</v>
      </c>
      <c r="D18" s="61">
        <v>140</v>
      </c>
      <c r="E18" s="61">
        <v>110</v>
      </c>
      <c r="F18" s="40">
        <v>0.79</v>
      </c>
      <c r="G18" s="77"/>
      <c r="H18" s="8"/>
    </row>
    <row r="19" spans="1:8" x14ac:dyDescent="0.25">
      <c r="A19" s="2" t="s">
        <v>22</v>
      </c>
      <c r="B19" s="63">
        <v>305</v>
      </c>
      <c r="C19" s="13">
        <v>0.05</v>
      </c>
      <c r="D19" s="61">
        <v>290</v>
      </c>
      <c r="E19" s="61">
        <v>210</v>
      </c>
      <c r="F19" s="13">
        <v>0.72</v>
      </c>
    </row>
    <row r="20" spans="1:8" x14ac:dyDescent="0.25">
      <c r="A20" s="2" t="s">
        <v>23</v>
      </c>
      <c r="B20" s="63">
        <v>1310</v>
      </c>
      <c r="C20" s="13">
        <v>0.21</v>
      </c>
      <c r="D20" s="61">
        <v>1230</v>
      </c>
      <c r="E20" s="61">
        <v>1020</v>
      </c>
      <c r="F20" s="13">
        <v>0.83</v>
      </c>
    </row>
    <row r="21" spans="1:8" x14ac:dyDescent="0.25">
      <c r="A21" s="2" t="s">
        <v>24</v>
      </c>
      <c r="B21" s="63">
        <v>185</v>
      </c>
      <c r="C21" s="13">
        <v>0.03</v>
      </c>
      <c r="D21" s="61">
        <v>175</v>
      </c>
      <c r="E21" s="61">
        <v>130</v>
      </c>
      <c r="F21" s="13">
        <v>0.75</v>
      </c>
    </row>
    <row r="22" spans="1:8" x14ac:dyDescent="0.25">
      <c r="A22" s="2" t="s">
        <v>25</v>
      </c>
      <c r="B22" s="63">
        <v>155</v>
      </c>
      <c r="C22" s="13">
        <v>0.03</v>
      </c>
      <c r="D22" s="61">
        <v>140</v>
      </c>
      <c r="E22" s="61">
        <v>110</v>
      </c>
      <c r="F22" s="13">
        <v>0.78</v>
      </c>
    </row>
    <row r="23" spans="1:8" x14ac:dyDescent="0.25">
      <c r="A23" s="2" t="s">
        <v>26</v>
      </c>
      <c r="B23" s="63">
        <v>80</v>
      </c>
      <c r="C23" s="13">
        <v>0.01</v>
      </c>
      <c r="D23" s="61">
        <v>70</v>
      </c>
      <c r="E23" s="61">
        <v>50</v>
      </c>
      <c r="F23" s="13">
        <v>0.7</v>
      </c>
    </row>
    <row r="24" spans="1:8" x14ac:dyDescent="0.25">
      <c r="A24" s="2" t="s">
        <v>27</v>
      </c>
      <c r="B24" s="63">
        <v>50</v>
      </c>
      <c r="C24" s="13">
        <v>0.01</v>
      </c>
      <c r="D24" s="61">
        <v>45</v>
      </c>
      <c r="E24" s="61">
        <v>30</v>
      </c>
      <c r="F24" s="13">
        <v>0.7</v>
      </c>
    </row>
    <row r="25" spans="1:8" x14ac:dyDescent="0.25">
      <c r="A25" s="2" t="s">
        <v>28</v>
      </c>
      <c r="B25" s="61">
        <v>10</v>
      </c>
      <c r="C25" s="13">
        <v>0</v>
      </c>
      <c r="D25" s="61">
        <v>10</v>
      </c>
      <c r="E25" s="63" t="s">
        <v>104</v>
      </c>
      <c r="F25" s="63" t="s">
        <v>104</v>
      </c>
    </row>
    <row r="26" spans="1:8" x14ac:dyDescent="0.25">
      <c r="A26" s="2" t="s">
        <v>29</v>
      </c>
      <c r="B26" s="63">
        <v>240</v>
      </c>
      <c r="C26" s="13">
        <v>0.04</v>
      </c>
      <c r="D26" s="61">
        <v>225</v>
      </c>
      <c r="E26" s="61">
        <v>180</v>
      </c>
      <c r="F26" s="13">
        <v>0.79</v>
      </c>
    </row>
    <row r="27" spans="1:8" x14ac:dyDescent="0.25">
      <c r="A27" s="2" t="s">
        <v>30</v>
      </c>
      <c r="B27" s="63">
        <v>575</v>
      </c>
      <c r="C27" s="13">
        <v>0.09</v>
      </c>
      <c r="D27" s="61">
        <v>545</v>
      </c>
      <c r="E27" s="61">
        <v>425</v>
      </c>
      <c r="F27" s="13">
        <v>0.78</v>
      </c>
    </row>
    <row r="28" spans="1:8" x14ac:dyDescent="0.25">
      <c r="A28" s="2" t="s">
        <v>31</v>
      </c>
      <c r="B28" s="63">
        <v>5</v>
      </c>
      <c r="C28" s="13">
        <v>0</v>
      </c>
      <c r="D28" s="61">
        <v>5</v>
      </c>
      <c r="E28" s="63" t="s">
        <v>104</v>
      </c>
      <c r="F28" s="63" t="s">
        <v>104</v>
      </c>
    </row>
    <row r="29" spans="1:8" x14ac:dyDescent="0.25">
      <c r="A29" s="2" t="s">
        <v>66</v>
      </c>
      <c r="B29" s="63">
        <v>95</v>
      </c>
      <c r="C29" s="13">
        <v>0.02</v>
      </c>
      <c r="D29" s="61">
        <v>85</v>
      </c>
      <c r="E29" s="61">
        <v>65</v>
      </c>
      <c r="F29" s="13">
        <v>0.76</v>
      </c>
    </row>
    <row r="30" spans="1:8" x14ac:dyDescent="0.25">
      <c r="A30" s="2" t="s">
        <v>32</v>
      </c>
      <c r="B30" s="63">
        <v>200</v>
      </c>
      <c r="C30" s="13">
        <v>0.03</v>
      </c>
      <c r="D30" s="61">
        <v>185</v>
      </c>
      <c r="E30" s="61">
        <v>135</v>
      </c>
      <c r="F30" s="13">
        <v>0.73</v>
      </c>
    </row>
    <row r="31" spans="1:8" x14ac:dyDescent="0.25">
      <c r="A31" s="2" t="s">
        <v>33</v>
      </c>
      <c r="B31" s="63">
        <v>90</v>
      </c>
      <c r="C31" s="13">
        <v>0.01</v>
      </c>
      <c r="D31" s="61">
        <v>80</v>
      </c>
      <c r="E31" s="61">
        <v>55</v>
      </c>
      <c r="F31" s="13">
        <v>0.68</v>
      </c>
    </row>
    <row r="32" spans="1:8" x14ac:dyDescent="0.25">
      <c r="A32" s="2" t="s">
        <v>34</v>
      </c>
      <c r="B32" s="63">
        <v>15</v>
      </c>
      <c r="C32" s="13">
        <v>0</v>
      </c>
      <c r="D32" s="61">
        <v>10</v>
      </c>
      <c r="E32" s="61">
        <v>10</v>
      </c>
      <c r="F32" s="13">
        <v>0.83</v>
      </c>
    </row>
    <row r="33" spans="1:7" x14ac:dyDescent="0.25">
      <c r="A33" s="2" t="s">
        <v>35</v>
      </c>
      <c r="B33" s="63">
        <v>130</v>
      </c>
      <c r="C33" s="13">
        <v>0.02</v>
      </c>
      <c r="D33" s="61">
        <v>120</v>
      </c>
      <c r="E33" s="61">
        <v>85</v>
      </c>
      <c r="F33" s="13">
        <v>0.72</v>
      </c>
    </row>
    <row r="34" spans="1:7" x14ac:dyDescent="0.25">
      <c r="A34" s="2" t="s">
        <v>36</v>
      </c>
      <c r="B34" s="63">
        <v>435</v>
      </c>
      <c r="C34" s="13">
        <v>7.0000000000000007E-2</v>
      </c>
      <c r="D34" s="61">
        <v>405</v>
      </c>
      <c r="E34" s="61">
        <v>325</v>
      </c>
      <c r="F34" s="13">
        <v>0.8</v>
      </c>
    </row>
    <row r="35" spans="1:7" x14ac:dyDescent="0.25">
      <c r="A35" s="2" t="s">
        <v>37</v>
      </c>
      <c r="B35" s="63">
        <v>75</v>
      </c>
      <c r="C35" s="13">
        <v>0.01</v>
      </c>
      <c r="D35" s="61">
        <v>70</v>
      </c>
      <c r="E35" s="61">
        <v>55</v>
      </c>
      <c r="F35" s="13">
        <v>0.78</v>
      </c>
    </row>
    <row r="36" spans="1:7" x14ac:dyDescent="0.25">
      <c r="A36" s="2" t="s">
        <v>38</v>
      </c>
      <c r="B36" s="63">
        <v>155</v>
      </c>
      <c r="C36" s="13">
        <v>0.03</v>
      </c>
      <c r="D36" s="61">
        <v>145</v>
      </c>
      <c r="E36" s="61">
        <v>110</v>
      </c>
      <c r="F36" s="13">
        <v>0.76</v>
      </c>
    </row>
    <row r="37" spans="1:7" x14ac:dyDescent="0.25">
      <c r="A37" s="2" t="s">
        <v>39</v>
      </c>
      <c r="B37" s="63">
        <v>195</v>
      </c>
      <c r="C37" s="13">
        <v>0.03</v>
      </c>
      <c r="D37" s="61">
        <v>185</v>
      </c>
      <c r="E37" s="61">
        <v>145</v>
      </c>
      <c r="F37" s="13">
        <v>0.78</v>
      </c>
    </row>
    <row r="38" spans="1:7" ht="17.25" x14ac:dyDescent="0.25">
      <c r="A38" s="2" t="s">
        <v>125</v>
      </c>
      <c r="B38" s="63">
        <v>100</v>
      </c>
      <c r="C38" s="13">
        <v>0.02</v>
      </c>
      <c r="D38" s="61">
        <v>95</v>
      </c>
      <c r="E38" s="91" t="s">
        <v>104</v>
      </c>
      <c r="F38" s="91" t="s">
        <v>104</v>
      </c>
      <c r="G38" s="52"/>
    </row>
    <row r="39" spans="1:7" ht="17.25" x14ac:dyDescent="0.25">
      <c r="A39" s="2" t="s">
        <v>126</v>
      </c>
      <c r="B39" s="63">
        <v>20</v>
      </c>
      <c r="C39" s="13">
        <v>0</v>
      </c>
      <c r="D39" s="61">
        <v>15</v>
      </c>
      <c r="E39" s="91" t="s">
        <v>104</v>
      </c>
      <c r="F39" s="91" t="s">
        <v>104</v>
      </c>
    </row>
    <row r="40" spans="1:7" x14ac:dyDescent="0.25">
      <c r="B40" s="4"/>
    </row>
    <row r="41" spans="1:7" ht="14.45" customHeight="1" x14ac:dyDescent="0.25">
      <c r="A41" s="133" t="s">
        <v>118</v>
      </c>
      <c r="B41" s="133"/>
      <c r="C41" s="133"/>
      <c r="D41" s="133"/>
      <c r="E41" s="133"/>
      <c r="F41" s="133"/>
    </row>
    <row r="42" spans="1:7" x14ac:dyDescent="0.25">
      <c r="A42" s="135" t="s">
        <v>121</v>
      </c>
      <c r="B42" s="135"/>
      <c r="C42" s="135"/>
      <c r="D42" s="135"/>
      <c r="E42" s="135"/>
      <c r="F42" s="135"/>
    </row>
    <row r="43" spans="1:7" x14ac:dyDescent="0.25">
      <c r="A43" s="133" t="s">
        <v>122</v>
      </c>
      <c r="B43" s="133"/>
      <c r="C43" s="133"/>
      <c r="D43" s="133"/>
      <c r="E43" s="133"/>
      <c r="F43" s="133"/>
    </row>
    <row r="44" spans="1:7" x14ac:dyDescent="0.25">
      <c r="A44" s="133"/>
      <c r="B44" s="133"/>
      <c r="C44" s="133"/>
      <c r="D44" s="133"/>
      <c r="E44" s="133"/>
      <c r="F44" s="133"/>
    </row>
    <row r="45" spans="1:7" x14ac:dyDescent="0.25">
      <c r="A45" s="133"/>
      <c r="B45" s="133"/>
      <c r="C45" s="133"/>
      <c r="D45" s="133"/>
      <c r="E45" s="133"/>
      <c r="F45" s="133"/>
    </row>
    <row r="46" spans="1:7" x14ac:dyDescent="0.25">
      <c r="A46" s="134" t="s">
        <v>124</v>
      </c>
      <c r="B46" s="134"/>
      <c r="C46" s="134"/>
      <c r="D46" s="134"/>
      <c r="E46" s="134"/>
      <c r="F46" s="134"/>
    </row>
    <row r="47" spans="1:7" x14ac:dyDescent="0.25">
      <c r="A47" s="134"/>
      <c r="B47" s="134"/>
      <c r="C47" s="134"/>
      <c r="D47" s="134"/>
      <c r="E47" s="134"/>
      <c r="F47" s="134"/>
    </row>
    <row r="48" spans="1:7" x14ac:dyDescent="0.25">
      <c r="A48" s="134" t="s">
        <v>127</v>
      </c>
      <c r="B48" s="134"/>
      <c r="C48" s="134"/>
      <c r="D48" s="134"/>
      <c r="E48" s="134"/>
      <c r="F48" s="134"/>
    </row>
    <row r="49" spans="1:11" x14ac:dyDescent="0.25">
      <c r="A49" s="134" t="s">
        <v>123</v>
      </c>
      <c r="B49" s="134"/>
      <c r="C49" s="134"/>
      <c r="D49" s="134"/>
      <c r="E49" s="134"/>
      <c r="F49" s="134"/>
    </row>
    <row r="50" spans="1:11" x14ac:dyDescent="0.25">
      <c r="A50" s="134"/>
      <c r="B50" s="134"/>
      <c r="C50" s="134"/>
      <c r="D50" s="134"/>
      <c r="E50" s="134"/>
      <c r="F50" s="134"/>
    </row>
    <row r="52" spans="1:11" x14ac:dyDescent="0.25">
      <c r="A52" s="133" t="s">
        <v>185</v>
      </c>
      <c r="B52" s="133"/>
      <c r="C52" s="133"/>
      <c r="D52" s="133"/>
      <c r="E52" s="133"/>
      <c r="F52" s="133"/>
      <c r="G52" s="133"/>
      <c r="H52" s="133"/>
      <c r="I52" s="133"/>
      <c r="J52" s="133"/>
      <c r="K52" s="133"/>
    </row>
    <row r="53" spans="1:11" x14ac:dyDescent="0.25">
      <c r="A53" s="133" t="s">
        <v>186</v>
      </c>
      <c r="B53" s="133"/>
      <c r="C53" s="133"/>
      <c r="D53" s="133"/>
      <c r="E53" s="133"/>
      <c r="F53" s="133"/>
      <c r="G53" s="133"/>
      <c r="H53" s="133"/>
      <c r="I53" s="133"/>
      <c r="J53" s="133"/>
      <c r="K53" s="133"/>
    </row>
  </sheetData>
  <mergeCells count="11">
    <mergeCell ref="A3:A4"/>
    <mergeCell ref="B3:C3"/>
    <mergeCell ref="D3:F3"/>
    <mergeCell ref="A41:F41"/>
    <mergeCell ref="A42:F42"/>
    <mergeCell ref="A52:K52"/>
    <mergeCell ref="A53:K53"/>
    <mergeCell ref="A43:F45"/>
    <mergeCell ref="A46:F47"/>
    <mergeCell ref="A48:F48"/>
    <mergeCell ref="A49:F50"/>
  </mergeCells>
  <conditionalFormatting sqref="C5:C39 F5:F39">
    <cfRule type="dataBar" priority="8">
      <dataBar>
        <cfvo type="percent" val="0"/>
        <cfvo type="max"/>
        <color rgb="FFE6007E"/>
      </dataBar>
      <extLst>
        <ext xmlns:x14="http://schemas.microsoft.com/office/spreadsheetml/2009/9/main" uri="{B025F937-C7B1-47D3-B67F-A62EFF666E3E}">
          <x14:id>{3A164E2F-C6D1-455B-80E6-2EBBD47F9928}</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3A164E2F-C6D1-455B-80E6-2EBBD47F9928}">
            <x14:dataBar minLength="0" maxLength="100">
              <x14:cfvo type="percent">
                <xm:f>0</xm:f>
              </x14:cfvo>
              <x14:cfvo type="autoMax"/>
              <x14:negativeFillColor rgb="FFFF0000"/>
              <x14:axisColor rgb="FF000000"/>
            </x14:dataBar>
          </x14:cfRule>
          <xm:sqref>C5:C39 F5:F39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heetViews>
  <sheetFormatPr defaultRowHeight="15" x14ac:dyDescent="0.25"/>
  <cols>
    <col min="1" max="1" customWidth="true" width="36.140625" collapsed="false"/>
    <col min="2" max="11" customWidth="true" width="11.42578125" collapsed="false"/>
    <col min="12" max="12" customWidth="true" width="8.85546875" collapsed="false"/>
    <col min="13" max="13" customWidth="true" width="11.42578125" collapsed="false"/>
  </cols>
  <sheetData>
    <row r="1" spans="1:14" x14ac:dyDescent="0.25">
      <c r="A1" s="1" t="s">
        <v>110</v>
      </c>
      <c r="B1" s="1"/>
      <c r="C1" s="1"/>
      <c r="D1" s="1"/>
      <c r="E1" s="75"/>
      <c r="F1" s="1"/>
      <c r="G1" s="1"/>
      <c r="H1" s="1"/>
      <c r="I1" s="1"/>
      <c r="J1" s="1"/>
      <c r="K1" s="1"/>
      <c r="L1" s="1"/>
      <c r="M1" s="1"/>
    </row>
    <row r="2" spans="1:14" x14ac:dyDescent="0.25">
      <c r="A2" s="1"/>
      <c r="B2" s="1"/>
      <c r="C2" s="1"/>
      <c r="D2" s="1"/>
      <c r="E2" s="1"/>
      <c r="F2" s="1"/>
      <c r="G2" s="1"/>
      <c r="H2" s="1"/>
      <c r="I2" s="1"/>
      <c r="J2" s="1"/>
      <c r="K2" s="1"/>
      <c r="L2" s="1"/>
      <c r="M2" s="1"/>
    </row>
    <row r="3" spans="1:14" s="35" customFormat="1" ht="15" customHeight="1" x14ac:dyDescent="0.25">
      <c r="A3" s="124" t="s">
        <v>50</v>
      </c>
      <c r="B3" s="113" t="s">
        <v>54</v>
      </c>
      <c r="C3" s="113"/>
      <c r="D3" s="113"/>
      <c r="E3" s="113"/>
      <c r="F3" s="113"/>
      <c r="G3" s="113"/>
      <c r="H3" s="113"/>
      <c r="I3" s="113"/>
      <c r="J3" s="113"/>
      <c r="K3" s="113"/>
      <c r="L3" s="113"/>
      <c r="M3" s="138" t="s">
        <v>95</v>
      </c>
    </row>
    <row r="4" spans="1:14" s="35" customFormat="1" x14ac:dyDescent="0.25">
      <c r="A4" s="125"/>
      <c r="B4" s="129" t="s">
        <v>62</v>
      </c>
      <c r="C4" s="129"/>
      <c r="D4" s="129"/>
      <c r="E4" s="129"/>
      <c r="F4" s="139">
        <v>2020</v>
      </c>
      <c r="G4" s="140"/>
      <c r="H4" s="140"/>
      <c r="I4" s="140"/>
      <c r="J4" s="140"/>
      <c r="K4" s="141"/>
      <c r="L4" s="127" t="s">
        <v>5</v>
      </c>
      <c r="M4" s="113"/>
    </row>
    <row r="5" spans="1:14" s="35" customFormat="1" ht="32.25" x14ac:dyDescent="0.25">
      <c r="A5" s="126"/>
      <c r="B5" s="56" t="s">
        <v>128</v>
      </c>
      <c r="C5" s="56" t="s">
        <v>70</v>
      </c>
      <c r="D5" s="56" t="s">
        <v>96</v>
      </c>
      <c r="E5" s="56" t="s">
        <v>97</v>
      </c>
      <c r="F5" s="56" t="s">
        <v>98</v>
      </c>
      <c r="G5" s="56" t="s">
        <v>116</v>
      </c>
      <c r="H5" s="56" t="s">
        <v>117</v>
      </c>
      <c r="I5" s="56" t="s">
        <v>159</v>
      </c>
      <c r="J5" s="56" t="s">
        <v>160</v>
      </c>
      <c r="K5" s="56" t="s">
        <v>161</v>
      </c>
      <c r="L5" s="128"/>
      <c r="M5" s="113"/>
      <c r="N5" s="53"/>
    </row>
    <row r="6" spans="1:14" ht="15" customHeight="1" x14ac:dyDescent="0.25">
      <c r="A6" s="11" t="s">
        <v>94</v>
      </c>
      <c r="B6" s="62">
        <v>135</v>
      </c>
      <c r="C6" s="62">
        <v>465</v>
      </c>
      <c r="D6" s="62">
        <v>465</v>
      </c>
      <c r="E6" s="62">
        <v>515</v>
      </c>
      <c r="F6" s="62">
        <v>685</v>
      </c>
      <c r="G6" s="62">
        <v>525</v>
      </c>
      <c r="H6" s="62">
        <v>535</v>
      </c>
      <c r="I6" s="62">
        <v>590</v>
      </c>
      <c r="J6" s="62">
        <v>640</v>
      </c>
      <c r="K6" s="62">
        <v>940</v>
      </c>
      <c r="L6" s="62">
        <v>5490</v>
      </c>
      <c r="M6" s="10">
        <v>1</v>
      </c>
    </row>
    <row r="7" spans="1:14" ht="15" customHeight="1" x14ac:dyDescent="0.25">
      <c r="A7" s="2" t="s">
        <v>9</v>
      </c>
      <c r="B7" s="63">
        <v>15</v>
      </c>
      <c r="C7" s="63">
        <v>5</v>
      </c>
      <c r="D7" s="63">
        <v>5</v>
      </c>
      <c r="E7" s="63">
        <v>5</v>
      </c>
      <c r="F7" s="63">
        <v>0</v>
      </c>
      <c r="G7" s="63">
        <v>0</v>
      </c>
      <c r="H7" s="63">
        <v>5</v>
      </c>
      <c r="I7" s="63">
        <v>5</v>
      </c>
      <c r="J7" s="63">
        <v>5</v>
      </c>
      <c r="K7" s="63">
        <v>5</v>
      </c>
      <c r="L7" s="62">
        <v>50</v>
      </c>
      <c r="M7" s="13">
        <v>0.01</v>
      </c>
      <c r="N7" s="52"/>
    </row>
    <row r="8" spans="1:14" ht="15" customHeight="1" x14ac:dyDescent="0.25">
      <c r="A8" s="2" t="s">
        <v>40</v>
      </c>
      <c r="B8" s="63">
        <v>105</v>
      </c>
      <c r="C8" s="63">
        <v>115</v>
      </c>
      <c r="D8" s="63">
        <v>15</v>
      </c>
      <c r="E8" s="63">
        <v>10</v>
      </c>
      <c r="F8" s="63">
        <v>100</v>
      </c>
      <c r="G8" s="63">
        <v>25</v>
      </c>
      <c r="H8" s="63">
        <v>15</v>
      </c>
      <c r="I8" s="63">
        <v>10</v>
      </c>
      <c r="J8" s="63">
        <v>15</v>
      </c>
      <c r="K8" s="63">
        <v>200</v>
      </c>
      <c r="L8" s="62">
        <v>610</v>
      </c>
      <c r="M8" s="13">
        <v>0.11</v>
      </c>
    </row>
    <row r="9" spans="1:14" ht="15" customHeight="1" x14ac:dyDescent="0.25">
      <c r="A9" s="2" t="s">
        <v>41</v>
      </c>
      <c r="B9" s="63">
        <v>15</v>
      </c>
      <c r="C9" s="63">
        <v>235</v>
      </c>
      <c r="D9" s="63">
        <v>245</v>
      </c>
      <c r="E9" s="63">
        <v>270</v>
      </c>
      <c r="F9" s="63">
        <v>315</v>
      </c>
      <c r="G9" s="63">
        <v>285</v>
      </c>
      <c r="H9" s="63">
        <v>255</v>
      </c>
      <c r="I9" s="63">
        <v>155</v>
      </c>
      <c r="J9" s="63">
        <v>135</v>
      </c>
      <c r="K9" s="63">
        <v>390</v>
      </c>
      <c r="L9" s="62">
        <v>2295</v>
      </c>
      <c r="M9" s="13">
        <v>0.42</v>
      </c>
    </row>
    <row r="10" spans="1:14" ht="15" customHeight="1" x14ac:dyDescent="0.25">
      <c r="A10" s="2" t="s">
        <v>42</v>
      </c>
      <c r="B10" s="65">
        <v>0</v>
      </c>
      <c r="C10" s="63">
        <v>65</v>
      </c>
      <c r="D10" s="63">
        <v>105</v>
      </c>
      <c r="E10" s="63">
        <v>100</v>
      </c>
      <c r="F10" s="63">
        <v>120</v>
      </c>
      <c r="G10" s="63">
        <v>80</v>
      </c>
      <c r="H10" s="63">
        <v>145</v>
      </c>
      <c r="I10" s="63">
        <v>235</v>
      </c>
      <c r="J10" s="63">
        <v>305</v>
      </c>
      <c r="K10" s="63">
        <v>130</v>
      </c>
      <c r="L10" s="62">
        <v>1290</v>
      </c>
      <c r="M10" s="13">
        <v>0.24</v>
      </c>
      <c r="N10" s="52"/>
    </row>
    <row r="11" spans="1:14" ht="15" customHeight="1" x14ac:dyDescent="0.25">
      <c r="A11" s="2" t="s">
        <v>43</v>
      </c>
      <c r="B11" s="65">
        <v>0</v>
      </c>
      <c r="C11" s="63">
        <v>35</v>
      </c>
      <c r="D11" s="63">
        <v>35</v>
      </c>
      <c r="E11" s="63">
        <v>45</v>
      </c>
      <c r="F11" s="63">
        <v>60</v>
      </c>
      <c r="G11" s="63">
        <v>45</v>
      </c>
      <c r="H11" s="63">
        <v>55</v>
      </c>
      <c r="I11" s="63">
        <v>70</v>
      </c>
      <c r="J11" s="63">
        <v>85</v>
      </c>
      <c r="K11" s="63">
        <v>60</v>
      </c>
      <c r="L11" s="62">
        <v>490</v>
      </c>
      <c r="M11" s="13">
        <v>0.09</v>
      </c>
    </row>
    <row r="12" spans="1:14" ht="15" customHeight="1" x14ac:dyDescent="0.25">
      <c r="A12" s="2" t="s">
        <v>10</v>
      </c>
      <c r="B12" s="65">
        <v>0</v>
      </c>
      <c r="C12" s="63">
        <v>15</v>
      </c>
      <c r="D12" s="63">
        <v>60</v>
      </c>
      <c r="E12" s="63">
        <v>85</v>
      </c>
      <c r="F12" s="63">
        <v>80</v>
      </c>
      <c r="G12" s="63">
        <v>85</v>
      </c>
      <c r="H12" s="63">
        <v>65</v>
      </c>
      <c r="I12" s="63">
        <v>115</v>
      </c>
      <c r="J12" s="63">
        <v>95</v>
      </c>
      <c r="K12" s="63">
        <v>150</v>
      </c>
      <c r="L12" s="62">
        <v>755</v>
      </c>
      <c r="M12" s="13">
        <v>0.14000000000000001</v>
      </c>
    </row>
    <row r="13" spans="1:14" ht="15" customHeight="1" x14ac:dyDescent="0.25"/>
    <row r="14" spans="1:14" ht="15" customHeight="1" x14ac:dyDescent="0.25">
      <c r="A14" s="2" t="s">
        <v>49</v>
      </c>
      <c r="B14" s="41">
        <v>135</v>
      </c>
      <c r="C14" s="41">
        <v>350</v>
      </c>
      <c r="D14" s="41">
        <v>265</v>
      </c>
      <c r="E14" s="41">
        <v>280</v>
      </c>
      <c r="F14" s="41">
        <v>420</v>
      </c>
      <c r="G14" s="41">
        <v>315</v>
      </c>
      <c r="H14" s="41">
        <v>270</v>
      </c>
      <c r="I14" s="41">
        <v>170</v>
      </c>
      <c r="J14" s="41">
        <v>150</v>
      </c>
      <c r="K14" s="41">
        <v>595</v>
      </c>
      <c r="L14" s="64">
        <v>2955</v>
      </c>
      <c r="M14" s="13">
        <v>0.54</v>
      </c>
    </row>
    <row r="15" spans="1:14" ht="15" customHeight="1" x14ac:dyDescent="0.25">
      <c r="A15" s="2" t="s">
        <v>129</v>
      </c>
      <c r="B15" s="41">
        <v>135</v>
      </c>
      <c r="C15" s="41">
        <v>420</v>
      </c>
      <c r="D15" s="41">
        <v>370</v>
      </c>
      <c r="E15" s="41">
        <v>380</v>
      </c>
      <c r="F15" s="41">
        <v>540</v>
      </c>
      <c r="G15" s="41">
        <v>395</v>
      </c>
      <c r="H15" s="41">
        <v>415</v>
      </c>
      <c r="I15" s="41">
        <v>405</v>
      </c>
      <c r="J15" s="41">
        <v>460</v>
      </c>
      <c r="K15" s="41">
        <v>730</v>
      </c>
      <c r="L15" s="64">
        <v>4245</v>
      </c>
      <c r="M15" s="13">
        <v>0.77</v>
      </c>
    </row>
    <row r="16" spans="1:14" ht="15" customHeight="1" x14ac:dyDescent="0.25">
      <c r="A16" s="2" t="s">
        <v>130</v>
      </c>
      <c r="B16" s="65">
        <v>0</v>
      </c>
      <c r="C16" s="65">
        <v>45</v>
      </c>
      <c r="D16" s="65">
        <v>95</v>
      </c>
      <c r="E16" s="65">
        <v>130</v>
      </c>
      <c r="F16" s="65">
        <v>145</v>
      </c>
      <c r="G16" s="65">
        <v>130</v>
      </c>
      <c r="H16" s="65">
        <v>120</v>
      </c>
      <c r="I16" s="65">
        <v>185</v>
      </c>
      <c r="J16" s="65">
        <v>180</v>
      </c>
      <c r="K16" s="65">
        <v>210</v>
      </c>
      <c r="L16" s="64">
        <v>1245</v>
      </c>
      <c r="M16" s="13">
        <v>0.23</v>
      </c>
    </row>
    <row r="17" spans="1:13" ht="15" customHeight="1" x14ac:dyDescent="0.25">
      <c r="A17" s="2" t="s">
        <v>131</v>
      </c>
      <c r="B17" s="5">
        <v>1</v>
      </c>
      <c r="C17" s="5">
        <v>0.76</v>
      </c>
      <c r="D17" s="5">
        <v>0.56999999999999995</v>
      </c>
      <c r="E17" s="5">
        <v>0.55000000000000004</v>
      </c>
      <c r="F17" s="5">
        <v>0.61</v>
      </c>
      <c r="G17" s="5">
        <v>0.6</v>
      </c>
      <c r="H17" s="5">
        <v>0.51</v>
      </c>
      <c r="I17" s="5">
        <v>0.28999999999999998</v>
      </c>
      <c r="J17" s="5">
        <v>0.24</v>
      </c>
      <c r="K17" s="5">
        <v>0.64</v>
      </c>
      <c r="L17" s="10">
        <v>0.54</v>
      </c>
      <c r="M17" s="20"/>
    </row>
    <row r="18" spans="1:13" ht="15" customHeight="1" x14ac:dyDescent="0.25">
      <c r="A18" s="8"/>
      <c r="B18" s="7"/>
      <c r="C18" s="7"/>
      <c r="D18" s="7"/>
      <c r="E18" s="7"/>
      <c r="F18" s="7"/>
      <c r="G18" s="7"/>
      <c r="H18" s="7"/>
      <c r="I18" s="7"/>
      <c r="J18" s="7"/>
      <c r="K18" s="7"/>
      <c r="L18" s="7"/>
      <c r="M18" s="6"/>
    </row>
    <row r="19" spans="1:13" ht="15" customHeight="1" x14ac:dyDescent="0.25">
      <c r="A19" s="15" t="s">
        <v>132</v>
      </c>
      <c r="B19" s="47">
        <v>2</v>
      </c>
      <c r="C19" s="47">
        <v>7</v>
      </c>
      <c r="D19" s="47">
        <v>9</v>
      </c>
      <c r="E19" s="47">
        <v>10</v>
      </c>
      <c r="F19" s="47">
        <v>9</v>
      </c>
      <c r="G19" s="47">
        <v>9</v>
      </c>
      <c r="H19" s="47">
        <v>10</v>
      </c>
      <c r="I19" s="47">
        <v>12</v>
      </c>
      <c r="J19" s="47">
        <v>12</v>
      </c>
      <c r="K19" s="47">
        <v>9</v>
      </c>
      <c r="L19" s="48">
        <v>10</v>
      </c>
      <c r="M19" s="6"/>
    </row>
    <row r="21" spans="1:13" x14ac:dyDescent="0.25">
      <c r="A21" s="137" t="s">
        <v>118</v>
      </c>
      <c r="B21" s="137"/>
      <c r="C21" s="137"/>
      <c r="D21" s="137"/>
      <c r="E21" s="137"/>
      <c r="F21" s="137"/>
      <c r="G21" s="137"/>
      <c r="H21" s="137"/>
      <c r="I21" s="137"/>
      <c r="J21" s="137"/>
      <c r="K21" s="137"/>
      <c r="L21" s="137"/>
      <c r="M21" s="137"/>
    </row>
    <row r="22" spans="1:13" s="95" customFormat="1" x14ac:dyDescent="0.25">
      <c r="A22" s="135" t="s">
        <v>186</v>
      </c>
      <c r="B22" s="135"/>
      <c r="C22" s="135"/>
      <c r="D22" s="135"/>
      <c r="E22" s="135"/>
      <c r="F22" s="135"/>
      <c r="G22" s="135"/>
      <c r="H22" s="135"/>
      <c r="I22" s="135"/>
      <c r="J22" s="135"/>
      <c r="K22" s="100"/>
      <c r="L22" s="100"/>
      <c r="M22" s="100"/>
    </row>
    <row r="23" spans="1:13" ht="14.45" customHeight="1" x14ac:dyDescent="0.25">
      <c r="A23" s="133" t="s">
        <v>176</v>
      </c>
      <c r="B23" s="133"/>
      <c r="C23" s="133"/>
      <c r="D23" s="133"/>
      <c r="E23" s="133"/>
      <c r="F23" s="133"/>
      <c r="G23" s="133"/>
      <c r="H23" s="133"/>
      <c r="I23" s="133"/>
      <c r="J23" s="133"/>
      <c r="K23" s="133"/>
      <c r="L23" s="133"/>
      <c r="M23" s="133"/>
    </row>
    <row r="24" spans="1:13" x14ac:dyDescent="0.25">
      <c r="A24" s="133"/>
      <c r="B24" s="133"/>
      <c r="C24" s="133"/>
      <c r="D24" s="133"/>
      <c r="E24" s="133"/>
      <c r="F24" s="133"/>
      <c r="G24" s="133"/>
      <c r="H24" s="133"/>
      <c r="I24" s="133"/>
      <c r="J24" s="133"/>
      <c r="K24" s="133"/>
      <c r="L24" s="133"/>
      <c r="M24" s="133"/>
    </row>
    <row r="25" spans="1:13" x14ac:dyDescent="0.25">
      <c r="A25" s="133"/>
      <c r="B25" s="133"/>
      <c r="C25" s="133"/>
      <c r="D25" s="133"/>
      <c r="E25" s="133"/>
      <c r="F25" s="133"/>
      <c r="G25" s="133"/>
      <c r="H25" s="133"/>
      <c r="I25" s="133"/>
      <c r="J25" s="133"/>
      <c r="K25" s="133"/>
      <c r="L25" s="133"/>
      <c r="M25" s="133"/>
    </row>
    <row r="26" spans="1:13" x14ac:dyDescent="0.25">
      <c r="A26" s="133"/>
      <c r="B26" s="133"/>
      <c r="C26" s="133"/>
      <c r="D26" s="133"/>
      <c r="E26" s="133"/>
      <c r="F26" s="133"/>
      <c r="G26" s="133"/>
      <c r="H26" s="133"/>
      <c r="I26" s="133"/>
      <c r="J26" s="133"/>
      <c r="K26" s="133"/>
      <c r="L26" s="133"/>
      <c r="M26" s="133"/>
    </row>
    <row r="27" spans="1:13" ht="14.45" customHeight="1" x14ac:dyDescent="0.25">
      <c r="A27" s="133" t="s">
        <v>133</v>
      </c>
      <c r="B27" s="133"/>
      <c r="C27" s="133"/>
      <c r="D27" s="133"/>
      <c r="E27" s="133"/>
      <c r="F27" s="133"/>
      <c r="G27" s="133"/>
      <c r="H27" s="133"/>
      <c r="I27" s="133"/>
      <c r="J27" s="133"/>
      <c r="K27" s="133"/>
      <c r="L27" s="133"/>
      <c r="M27" s="133"/>
    </row>
    <row r="28" spans="1:13" ht="14.45" customHeight="1" x14ac:dyDescent="0.25">
      <c r="A28" s="136" t="s">
        <v>134</v>
      </c>
      <c r="B28" s="136"/>
      <c r="C28" s="136"/>
      <c r="D28" s="136"/>
      <c r="E28" s="136"/>
      <c r="F28" s="136"/>
      <c r="G28" s="136"/>
      <c r="H28" s="136"/>
      <c r="I28" s="136"/>
      <c r="J28" s="136"/>
      <c r="K28" s="136"/>
      <c r="L28" s="136"/>
      <c r="M28" s="136"/>
    </row>
    <row r="29" spans="1:13" ht="14.45" customHeight="1" x14ac:dyDescent="0.25">
      <c r="A29" s="136" t="s">
        <v>135</v>
      </c>
      <c r="B29" s="136"/>
      <c r="C29" s="136"/>
      <c r="D29" s="136"/>
      <c r="E29" s="136"/>
      <c r="F29" s="136"/>
      <c r="G29" s="136"/>
      <c r="H29" s="136"/>
      <c r="I29" s="136"/>
      <c r="J29" s="136"/>
      <c r="K29" s="136"/>
      <c r="L29" s="136"/>
      <c r="M29" s="136"/>
    </row>
    <row r="30" spans="1:13" ht="14.45" customHeight="1" x14ac:dyDescent="0.25">
      <c r="A30" s="135" t="s">
        <v>136</v>
      </c>
      <c r="B30" s="135"/>
      <c r="C30" s="135"/>
      <c r="D30" s="135"/>
      <c r="E30" s="135"/>
      <c r="F30" s="135"/>
      <c r="G30" s="135"/>
      <c r="H30" s="135"/>
      <c r="I30" s="135"/>
      <c r="J30" s="135"/>
      <c r="K30" s="135"/>
      <c r="L30" s="135"/>
      <c r="M30" s="135"/>
    </row>
    <row r="31" spans="1:13" x14ac:dyDescent="0.25">
      <c r="A31" s="81"/>
      <c r="B31" s="81"/>
      <c r="C31" s="81"/>
      <c r="D31" s="81"/>
      <c r="E31" s="81"/>
      <c r="F31" s="81"/>
      <c r="G31" s="81"/>
      <c r="H31" s="81"/>
      <c r="I31" s="81"/>
      <c r="J31" s="81"/>
      <c r="K31" s="81"/>
    </row>
  </sheetData>
  <mergeCells count="13">
    <mergeCell ref="A21:M21"/>
    <mergeCell ref="A3:A5"/>
    <mergeCell ref="B3:L3"/>
    <mergeCell ref="M3:M5"/>
    <mergeCell ref="L4:L5"/>
    <mergeCell ref="B4:E4"/>
    <mergeCell ref="F4:K4"/>
    <mergeCell ref="A22:J22"/>
    <mergeCell ref="A28:M28"/>
    <mergeCell ref="A29:M29"/>
    <mergeCell ref="A30:M30"/>
    <mergeCell ref="A23:M26"/>
    <mergeCell ref="A27:M27"/>
  </mergeCells>
  <conditionalFormatting sqref="M6:M12 M14:M16 B17:H17 L17">
    <cfRule type="dataBar" priority="3">
      <dataBar>
        <cfvo type="percent" val="0"/>
        <cfvo type="percent" val="100"/>
        <color rgb="FFE6007E"/>
      </dataBar>
      <extLst>
        <ext xmlns:x14="http://schemas.microsoft.com/office/spreadsheetml/2009/9/main" uri="{B025F937-C7B1-47D3-B67F-A62EFF666E3E}">
          <x14:id>{AA83CAD3-B744-498C-907E-A227F226A111}</x14:id>
        </ext>
      </extLst>
    </cfRule>
  </conditionalFormatting>
  <conditionalFormatting sqref="B17:K17">
    <cfRule type="dataBar" priority="1">
      <dataBar>
        <cfvo type="percent" val="0"/>
        <cfvo type="percent" val="100"/>
        <color rgb="FFE6007E"/>
      </dataBar>
      <extLst>
        <ext xmlns:x14="http://schemas.microsoft.com/office/spreadsheetml/2009/9/main" uri="{B025F937-C7B1-47D3-B67F-A62EFF666E3E}">
          <x14:id>{9570069C-3E01-4489-866F-79EA7114EBC6}</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AA83CAD3-B744-498C-907E-A227F226A111}">
            <x14:dataBar minLength="0" maxLength="100">
              <x14:cfvo type="percent">
                <xm:f>0</xm:f>
              </x14:cfvo>
              <x14:cfvo type="percent">
                <xm:f>100</xm:f>
              </x14:cfvo>
              <x14:negativeFillColor rgb="FFFF0000"/>
              <x14:axisColor rgb="FF000000"/>
            </x14:dataBar>
          </x14:cfRule>
          <xm:sqref>M6:M12 M14:M16 B17:H17 L17</xm:sqref>
        </x14:conditionalFormatting>
        <x14:conditionalFormatting xmlns:xm="http://schemas.microsoft.com/office/excel/2006/main">
          <x14:cfRule type="dataBar" id="{9570069C-3E01-4489-866F-79EA7114EBC6}">
            <x14:dataBar minLength="0" maxLength="100">
              <x14:cfvo type="percent">
                <xm:f>0</xm:f>
              </x14:cfvo>
              <x14:cfvo type="percent">
                <xm:f>100</xm:f>
              </x14:cfvo>
              <x14:negativeFillColor rgb="FFFF0000"/>
              <x14:axisColor rgb="FF000000"/>
            </x14:dataBar>
          </x14:cfRule>
          <xm:sqref>B17:K17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heetViews>
  <sheetFormatPr defaultRowHeight="15" x14ac:dyDescent="0.25"/>
  <cols>
    <col min="1" max="1" customWidth="true" width="25.7109375" collapsed="false"/>
    <col min="2" max="4" customWidth="true" width="15.140625" collapsed="false"/>
    <col min="6" max="6" bestFit="true" customWidth="true" width="11.0" collapsed="false"/>
    <col min="7" max="7" bestFit="true" customWidth="true" width="10.140625" collapsed="false"/>
  </cols>
  <sheetData>
    <row r="1" spans="1:17" x14ac:dyDescent="0.25">
      <c r="A1" s="24" t="s">
        <v>111</v>
      </c>
      <c r="F1" s="52"/>
    </row>
    <row r="3" spans="1:17" ht="30.75" customHeight="1" x14ac:dyDescent="0.25">
      <c r="A3" s="113" t="s">
        <v>82</v>
      </c>
      <c r="B3" s="129" t="s">
        <v>137</v>
      </c>
      <c r="C3" s="129"/>
      <c r="D3" s="129"/>
    </row>
    <row r="4" spans="1:17" ht="42" customHeight="1" x14ac:dyDescent="0.25">
      <c r="A4" s="113"/>
      <c r="B4" s="50" t="s">
        <v>71</v>
      </c>
      <c r="C4" s="60" t="s">
        <v>77</v>
      </c>
      <c r="D4" s="60" t="s">
        <v>105</v>
      </c>
    </row>
    <row r="5" spans="1:17" ht="15" customHeight="1" x14ac:dyDescent="0.25">
      <c r="A5" s="46" t="s">
        <v>5</v>
      </c>
      <c r="B5" s="62">
        <v>3795</v>
      </c>
      <c r="C5" s="69">
        <v>6040478</v>
      </c>
      <c r="D5" s="69">
        <v>1593</v>
      </c>
      <c r="E5" s="52"/>
      <c r="F5" s="72"/>
      <c r="G5" s="71"/>
    </row>
    <row r="6" spans="1:17" x14ac:dyDescent="0.25">
      <c r="A6" s="45" t="s">
        <v>67</v>
      </c>
      <c r="B6" s="63">
        <v>55</v>
      </c>
      <c r="C6" s="70">
        <v>52679</v>
      </c>
      <c r="D6" s="69">
        <v>924</v>
      </c>
    </row>
    <row r="7" spans="1:17" x14ac:dyDescent="0.25">
      <c r="A7" s="45" t="s">
        <v>68</v>
      </c>
      <c r="B7" s="63">
        <v>3735</v>
      </c>
      <c r="C7" s="70">
        <v>5987799</v>
      </c>
      <c r="D7" s="69">
        <v>1603</v>
      </c>
    </row>
    <row r="9" spans="1:17" ht="17.25" x14ac:dyDescent="0.25">
      <c r="A9" s="94" t="s">
        <v>182</v>
      </c>
      <c r="B9" s="62">
        <v>2310</v>
      </c>
      <c r="C9" s="96">
        <v>3476598</v>
      </c>
      <c r="D9" s="96">
        <v>1506</v>
      </c>
    </row>
    <row r="10" spans="1:17" ht="17.25" x14ac:dyDescent="0.25">
      <c r="A10" s="94" t="s">
        <v>183</v>
      </c>
      <c r="B10" s="62">
        <v>1485</v>
      </c>
      <c r="C10" s="96">
        <v>2563880</v>
      </c>
      <c r="D10" s="96">
        <v>1727</v>
      </c>
    </row>
    <row r="12" spans="1:17" x14ac:dyDescent="0.25">
      <c r="A12" s="133" t="s">
        <v>118</v>
      </c>
      <c r="B12" s="133"/>
      <c r="C12" s="133"/>
      <c r="D12" s="133"/>
      <c r="E12" s="133"/>
      <c r="F12" s="133"/>
    </row>
    <row r="13" spans="1:17" ht="15" customHeight="1" x14ac:dyDescent="0.25">
      <c r="A13" s="136" t="s">
        <v>178</v>
      </c>
      <c r="B13" s="136"/>
      <c r="C13" s="136"/>
      <c r="D13" s="136"/>
      <c r="E13" s="136"/>
      <c r="F13" s="98"/>
      <c r="G13" s="110"/>
      <c r="H13" s="110"/>
      <c r="I13" s="110"/>
      <c r="J13" s="110"/>
      <c r="K13" s="110"/>
      <c r="L13" s="110"/>
      <c r="M13" s="110"/>
      <c r="N13" s="110"/>
      <c r="O13" s="110"/>
      <c r="P13" s="110"/>
      <c r="Q13" s="110"/>
    </row>
    <row r="14" spans="1:17" x14ac:dyDescent="0.25">
      <c r="A14" s="136"/>
      <c r="B14" s="136"/>
      <c r="C14" s="136"/>
      <c r="D14" s="136"/>
      <c r="E14" s="136"/>
      <c r="F14" s="98"/>
    </row>
    <row r="15" spans="1:17" x14ac:dyDescent="0.25">
      <c r="A15" s="136"/>
      <c r="B15" s="136"/>
      <c r="C15" s="136"/>
      <c r="D15" s="136"/>
      <c r="E15" s="136"/>
      <c r="F15" s="98"/>
    </row>
    <row r="16" spans="1:17" x14ac:dyDescent="0.25">
      <c r="A16" s="95" t="s">
        <v>179</v>
      </c>
      <c r="B16" s="95"/>
      <c r="C16" s="95"/>
      <c r="D16" s="95"/>
      <c r="E16" s="95"/>
      <c r="F16" s="95"/>
    </row>
    <row r="17" spans="1:6" x14ac:dyDescent="0.25">
      <c r="A17" s="95" t="s">
        <v>180</v>
      </c>
      <c r="B17" s="95"/>
      <c r="C17" s="95"/>
      <c r="D17" s="95"/>
      <c r="E17" s="95"/>
      <c r="F17" s="95"/>
    </row>
    <row r="18" spans="1:6" x14ac:dyDescent="0.25">
      <c r="A18" s="110" t="s">
        <v>181</v>
      </c>
      <c r="B18" s="110"/>
      <c r="C18" s="110"/>
      <c r="D18" s="110"/>
    </row>
    <row r="19" spans="1:6" x14ac:dyDescent="0.25">
      <c r="A19" s="110"/>
      <c r="B19" s="110"/>
      <c r="C19" s="110"/>
      <c r="D19" s="110"/>
    </row>
  </sheetData>
  <mergeCells count="6">
    <mergeCell ref="A18:D19"/>
    <mergeCell ref="A3:A4"/>
    <mergeCell ref="B3:D3"/>
    <mergeCell ref="A12:F12"/>
    <mergeCell ref="G13:Q13"/>
    <mergeCell ref="A13:E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zoomScaleNormal="100" workbookViewId="0"/>
  </sheetViews>
  <sheetFormatPr defaultRowHeight="15" x14ac:dyDescent="0.25"/>
  <cols>
    <col min="1" max="1" customWidth="true" width="12.5703125" collapsed="false"/>
    <col min="2" max="2" customWidth="true" width="13.85546875" collapsed="false"/>
    <col min="3" max="5" customWidth="true" width="15.42578125" collapsed="false"/>
    <col min="6" max="7" customWidth="true" width="14.85546875" collapsed="false"/>
  </cols>
  <sheetData>
    <row r="1" spans="1:8" x14ac:dyDescent="0.25">
      <c r="A1" s="1" t="s">
        <v>112</v>
      </c>
      <c r="F1" s="52"/>
    </row>
    <row r="2" spans="1:8" x14ac:dyDescent="0.25">
      <c r="A2" s="25"/>
    </row>
    <row r="3" spans="1:8" s="35" customFormat="1" ht="15" customHeight="1" x14ac:dyDescent="0.25">
      <c r="A3" s="145" t="s">
        <v>157</v>
      </c>
      <c r="B3" s="145"/>
      <c r="C3" s="143" t="s">
        <v>158</v>
      </c>
      <c r="D3" s="143"/>
      <c r="E3" s="143"/>
      <c r="F3" s="143"/>
      <c r="G3" s="143"/>
    </row>
    <row r="4" spans="1:8" s="35" customFormat="1" ht="45" x14ac:dyDescent="0.25">
      <c r="A4" s="145"/>
      <c r="B4" s="145"/>
      <c r="C4" s="54" t="s">
        <v>87</v>
      </c>
      <c r="D4" s="54" t="s">
        <v>86</v>
      </c>
      <c r="E4" s="54" t="s">
        <v>88</v>
      </c>
      <c r="F4" s="54" t="s">
        <v>80</v>
      </c>
      <c r="G4" s="54" t="s">
        <v>89</v>
      </c>
    </row>
    <row r="5" spans="1:8" x14ac:dyDescent="0.25">
      <c r="A5" s="116" t="s">
        <v>5</v>
      </c>
      <c r="B5" s="116"/>
      <c r="C5" s="62">
        <v>3795</v>
      </c>
      <c r="D5" s="62">
        <v>1160</v>
      </c>
      <c r="E5" s="62">
        <v>2635</v>
      </c>
      <c r="F5" s="10">
        <v>0.31</v>
      </c>
      <c r="G5" s="10">
        <v>0.69</v>
      </c>
    </row>
    <row r="6" spans="1:8" ht="17.25" x14ac:dyDescent="0.25">
      <c r="A6" s="144">
        <v>2019</v>
      </c>
      <c r="B6" s="57" t="s">
        <v>155</v>
      </c>
      <c r="C6" s="62">
        <v>35</v>
      </c>
      <c r="D6" s="63">
        <v>5</v>
      </c>
      <c r="E6" s="63">
        <v>30</v>
      </c>
      <c r="F6" s="13">
        <v>0.17</v>
      </c>
      <c r="G6" s="13">
        <v>0.83</v>
      </c>
      <c r="H6" s="52"/>
    </row>
    <row r="7" spans="1:8" x14ac:dyDescent="0.25">
      <c r="A7" s="144"/>
      <c r="B7" s="57" t="s">
        <v>70</v>
      </c>
      <c r="C7" s="62">
        <v>280</v>
      </c>
      <c r="D7" s="63">
        <v>65</v>
      </c>
      <c r="E7" s="63">
        <v>220</v>
      </c>
      <c r="F7" s="13">
        <v>0.23</v>
      </c>
      <c r="G7" s="13">
        <v>0.77</v>
      </c>
    </row>
    <row r="8" spans="1:8" x14ac:dyDescent="0.25">
      <c r="A8" s="144"/>
      <c r="B8" s="57" t="s">
        <v>96</v>
      </c>
      <c r="C8" s="62">
        <v>365</v>
      </c>
      <c r="D8" s="63">
        <v>100</v>
      </c>
      <c r="E8" s="63">
        <v>265</v>
      </c>
      <c r="F8" s="13">
        <v>0.28000000000000003</v>
      </c>
      <c r="G8" s="13">
        <v>0.72</v>
      </c>
    </row>
    <row r="9" spans="1:8" x14ac:dyDescent="0.25">
      <c r="A9" s="144"/>
      <c r="B9" s="57" t="s">
        <v>97</v>
      </c>
      <c r="C9" s="62">
        <v>375</v>
      </c>
      <c r="D9" s="63">
        <v>100</v>
      </c>
      <c r="E9" s="63">
        <v>275</v>
      </c>
      <c r="F9" s="13">
        <v>0.27</v>
      </c>
      <c r="G9" s="13">
        <v>0.73</v>
      </c>
    </row>
    <row r="10" spans="1:8" x14ac:dyDescent="0.25">
      <c r="A10" s="146">
        <v>2020</v>
      </c>
      <c r="B10" s="57" t="s">
        <v>98</v>
      </c>
      <c r="C10" s="62">
        <v>460</v>
      </c>
      <c r="D10" s="63">
        <v>140</v>
      </c>
      <c r="E10" s="63">
        <v>320</v>
      </c>
      <c r="F10" s="13">
        <v>0.31</v>
      </c>
      <c r="G10" s="13">
        <v>0.69</v>
      </c>
    </row>
    <row r="11" spans="1:8" x14ac:dyDescent="0.25">
      <c r="A11" s="147"/>
      <c r="B11" s="57" t="s">
        <v>116</v>
      </c>
      <c r="C11" s="62">
        <v>405</v>
      </c>
      <c r="D11" s="63">
        <v>115</v>
      </c>
      <c r="E11" s="63">
        <v>290</v>
      </c>
      <c r="F11" s="13">
        <v>0.28000000000000003</v>
      </c>
      <c r="G11" s="13">
        <v>0.72</v>
      </c>
    </row>
    <row r="12" spans="1:8" x14ac:dyDescent="0.25">
      <c r="A12" s="147"/>
      <c r="B12" s="57" t="s">
        <v>117</v>
      </c>
      <c r="C12" s="62">
        <v>380</v>
      </c>
      <c r="D12" s="63">
        <v>120</v>
      </c>
      <c r="E12" s="63">
        <v>260</v>
      </c>
      <c r="F12" s="13">
        <v>0.32</v>
      </c>
      <c r="G12" s="13">
        <v>0.68</v>
      </c>
    </row>
    <row r="13" spans="1:8" x14ac:dyDescent="0.25">
      <c r="A13" s="147"/>
      <c r="B13" s="57" t="s">
        <v>159</v>
      </c>
      <c r="C13" s="62">
        <v>405</v>
      </c>
      <c r="D13" s="63">
        <v>130</v>
      </c>
      <c r="E13" s="63">
        <v>275</v>
      </c>
      <c r="F13" s="13">
        <v>0.33</v>
      </c>
      <c r="G13" s="13">
        <v>0.67</v>
      </c>
    </row>
    <row r="14" spans="1:8" x14ac:dyDescent="0.25">
      <c r="A14" s="147"/>
      <c r="B14" s="57" t="s">
        <v>160</v>
      </c>
      <c r="C14" s="62">
        <v>440</v>
      </c>
      <c r="D14" s="63">
        <v>145</v>
      </c>
      <c r="E14" s="63">
        <v>290</v>
      </c>
      <c r="F14" s="13">
        <v>0.33</v>
      </c>
      <c r="G14" s="13">
        <v>0.67</v>
      </c>
    </row>
    <row r="15" spans="1:8" x14ac:dyDescent="0.25">
      <c r="A15" s="148"/>
      <c r="B15" s="57" t="s">
        <v>161</v>
      </c>
      <c r="C15" s="62">
        <v>640</v>
      </c>
      <c r="D15" s="63">
        <v>230</v>
      </c>
      <c r="E15" s="63">
        <v>410</v>
      </c>
      <c r="F15" s="13">
        <v>0.36</v>
      </c>
      <c r="G15" s="13">
        <v>0.64</v>
      </c>
    </row>
    <row r="16" spans="1:8" s="95" customFormat="1" x14ac:dyDescent="0.25">
      <c r="A16" s="102"/>
      <c r="B16" s="103"/>
      <c r="C16" s="104"/>
      <c r="D16" s="105"/>
      <c r="E16" s="105"/>
      <c r="F16" s="106"/>
      <c r="G16" s="106"/>
    </row>
    <row r="17" spans="1:7" x14ac:dyDescent="0.25">
      <c r="A17" s="133" t="s">
        <v>118</v>
      </c>
      <c r="B17" s="133"/>
      <c r="C17" s="133"/>
      <c r="D17" s="133"/>
      <c r="E17" s="133"/>
      <c r="F17" s="133"/>
      <c r="G17" s="133"/>
    </row>
    <row r="18" spans="1:7" x14ac:dyDescent="0.25">
      <c r="A18" s="133" t="s">
        <v>138</v>
      </c>
      <c r="B18" s="133"/>
      <c r="C18" s="133"/>
      <c r="D18" s="133"/>
      <c r="E18" s="133"/>
      <c r="F18" s="133"/>
      <c r="G18" s="133"/>
    </row>
    <row r="19" spans="1:7" x14ac:dyDescent="0.25">
      <c r="A19" s="133"/>
      <c r="B19" s="133"/>
      <c r="C19" s="133"/>
      <c r="D19" s="133"/>
      <c r="E19" s="133"/>
      <c r="F19" s="133"/>
      <c r="G19" s="133"/>
    </row>
    <row r="20" spans="1:7" x14ac:dyDescent="0.25">
      <c r="A20" s="133"/>
      <c r="B20" s="133"/>
      <c r="C20" s="133"/>
      <c r="D20" s="133"/>
      <c r="E20" s="133"/>
      <c r="F20" s="133"/>
      <c r="G20" s="133"/>
    </row>
    <row r="21" spans="1:7" x14ac:dyDescent="0.25">
      <c r="A21" s="142" t="s">
        <v>139</v>
      </c>
      <c r="B21" s="142"/>
      <c r="C21" s="142"/>
      <c r="D21" s="142"/>
      <c r="E21" s="142"/>
      <c r="F21" s="142"/>
      <c r="G21" s="142"/>
    </row>
    <row r="22" spans="1:7" x14ac:dyDescent="0.25">
      <c r="A22" s="142"/>
      <c r="B22" s="142"/>
      <c r="C22" s="142"/>
      <c r="D22" s="142"/>
      <c r="E22" s="142"/>
      <c r="F22" s="142"/>
      <c r="G22" s="142"/>
    </row>
    <row r="29" spans="1:7" x14ac:dyDescent="0.25">
      <c r="F29" s="51"/>
    </row>
    <row r="94" spans="6:7" x14ac:dyDescent="0.25">
      <c r="F94" s="73">
        <v>1</v>
      </c>
      <c r="G94" s="73">
        <v>1</v>
      </c>
    </row>
  </sheetData>
  <mergeCells count="8">
    <mergeCell ref="A17:G17"/>
    <mergeCell ref="A18:G20"/>
    <mergeCell ref="A21:G22"/>
    <mergeCell ref="C3:G3"/>
    <mergeCell ref="A6:A9"/>
    <mergeCell ref="A5:B5"/>
    <mergeCell ref="A3:B4"/>
    <mergeCell ref="A10:A15"/>
  </mergeCells>
  <conditionalFormatting sqref="F5:G16">
    <cfRule type="dataBar" priority="1">
      <dataBar>
        <cfvo type="min"/>
        <cfvo type="num" val="1"/>
        <color rgb="FFE6007E"/>
      </dataBar>
      <extLst>
        <ext xmlns:x14="http://schemas.microsoft.com/office/spreadsheetml/2009/9/main" uri="{B025F937-C7B1-47D3-B67F-A62EFF666E3E}">
          <x14:id>{2CD26E3C-5179-4446-98CD-228C1EAE7C2B}</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2CD26E3C-5179-4446-98CD-228C1EAE7C2B}">
            <x14:dataBar minLength="0" maxLength="100">
              <x14:cfvo type="autoMin"/>
              <x14:cfvo type="num">
                <xm:f>1</xm:f>
              </x14:cfvo>
              <x14:negativeFillColor rgb="FFFF0000"/>
              <x14:axisColor rgb="FF000000"/>
            </x14:dataBar>
          </x14:cfRule>
          <xm:sqref>F5:G16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heetViews>
  <sheetFormatPr defaultRowHeight="15" x14ac:dyDescent="0.25"/>
  <cols>
    <col min="1" max="1" customWidth="true" width="25.85546875" collapsed="false"/>
    <col min="2" max="2" bestFit="true" customWidth="true" width="11.5703125" collapsed="false"/>
    <col min="4" max="4" bestFit="true" customWidth="true" width="10.0" collapsed="false"/>
  </cols>
  <sheetData>
    <row r="1" spans="1:5" x14ac:dyDescent="0.25">
      <c r="A1" s="1" t="s">
        <v>113</v>
      </c>
    </row>
    <row r="2" spans="1:5" x14ac:dyDescent="0.25">
      <c r="A2" s="1"/>
    </row>
    <row r="3" spans="1:5" s="35" customFormat="1" ht="45" x14ac:dyDescent="0.25">
      <c r="A3" s="54" t="s">
        <v>8</v>
      </c>
      <c r="B3" s="54" t="s">
        <v>115</v>
      </c>
    </row>
    <row r="4" spans="1:5" x14ac:dyDescent="0.25">
      <c r="A4" s="11" t="s">
        <v>5</v>
      </c>
      <c r="B4" s="67">
        <v>6040478</v>
      </c>
      <c r="E4" s="44"/>
    </row>
    <row r="5" spans="1:5" x14ac:dyDescent="0.25">
      <c r="A5" s="2" t="s">
        <v>11</v>
      </c>
      <c r="B5" s="66">
        <v>113965</v>
      </c>
      <c r="E5" s="44"/>
    </row>
    <row r="6" spans="1:5" x14ac:dyDescent="0.25">
      <c r="A6" s="2" t="s">
        <v>12</v>
      </c>
      <c r="B6" s="66">
        <v>98955</v>
      </c>
      <c r="E6" s="44"/>
    </row>
    <row r="7" spans="1:5" x14ac:dyDescent="0.25">
      <c r="A7" s="2" t="s">
        <v>13</v>
      </c>
      <c r="B7" s="66">
        <v>80941</v>
      </c>
      <c r="E7" s="44"/>
    </row>
    <row r="8" spans="1:5" x14ac:dyDescent="0.25">
      <c r="A8" s="2" t="s">
        <v>65</v>
      </c>
      <c r="B8" s="66">
        <v>73595</v>
      </c>
      <c r="E8" s="44"/>
    </row>
    <row r="9" spans="1:5" x14ac:dyDescent="0.25">
      <c r="A9" s="2" t="s">
        <v>14</v>
      </c>
      <c r="B9" s="66">
        <v>82440</v>
      </c>
      <c r="E9" s="44"/>
    </row>
    <row r="10" spans="1:5" x14ac:dyDescent="0.25">
      <c r="A10" s="2" t="s">
        <v>51</v>
      </c>
      <c r="B10" s="66">
        <v>152018</v>
      </c>
      <c r="E10" s="44"/>
    </row>
    <row r="11" spans="1:5" x14ac:dyDescent="0.25">
      <c r="A11" s="2" t="s">
        <v>15</v>
      </c>
      <c r="B11" s="66">
        <v>334747</v>
      </c>
      <c r="E11" s="44"/>
    </row>
    <row r="12" spans="1:5" x14ac:dyDescent="0.25">
      <c r="A12" s="2" t="s">
        <v>16</v>
      </c>
      <c r="B12" s="66">
        <v>184918</v>
      </c>
      <c r="E12" s="44"/>
    </row>
    <row r="13" spans="1:5" x14ac:dyDescent="0.25">
      <c r="A13" s="2" t="s">
        <v>17</v>
      </c>
      <c r="B13" s="66">
        <v>59293</v>
      </c>
      <c r="E13" s="44"/>
    </row>
    <row r="14" spans="1:5" x14ac:dyDescent="0.25">
      <c r="A14" s="2" t="s">
        <v>18</v>
      </c>
      <c r="B14" s="66">
        <v>60682</v>
      </c>
      <c r="E14" s="44"/>
    </row>
    <row r="15" spans="1:5" x14ac:dyDescent="0.25">
      <c r="A15" s="2" t="s">
        <v>19</v>
      </c>
      <c r="B15" s="66">
        <v>70758</v>
      </c>
      <c r="E15" s="44"/>
    </row>
    <row r="16" spans="1:5" x14ac:dyDescent="0.25">
      <c r="A16" s="42" t="s">
        <v>20</v>
      </c>
      <c r="B16" s="66">
        <v>280033</v>
      </c>
      <c r="E16" s="44"/>
    </row>
    <row r="17" spans="1:5" x14ac:dyDescent="0.25">
      <c r="A17" s="16" t="s">
        <v>21</v>
      </c>
      <c r="B17" s="68">
        <v>135865</v>
      </c>
      <c r="E17" s="44"/>
    </row>
    <row r="18" spans="1:5" x14ac:dyDescent="0.25">
      <c r="A18" s="2" t="s">
        <v>22</v>
      </c>
      <c r="B18" s="66">
        <v>276724</v>
      </c>
      <c r="E18" s="44"/>
    </row>
    <row r="19" spans="1:5" x14ac:dyDescent="0.25">
      <c r="A19" s="2" t="s">
        <v>23</v>
      </c>
      <c r="B19" s="66">
        <v>1417217</v>
      </c>
      <c r="E19" s="44"/>
    </row>
    <row r="20" spans="1:5" x14ac:dyDescent="0.25">
      <c r="A20" s="2" t="s">
        <v>24</v>
      </c>
      <c r="B20" s="66">
        <v>186985</v>
      </c>
      <c r="E20" s="44"/>
    </row>
    <row r="21" spans="1:5" x14ac:dyDescent="0.25">
      <c r="A21" s="2" t="s">
        <v>25</v>
      </c>
      <c r="B21" s="66">
        <v>130696</v>
      </c>
      <c r="E21" s="44"/>
    </row>
    <row r="22" spans="1:5" x14ac:dyDescent="0.25">
      <c r="A22" s="2" t="s">
        <v>26</v>
      </c>
      <c r="B22" s="66">
        <v>67786</v>
      </c>
      <c r="E22" s="44"/>
    </row>
    <row r="23" spans="1:5" x14ac:dyDescent="0.25">
      <c r="A23" s="2" t="s">
        <v>27</v>
      </c>
      <c r="B23" s="66">
        <v>45440</v>
      </c>
      <c r="E23" s="44"/>
    </row>
    <row r="24" spans="1:5" x14ac:dyDescent="0.25">
      <c r="A24" s="2" t="s">
        <v>28</v>
      </c>
      <c r="B24" s="68" t="s">
        <v>104</v>
      </c>
      <c r="E24" s="44"/>
    </row>
    <row r="25" spans="1:5" x14ac:dyDescent="0.25">
      <c r="A25" s="2" t="s">
        <v>29</v>
      </c>
      <c r="B25" s="66">
        <v>246557</v>
      </c>
      <c r="E25" s="44"/>
    </row>
    <row r="26" spans="1:5" x14ac:dyDescent="0.25">
      <c r="A26" s="2" t="s">
        <v>30</v>
      </c>
      <c r="B26" s="66">
        <v>613425</v>
      </c>
      <c r="E26" s="44"/>
    </row>
    <row r="27" spans="1:5" x14ac:dyDescent="0.25">
      <c r="A27" s="16" t="s">
        <v>31</v>
      </c>
      <c r="B27" s="68" t="s">
        <v>104</v>
      </c>
      <c r="E27" s="44"/>
    </row>
    <row r="28" spans="1:5" x14ac:dyDescent="0.25">
      <c r="A28" s="2" t="s">
        <v>66</v>
      </c>
      <c r="B28" s="66">
        <v>87089</v>
      </c>
      <c r="E28" s="44"/>
    </row>
    <row r="29" spans="1:5" x14ac:dyDescent="0.25">
      <c r="A29" s="2" t="s">
        <v>32</v>
      </c>
      <c r="B29" s="66">
        <v>170762</v>
      </c>
      <c r="E29" s="44"/>
    </row>
    <row r="30" spans="1:5" x14ac:dyDescent="0.25">
      <c r="A30" s="2" t="s">
        <v>33</v>
      </c>
      <c r="B30" s="66">
        <v>73122</v>
      </c>
      <c r="E30" s="44"/>
    </row>
    <row r="31" spans="1:5" x14ac:dyDescent="0.25">
      <c r="A31" s="2" t="s">
        <v>34</v>
      </c>
      <c r="B31" s="68" t="s">
        <v>104</v>
      </c>
      <c r="E31" s="44"/>
    </row>
    <row r="32" spans="1:5" x14ac:dyDescent="0.25">
      <c r="A32" s="2" t="s">
        <v>35</v>
      </c>
      <c r="B32" s="66">
        <v>110215</v>
      </c>
      <c r="E32" s="44"/>
    </row>
    <row r="33" spans="1:11" x14ac:dyDescent="0.25">
      <c r="A33" s="2" t="s">
        <v>36</v>
      </c>
      <c r="B33" s="66">
        <v>440211</v>
      </c>
      <c r="E33" s="44"/>
    </row>
    <row r="34" spans="1:11" x14ac:dyDescent="0.25">
      <c r="A34" s="2" t="s">
        <v>37</v>
      </c>
      <c r="B34" s="66">
        <v>80931</v>
      </c>
      <c r="E34" s="44"/>
    </row>
    <row r="35" spans="1:11" x14ac:dyDescent="0.25">
      <c r="A35" s="2" t="s">
        <v>38</v>
      </c>
      <c r="B35" s="66">
        <v>157308</v>
      </c>
      <c r="E35" s="44"/>
    </row>
    <row r="36" spans="1:11" x14ac:dyDescent="0.25">
      <c r="A36" s="2" t="s">
        <v>39</v>
      </c>
      <c r="B36" s="66">
        <v>180419</v>
      </c>
      <c r="E36" s="44"/>
    </row>
    <row r="37" spans="1:11" ht="17.25" x14ac:dyDescent="0.25">
      <c r="A37" s="2" t="s">
        <v>140</v>
      </c>
      <c r="B37" s="68" t="s">
        <v>104</v>
      </c>
      <c r="E37" s="44"/>
    </row>
    <row r="38" spans="1:11" ht="17.25" x14ac:dyDescent="0.25">
      <c r="A38" s="2" t="s">
        <v>141</v>
      </c>
      <c r="B38" s="68" t="s">
        <v>104</v>
      </c>
      <c r="E38" s="44"/>
    </row>
    <row r="39" spans="1:11" s="95" customFormat="1" x14ac:dyDescent="0.25">
      <c r="A39" s="8"/>
      <c r="B39" s="107"/>
      <c r="E39" s="44"/>
    </row>
    <row r="40" spans="1:11" ht="30.75" customHeight="1" x14ac:dyDescent="0.25">
      <c r="A40" s="133" t="s">
        <v>185</v>
      </c>
      <c r="B40" s="133"/>
      <c r="C40" s="133"/>
      <c r="D40" s="133"/>
      <c r="E40" s="133"/>
      <c r="F40" s="133"/>
      <c r="G40" s="99"/>
      <c r="H40" s="99"/>
      <c r="I40" s="99"/>
      <c r="J40" s="99"/>
      <c r="K40" s="99"/>
    </row>
    <row r="41" spans="1:11" x14ac:dyDescent="0.25">
      <c r="A41" s="133" t="s">
        <v>142</v>
      </c>
      <c r="B41" s="133"/>
      <c r="C41" s="133"/>
      <c r="D41" s="133"/>
      <c r="E41" s="133"/>
      <c r="F41" s="133"/>
    </row>
    <row r="42" spans="1:11" x14ac:dyDescent="0.25">
      <c r="A42" s="133"/>
      <c r="B42" s="133"/>
      <c r="C42" s="133"/>
      <c r="D42" s="133"/>
      <c r="E42" s="133"/>
      <c r="F42" s="133"/>
    </row>
    <row r="43" spans="1:11" x14ac:dyDescent="0.25">
      <c r="A43" s="133"/>
      <c r="B43" s="133"/>
      <c r="C43" s="133"/>
      <c r="D43" s="133"/>
      <c r="E43" s="133"/>
      <c r="F43" s="133"/>
    </row>
    <row r="44" spans="1:11" x14ac:dyDescent="0.25">
      <c r="A44" s="133" t="s">
        <v>143</v>
      </c>
      <c r="B44" s="133"/>
      <c r="C44" s="133"/>
      <c r="D44" s="133"/>
      <c r="E44" s="133"/>
      <c r="F44" s="133"/>
    </row>
    <row r="45" spans="1:11" x14ac:dyDescent="0.25">
      <c r="A45" s="133"/>
      <c r="B45" s="133"/>
      <c r="C45" s="133"/>
      <c r="D45" s="133"/>
      <c r="E45" s="133"/>
      <c r="F45" s="133"/>
    </row>
    <row r="46" spans="1:11" x14ac:dyDescent="0.25">
      <c r="A46" s="133" t="s">
        <v>123</v>
      </c>
      <c r="B46" s="133"/>
      <c r="C46" s="133"/>
      <c r="D46" s="133"/>
      <c r="E46" s="133"/>
      <c r="F46" s="133"/>
    </row>
    <row r="47" spans="1:11" x14ac:dyDescent="0.25">
      <c r="A47" s="133"/>
      <c r="B47" s="133"/>
      <c r="C47" s="133"/>
      <c r="D47" s="133"/>
      <c r="E47" s="133"/>
      <c r="F47" s="133"/>
    </row>
  </sheetData>
  <mergeCells count="4">
    <mergeCell ref="A41:F43"/>
    <mergeCell ref="A44:F45"/>
    <mergeCell ref="A46:F47"/>
    <mergeCell ref="A40:F4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workbookViewId="0"/>
  </sheetViews>
  <sheetFormatPr defaultRowHeight="15" x14ac:dyDescent="0.25"/>
  <cols>
    <col min="1" max="1" customWidth="true" width="46.140625" collapsed="false"/>
    <col min="2" max="11" customWidth="true" width="11.28515625" collapsed="false"/>
    <col min="12" max="12" customWidth="true" width="12.28515625" collapsed="false"/>
    <col min="13" max="13" customWidth="true" width="16.28515625" collapsed="false"/>
  </cols>
  <sheetData>
    <row r="1" spans="1:18" x14ac:dyDescent="0.25">
      <c r="A1" s="1" t="s">
        <v>114</v>
      </c>
      <c r="B1" s="1"/>
    </row>
    <row r="3" spans="1:18" s="36" customFormat="1" ht="14.45" customHeight="1" x14ac:dyDescent="0.25">
      <c r="A3" s="113"/>
      <c r="B3" s="149">
        <v>2019</v>
      </c>
      <c r="C3" s="129"/>
      <c r="D3" s="129"/>
      <c r="E3" s="129"/>
      <c r="F3" s="139">
        <v>2020</v>
      </c>
      <c r="G3" s="140"/>
      <c r="H3" s="140"/>
      <c r="I3" s="140"/>
      <c r="J3" s="140"/>
      <c r="K3" s="141"/>
      <c r="L3" s="127" t="s">
        <v>5</v>
      </c>
    </row>
    <row r="4" spans="1:18" s="36" customFormat="1" ht="32.25" x14ac:dyDescent="0.25">
      <c r="A4" s="113"/>
      <c r="B4" s="78" t="s">
        <v>119</v>
      </c>
      <c r="C4" s="78" t="s">
        <v>70</v>
      </c>
      <c r="D4" s="78" t="s">
        <v>96</v>
      </c>
      <c r="E4" s="78" t="s">
        <v>97</v>
      </c>
      <c r="F4" s="86" t="s">
        <v>98</v>
      </c>
      <c r="G4" s="79" t="s">
        <v>116</v>
      </c>
      <c r="H4" s="79" t="s">
        <v>117</v>
      </c>
      <c r="I4" s="86" t="s">
        <v>159</v>
      </c>
      <c r="J4" s="89" t="s">
        <v>160</v>
      </c>
      <c r="K4" s="89" t="s">
        <v>161</v>
      </c>
      <c r="L4" s="150"/>
    </row>
    <row r="5" spans="1:18" x14ac:dyDescent="0.25">
      <c r="A5" s="2" t="s">
        <v>57</v>
      </c>
      <c r="B5" s="32" t="s">
        <v>104</v>
      </c>
      <c r="C5" s="32">
        <v>10</v>
      </c>
      <c r="D5" s="32">
        <v>10</v>
      </c>
      <c r="E5" s="32">
        <v>20</v>
      </c>
      <c r="F5" s="32">
        <v>30</v>
      </c>
      <c r="G5" s="32">
        <v>35</v>
      </c>
      <c r="H5" s="32">
        <v>30</v>
      </c>
      <c r="I5" s="32">
        <v>25</v>
      </c>
      <c r="J5" s="32">
        <v>20</v>
      </c>
      <c r="K5" s="32">
        <v>20</v>
      </c>
      <c r="L5" s="33">
        <v>205</v>
      </c>
    </row>
    <row r="6" spans="1:18" x14ac:dyDescent="0.25">
      <c r="A6" s="2" t="s">
        <v>61</v>
      </c>
      <c r="B6" s="32" t="s">
        <v>104</v>
      </c>
      <c r="C6" s="30">
        <v>2.3099999999999999E-2</v>
      </c>
      <c r="D6" s="30">
        <v>2.46E-2</v>
      </c>
      <c r="E6" s="30">
        <v>3.5700000000000003E-2</v>
      </c>
      <c r="F6" s="30">
        <v>4.2000000000000003E-2</v>
      </c>
      <c r="G6" s="30">
        <v>6.5699999999999995E-2</v>
      </c>
      <c r="H6" s="30">
        <v>5.2400000000000002E-2</v>
      </c>
      <c r="I6" s="30">
        <v>3.8899999999999997E-2</v>
      </c>
      <c r="J6" s="30">
        <v>3.3700000000000001E-2</v>
      </c>
      <c r="K6" s="30">
        <v>2.1899999999999999E-2</v>
      </c>
      <c r="L6" s="31">
        <v>3.6200000000000003E-2</v>
      </c>
      <c r="M6" s="23"/>
      <c r="N6" s="23"/>
      <c r="O6" s="23"/>
      <c r="P6" s="23"/>
      <c r="Q6" s="23"/>
      <c r="R6" s="23"/>
    </row>
    <row r="7" spans="1:18" x14ac:dyDescent="0.25">
      <c r="A7" s="21"/>
      <c r="B7" s="26"/>
      <c r="C7" s="26"/>
      <c r="D7" s="26"/>
      <c r="E7" s="26"/>
      <c r="F7" s="26"/>
      <c r="G7" s="26"/>
      <c r="H7" s="26"/>
      <c r="I7" s="26"/>
      <c r="J7" s="26"/>
      <c r="K7" s="26"/>
      <c r="L7" s="27"/>
    </row>
    <row r="8" spans="1:18" ht="14.45" customHeight="1" x14ac:dyDescent="0.25">
      <c r="A8" s="2" t="s">
        <v>150</v>
      </c>
      <c r="B8" s="63" t="s">
        <v>104</v>
      </c>
      <c r="C8" s="63">
        <v>5</v>
      </c>
      <c r="D8" s="63">
        <v>10</v>
      </c>
      <c r="E8" s="63">
        <v>20</v>
      </c>
      <c r="F8" s="63">
        <v>20</v>
      </c>
      <c r="G8" s="63">
        <v>35</v>
      </c>
      <c r="H8" s="63">
        <v>40</v>
      </c>
      <c r="I8" s="63">
        <v>25</v>
      </c>
      <c r="J8" s="63">
        <v>20</v>
      </c>
      <c r="K8" s="63">
        <v>20</v>
      </c>
      <c r="L8" s="62">
        <v>195</v>
      </c>
    </row>
    <row r="9" spans="1:18" ht="14.45" customHeight="1" x14ac:dyDescent="0.25">
      <c r="A9" s="2" t="s">
        <v>151</v>
      </c>
      <c r="B9" s="63" t="s">
        <v>104</v>
      </c>
      <c r="C9" s="63">
        <v>5</v>
      </c>
      <c r="D9" s="63">
        <v>5</v>
      </c>
      <c r="E9" s="63">
        <v>10</v>
      </c>
      <c r="F9" s="63">
        <v>5</v>
      </c>
      <c r="G9" s="63">
        <v>20</v>
      </c>
      <c r="H9" s="63">
        <v>15</v>
      </c>
      <c r="I9" s="63">
        <v>10</v>
      </c>
      <c r="J9" s="63">
        <v>10</v>
      </c>
      <c r="K9" s="63">
        <v>10</v>
      </c>
      <c r="L9" s="62">
        <v>90</v>
      </c>
      <c r="O9" s="52"/>
    </row>
    <row r="10" spans="1:18" ht="14.45" customHeight="1" x14ac:dyDescent="0.25">
      <c r="A10" s="2" t="s">
        <v>152</v>
      </c>
      <c r="B10" s="63" t="s">
        <v>104</v>
      </c>
      <c r="C10" s="63" t="s">
        <v>104</v>
      </c>
      <c r="D10" s="63">
        <v>5</v>
      </c>
      <c r="E10" s="63">
        <v>10</v>
      </c>
      <c r="F10" s="63">
        <v>10</v>
      </c>
      <c r="G10" s="63">
        <v>15</v>
      </c>
      <c r="H10" s="63">
        <v>20</v>
      </c>
      <c r="I10" s="63">
        <v>10</v>
      </c>
      <c r="J10" s="63">
        <v>10</v>
      </c>
      <c r="K10" s="63">
        <v>10</v>
      </c>
      <c r="L10" s="62">
        <v>90</v>
      </c>
    </row>
    <row r="11" spans="1:18" ht="14.45" customHeight="1" x14ac:dyDescent="0.25">
      <c r="A11" s="2" t="s">
        <v>153</v>
      </c>
      <c r="B11" s="63" t="s">
        <v>104</v>
      </c>
      <c r="C11" s="63" t="s">
        <v>104</v>
      </c>
      <c r="D11" s="63" t="s">
        <v>104</v>
      </c>
      <c r="E11" s="63" t="s">
        <v>104</v>
      </c>
      <c r="F11" s="63" t="s">
        <v>104</v>
      </c>
      <c r="G11" s="63" t="s">
        <v>104</v>
      </c>
      <c r="H11" s="63" t="s">
        <v>104</v>
      </c>
      <c r="I11" s="91">
        <v>5</v>
      </c>
      <c r="J11" s="91">
        <v>5</v>
      </c>
      <c r="K11" s="63" t="s">
        <v>104</v>
      </c>
      <c r="L11" s="62">
        <v>15</v>
      </c>
      <c r="N11" s="76"/>
    </row>
    <row r="12" spans="1:18" x14ac:dyDescent="0.25">
      <c r="A12" s="21"/>
      <c r="B12" s="26"/>
      <c r="C12" s="28"/>
      <c r="D12" s="28"/>
      <c r="E12" s="28"/>
      <c r="F12" s="28"/>
      <c r="G12" s="28"/>
      <c r="H12" s="28"/>
      <c r="I12" s="28"/>
      <c r="J12" s="28"/>
      <c r="K12" s="28"/>
      <c r="L12" s="29"/>
    </row>
    <row r="13" spans="1:18" ht="17.25" x14ac:dyDescent="0.25">
      <c r="A13" s="2" t="s">
        <v>149</v>
      </c>
      <c r="B13" s="32" t="s">
        <v>78</v>
      </c>
      <c r="C13" s="32">
        <v>16</v>
      </c>
      <c r="D13" s="32">
        <v>16</v>
      </c>
      <c r="E13" s="32">
        <v>13</v>
      </c>
      <c r="F13" s="32">
        <v>11</v>
      </c>
      <c r="G13" s="32">
        <v>14</v>
      </c>
      <c r="H13" s="32">
        <v>14</v>
      </c>
      <c r="I13" s="32">
        <v>13</v>
      </c>
      <c r="J13" s="32">
        <v>13</v>
      </c>
      <c r="K13" s="32">
        <v>14</v>
      </c>
      <c r="L13" s="33">
        <v>13</v>
      </c>
      <c r="N13" s="22"/>
      <c r="O13" s="22"/>
      <c r="P13" s="22"/>
      <c r="Q13" s="22"/>
    </row>
    <row r="14" spans="1:18" s="95" customFormat="1" x14ac:dyDescent="0.25">
      <c r="A14" s="21"/>
      <c r="B14" s="26"/>
      <c r="C14" s="28"/>
      <c r="D14" s="28"/>
      <c r="E14" s="28"/>
      <c r="F14" s="28"/>
      <c r="G14" s="28"/>
      <c r="H14" s="28"/>
      <c r="I14" s="28"/>
      <c r="J14" s="28"/>
      <c r="K14" s="28"/>
      <c r="L14" s="29"/>
      <c r="N14" s="22"/>
      <c r="O14" s="22"/>
      <c r="P14" s="22"/>
      <c r="Q14" s="22"/>
    </row>
    <row r="15" spans="1:18" x14ac:dyDescent="0.25">
      <c r="A15" s="2" t="s">
        <v>58</v>
      </c>
      <c r="B15" s="63" t="s">
        <v>104</v>
      </c>
      <c r="C15" s="63" t="s">
        <v>104</v>
      </c>
      <c r="D15" s="63" t="s">
        <v>104</v>
      </c>
      <c r="E15" s="63" t="s">
        <v>104</v>
      </c>
      <c r="F15" s="63" t="s">
        <v>104</v>
      </c>
      <c r="G15" s="63" t="s">
        <v>104</v>
      </c>
      <c r="H15" s="63" t="s">
        <v>104</v>
      </c>
      <c r="I15" s="63" t="s">
        <v>104</v>
      </c>
      <c r="J15" s="63" t="s">
        <v>104</v>
      </c>
      <c r="K15" s="63">
        <v>5</v>
      </c>
      <c r="L15" s="62">
        <v>10</v>
      </c>
      <c r="N15" s="22"/>
      <c r="O15" s="22"/>
      <c r="P15" s="22"/>
      <c r="Q15" s="22"/>
    </row>
    <row r="16" spans="1:18" x14ac:dyDescent="0.25">
      <c r="A16" s="8"/>
      <c r="B16" s="82"/>
      <c r="C16" s="82"/>
      <c r="D16" s="82"/>
      <c r="E16" s="82"/>
      <c r="F16" s="82"/>
      <c r="G16" s="82"/>
      <c r="H16" s="82"/>
      <c r="I16" s="82"/>
      <c r="J16" s="82"/>
      <c r="K16" s="82"/>
      <c r="L16" s="83"/>
    </row>
    <row r="17" spans="1:13" x14ac:dyDescent="0.25">
      <c r="A17" s="109" t="s">
        <v>118</v>
      </c>
      <c r="B17" s="109"/>
      <c r="C17" s="109"/>
      <c r="D17" s="109"/>
      <c r="E17" s="109"/>
      <c r="F17" s="109"/>
      <c r="G17" s="109"/>
    </row>
    <row r="18" spans="1:13" ht="14.45" customHeight="1" x14ac:dyDescent="0.25">
      <c r="A18" s="101" t="s">
        <v>144</v>
      </c>
      <c r="B18" s="101"/>
      <c r="C18" s="101"/>
      <c r="D18" s="101"/>
      <c r="E18" s="101"/>
      <c r="F18" s="101"/>
      <c r="G18" s="101"/>
      <c r="M18" s="97"/>
    </row>
    <row r="19" spans="1:13" ht="14.45" customHeight="1" x14ac:dyDescent="0.25">
      <c r="A19" s="136" t="s">
        <v>145</v>
      </c>
      <c r="B19" s="136"/>
      <c r="C19" s="136"/>
      <c r="D19" s="136"/>
      <c r="E19" s="136"/>
      <c r="F19" s="136"/>
      <c r="G19" s="136"/>
      <c r="H19" s="136"/>
      <c r="I19" s="136"/>
      <c r="J19" s="136"/>
      <c r="K19" s="136"/>
      <c r="L19" s="97"/>
      <c r="M19" s="80"/>
    </row>
    <row r="20" spans="1:13" x14ac:dyDescent="0.25">
      <c r="A20" s="133" t="s">
        <v>146</v>
      </c>
      <c r="B20" s="133"/>
      <c r="C20" s="133"/>
      <c r="D20" s="133"/>
      <c r="E20" s="133"/>
      <c r="F20" s="133"/>
      <c r="G20" s="133"/>
      <c r="H20" s="133"/>
      <c r="I20" s="133"/>
      <c r="J20" s="133"/>
      <c r="K20" s="133"/>
      <c r="L20" s="133"/>
      <c r="M20" s="80"/>
    </row>
    <row r="21" spans="1:13" ht="15" customHeight="1" x14ac:dyDescent="0.25">
      <c r="A21" s="133"/>
      <c r="B21" s="133"/>
      <c r="C21" s="133"/>
      <c r="D21" s="133"/>
      <c r="E21" s="133"/>
      <c r="F21" s="133"/>
      <c r="G21" s="133"/>
      <c r="H21" s="133"/>
      <c r="I21" s="133"/>
      <c r="J21" s="133"/>
      <c r="K21" s="133"/>
      <c r="L21" s="133"/>
    </row>
    <row r="22" spans="1:13" ht="14.45" customHeight="1" x14ac:dyDescent="0.25">
      <c r="A22" s="110" t="s">
        <v>147</v>
      </c>
      <c r="B22" s="110"/>
      <c r="C22" s="110"/>
      <c r="D22" s="110"/>
      <c r="E22" s="110"/>
      <c r="F22" s="110"/>
      <c r="G22" s="110"/>
      <c r="H22" s="110"/>
      <c r="I22" s="110"/>
      <c r="J22" s="110"/>
      <c r="K22" s="110"/>
      <c r="L22" s="110"/>
    </row>
    <row r="23" spans="1:13" x14ac:dyDescent="0.25">
      <c r="A23" s="110" t="s">
        <v>148</v>
      </c>
      <c r="B23" s="110"/>
      <c r="C23" s="110"/>
      <c r="D23" s="110"/>
      <c r="E23" s="110"/>
      <c r="F23" s="110"/>
      <c r="G23" s="110"/>
      <c r="H23" s="110"/>
      <c r="I23" s="110"/>
      <c r="J23" s="110"/>
      <c r="K23" s="110"/>
      <c r="L23" s="110"/>
    </row>
    <row r="24" spans="1:13" x14ac:dyDescent="0.25">
      <c r="A24" s="93"/>
      <c r="B24" s="93"/>
      <c r="C24" s="93"/>
      <c r="D24" s="93"/>
      <c r="E24" s="93"/>
      <c r="F24" s="93"/>
      <c r="G24" s="93"/>
      <c r="H24" s="93"/>
      <c r="I24" s="93"/>
      <c r="J24" s="93"/>
      <c r="K24" s="93"/>
      <c r="L24" s="93"/>
    </row>
  </sheetData>
  <mergeCells count="9">
    <mergeCell ref="A22:L22"/>
    <mergeCell ref="A23:L23"/>
    <mergeCell ref="A19:K19"/>
    <mergeCell ref="A3:A4"/>
    <mergeCell ref="B3:E3"/>
    <mergeCell ref="L3:L4"/>
    <mergeCell ref="F3:K3"/>
    <mergeCell ref="A20:L21"/>
    <mergeCell ref="A17:G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Table 1</vt:lpstr>
      <vt:lpstr>Table 2</vt:lpstr>
      <vt:lpstr>Table 3</vt:lpstr>
      <vt:lpstr>Table 4</vt:lpstr>
      <vt:lpstr>Table 5</vt:lpstr>
      <vt:lpstr>Table 6</vt:lpstr>
      <vt:lpstr>Table 7</vt:lpstr>
      <vt:lpstr>Table 8</vt:lpstr>
      <vt:lpstr>Chart 1</vt:lpstr>
      <vt:lpstr>Chart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2015-06-05T18:17:20Z</dcterms:created>
  <dcterms:modified xsi:type="dcterms:W3CDTF">2020-08-17T10:37:12Z</dcterms:modified>
</cp:coreProperties>
</file>