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405" windowWidth="14805" windowHeight="7710"/>
  </bookViews>
  <sheets>
    <sheet name="Cover sheet" sheetId="1" r:id="rId1"/>
    <sheet name="Contents" sheetId="2" r:id="rId2"/>
    <sheet name="Notes" sheetId="3" r:id="rId3"/>
    <sheet name="Table 1" sheetId="4" r:id="rId4"/>
    <sheet name="Table 2" sheetId="6" r:id="rId5"/>
    <sheet name="Table 3" sheetId="5" r:id="rId6"/>
    <sheet name="Table 4" sheetId="7" r:id="rId7"/>
    <sheet name="Table 5" sheetId="8" r:id="rId8"/>
    <sheet name="Figure 1 " sheetId="9" r:id="rId9"/>
    <sheet name="Figure 2" sheetId="10" r:id="rId10"/>
    <sheet name="Figure 3" sheetId="11" r:id="rId11"/>
    <sheet name="Figure 4" sheetId="12" r:id="rId12"/>
    <sheet name="Figure 5" sheetId="13" r:id="rId13"/>
    <sheet name="Figure 6" sheetId="14" r:id="rId14"/>
    <sheet name="Figure 7" sheetId="15" r:id="rId15"/>
    <sheet name="Figure 8" sheetId="16" r:id="rId16"/>
    <sheet name="Figure 9 " sheetId="17" r:id="rId17"/>
  </sheets>
  <definedNames>
    <definedName name="_Toc365456349" localSheetId="3">'Table 1'!#REF!</definedName>
    <definedName name="_Toc393185402" localSheetId="1">Contents!$B$17</definedName>
    <definedName name="_Toc393353540" localSheetId="3">'Table 1'!#REF!</definedName>
    <definedName name="_Toc393957003" localSheetId="3">'Table 1'!#REF!</definedName>
    <definedName name="_Toc460226002" localSheetId="4">'Table 2'!#REF!</definedName>
    <definedName name="_Toc460226003" localSheetId="5">'Table 3'!#REF!</definedName>
    <definedName name="_Toc460226893" localSheetId="8">'Figure 1 '!$D$5</definedName>
    <definedName name="_Toc460226894" localSheetId="9">'Figure 2'!#REF!</definedName>
    <definedName name="_Toc460226941" localSheetId="8">'Figure 1 '!$D$5</definedName>
    <definedName name="_Toc460226942" localSheetId="9">'Figure 2'!#REF!</definedName>
    <definedName name="_Toc460255387" localSheetId="4">'Table 2'!#REF!</definedName>
    <definedName name="_Toc460255388" localSheetId="5">'Table 3'!#REF!</definedName>
    <definedName name="_Toc460255389" localSheetId="6">'Table 4'!#REF!</definedName>
    <definedName name="_Toc460255390" localSheetId="7">'Table 5'!#REF!</definedName>
    <definedName name="_Toc460328485" localSheetId="2">Notes!$A$11</definedName>
  </definedNames>
  <calcPr calcId="145621"/>
</workbook>
</file>

<file path=xl/sharedStrings.xml><?xml version="1.0" encoding="utf-8"?>
<sst xmlns="http://schemas.openxmlformats.org/spreadsheetml/2006/main" count="221" uniqueCount="162">
  <si>
    <t>Pesticide Usage in Scotland</t>
  </si>
  <si>
    <t>Tables and Figures 2015</t>
  </si>
  <si>
    <t xml:space="preserve">Editor: </t>
  </si>
  <si>
    <t>Science and Advice for Scottish Agriculture</t>
  </si>
  <si>
    <t>Published: 9.30am 5.10.2016</t>
  </si>
  <si>
    <t>Crown copyright © 2016</t>
  </si>
  <si>
    <t>Rodenticide use by Local Authorities 2015</t>
  </si>
  <si>
    <t>Contents</t>
  </si>
  <si>
    <t>Publication date:</t>
  </si>
  <si>
    <t xml:space="preserve">To access data tables, select the table headings or tabs. </t>
  </si>
  <si>
    <t>To return to contents click "Back to contents" link on each page.</t>
  </si>
  <si>
    <t>Rodenticides notes and definitions</t>
  </si>
  <si>
    <r>
      <t xml:space="preserve">1) </t>
    </r>
    <r>
      <rPr>
        <b/>
        <sz val="12"/>
        <color rgb="FF000000"/>
        <rFont val="Arial"/>
        <family val="2"/>
      </rPr>
      <t>Rodenticide</t>
    </r>
    <r>
      <rPr>
        <sz val="12"/>
        <color rgb="FF000000"/>
        <rFont val="Arial"/>
        <family val="2"/>
      </rPr>
      <t xml:space="preserve"> is used throughout this report to describe a substance used to kill or control rodents.  </t>
    </r>
  </si>
  <si>
    <r>
      <t xml:space="preserve">2) An </t>
    </r>
    <r>
      <rPr>
        <b/>
        <sz val="12"/>
        <color rgb="FF000000"/>
        <rFont val="Arial"/>
        <family val="2"/>
      </rPr>
      <t>active substance</t>
    </r>
    <r>
      <rPr>
        <sz val="12"/>
        <color rgb="FF000000"/>
        <rFont val="Arial"/>
        <family val="2"/>
      </rPr>
      <t xml:space="preserve"> is any substance which has a general or specific action against harmful organisms.  In this report an active substance refers to a substance which has a detrimental effect on rodents. </t>
    </r>
  </si>
  <si>
    <r>
      <t xml:space="preserve">3) The term </t>
    </r>
    <r>
      <rPr>
        <b/>
        <sz val="12"/>
        <color rgb="FF000000"/>
        <rFont val="Arial"/>
        <family val="2"/>
      </rPr>
      <t>product</t>
    </r>
    <r>
      <rPr>
        <sz val="12"/>
        <color rgb="FF000000"/>
        <rFont val="Arial"/>
        <family val="2"/>
      </rPr>
      <t xml:space="preserve"> is used to describe a marketed rodenticide product which contains active substances, bait and other co-formulants. </t>
    </r>
  </si>
  <si>
    <r>
      <t xml:space="preserve">4) The term </t>
    </r>
    <r>
      <rPr>
        <b/>
        <sz val="12"/>
        <color rgb="FF000000"/>
        <rFont val="Arial"/>
        <family val="2"/>
      </rPr>
      <t>formulation</t>
    </r>
    <r>
      <rPr>
        <sz val="12"/>
        <color rgb="FF000000"/>
        <rFont val="Arial"/>
        <family val="2"/>
      </rPr>
      <t xml:space="preserve">(s) is used to describe an active substance or mixture of active substances formulated together in a product.  </t>
    </r>
  </si>
  <si>
    <r>
      <t xml:space="preserve">5) Rodenticides are classified in this report as </t>
    </r>
    <r>
      <rPr>
        <b/>
        <sz val="12"/>
        <color rgb="FF000000"/>
        <rFont val="Arial"/>
        <family val="2"/>
      </rPr>
      <t>anticoagulant</t>
    </r>
    <r>
      <rPr>
        <sz val="12"/>
        <color rgb="FF000000"/>
        <rFont val="Arial"/>
        <family val="2"/>
      </rPr>
      <t xml:space="preserve"> (which prevent the synthesis of blood clotting factors resulting in rodent death by haemorrhage) or </t>
    </r>
    <r>
      <rPr>
        <b/>
        <sz val="12"/>
        <color rgb="FF000000"/>
        <rFont val="Arial"/>
        <family val="2"/>
      </rPr>
      <t xml:space="preserve">non-anticoagulant </t>
    </r>
    <r>
      <rPr>
        <sz val="12"/>
        <color rgb="FF000000"/>
        <rFont val="Arial"/>
        <family val="2"/>
      </rPr>
      <t>compounds.  The anticoagulant rodenticides are broken down further into first and second generation compounds (</t>
    </r>
    <r>
      <rPr>
        <b/>
        <sz val="12"/>
        <color rgb="FF000000"/>
        <rFont val="Arial"/>
        <family val="2"/>
      </rPr>
      <t>FGAR</t>
    </r>
    <r>
      <rPr>
        <sz val="12"/>
        <color rgb="FF000000"/>
        <rFont val="Arial"/>
        <family val="2"/>
      </rPr>
      <t xml:space="preserve">s and </t>
    </r>
    <r>
      <rPr>
        <b/>
        <sz val="12"/>
        <color rgb="FF000000"/>
        <rFont val="Arial"/>
        <family val="2"/>
      </rPr>
      <t>SGAR</t>
    </r>
    <r>
      <rPr>
        <sz val="12"/>
        <color rgb="FF000000"/>
        <rFont val="Arial"/>
        <family val="2"/>
      </rPr>
      <t>s respectively).  The FGARs, which were the first anticoagulant compounds to be developed, are generally less acutely toxic than SGARs.</t>
    </r>
  </si>
  <si>
    <r>
      <t xml:space="preserve">6) The </t>
    </r>
    <r>
      <rPr>
        <b/>
        <sz val="12"/>
        <color rgb="FF000000"/>
        <rFont val="Arial"/>
        <family val="2"/>
      </rPr>
      <t>rodenticides approved for use</t>
    </r>
    <r>
      <rPr>
        <sz val="12"/>
        <color rgb="FF000000"/>
        <rFont val="Arial"/>
        <family val="2"/>
      </rPr>
      <t xml:space="preserve"> in the UK during the 2015 survey period were: FGARs (coumatetralyl and warfarin), SGARs (brodifacoum, bromadiolone, difenacoum, difethialone and flocoumafen) and non-anticoagulant rodenticides (alphachloralose, aluminium phosphide and powdered corn cob).  The </t>
    </r>
    <r>
      <rPr>
        <b/>
        <sz val="12"/>
        <color rgb="FF000000"/>
        <rFont val="Arial"/>
        <family val="2"/>
      </rPr>
      <t>rodenticides encountered</t>
    </r>
    <r>
      <rPr>
        <sz val="12"/>
        <color rgb="FF000000"/>
        <rFont val="Arial"/>
        <family val="2"/>
      </rPr>
      <t xml:space="preserve"> in this survey were; brodifacoum, bromadiolone, coumatetralyl, difenacoum, difethialone and flocoumafen. </t>
    </r>
  </si>
  <si>
    <r>
      <t xml:space="preserve">7) In this survey, local authorities were asked to report their rodenticide use in four different </t>
    </r>
    <r>
      <rPr>
        <b/>
        <sz val="12"/>
        <color rgb="FF000000"/>
        <rFont val="Arial"/>
        <family val="2"/>
      </rPr>
      <t>settings</t>
    </r>
    <r>
      <rPr>
        <sz val="12"/>
        <color rgb="FF000000"/>
        <rFont val="Arial"/>
        <family val="2"/>
      </rPr>
      <t>: agricultural, domestic, industrial and sewer.  In some cases it was not possible for LAs to easily split domestic and industrial use from their records and some use was recorded as domestic/industrial.</t>
    </r>
  </si>
  <si>
    <r>
      <t xml:space="preserve">8) When collecting information regarding </t>
    </r>
    <r>
      <rPr>
        <b/>
        <sz val="12"/>
        <color rgb="FF000000"/>
        <rFont val="Arial"/>
        <family val="2"/>
      </rPr>
      <t xml:space="preserve">seasonal use </t>
    </r>
    <r>
      <rPr>
        <sz val="12"/>
        <color rgb="FF000000"/>
        <rFont val="Arial"/>
        <family val="2"/>
      </rPr>
      <t>of rodenticides, local authorities were asked to report seasonal baiting patterns.  The definition of season may vary among respondents.  Where exact dates of use were provided these were assigned to season as follows: spring (March, April, May), summer (June, July, August), autumn (September, October, November) and winter (December, January, February).</t>
    </r>
  </si>
  <si>
    <t>10) Due to rounding, there may be slight differences in totals both within and between tables.</t>
  </si>
  <si>
    <t>Definitions and notes</t>
  </si>
  <si>
    <t xml:space="preserve">The Scottish Government (SG) monitors post-approval use of rodenticides.  This surveillance is conducted by the Pesticide Survey Unit at Science and Advice for Scottish Agriculture (SASA), a division of the Scottish Government’s Agriculture, Food and Rural Communities Directorate.  </t>
  </si>
  <si>
    <r>
      <t>As part of this monitoring programme, a survey of 2015 Scottish local authority (LA) rodenticide use was conducted.  This is the first survey of this kind carried out by SASA.  All previous Scottish rodenticide surveys have focussed on use in agricultural settings</t>
    </r>
    <r>
      <rPr>
        <sz val="12"/>
        <color theme="1"/>
        <rFont val="Arial"/>
        <family val="2"/>
      </rPr>
      <t>.  This survey was designed to address the lack of data relating to urban and non-agricultural rodenticide use in Scotland.</t>
    </r>
  </si>
  <si>
    <r>
      <t>9) The rodenticide stewardship scheme was implemented in April 2016. It covers professional use of rodenticides outside buildings</t>
    </r>
    <r>
      <rPr>
        <sz val="12"/>
        <color rgb="FF000000"/>
        <rFont val="Arial"/>
        <family val="2"/>
      </rPr>
      <t xml:space="preserve">. </t>
    </r>
  </si>
  <si>
    <t>Introduction</t>
  </si>
  <si>
    <t>Back to contents</t>
  </si>
  <si>
    <t>Table 1 Rodenticide formulations and products used by Scottish LAs in 2015</t>
  </si>
  <si>
    <t>Table 2 Weight of rodenticide products by use setting</t>
  </si>
  <si>
    <t>Table 3 Response to training and compliance questions</t>
  </si>
  <si>
    <t>Table 4 Survey response rate</t>
  </si>
  <si>
    <t>Table 5 Scottish population and land area by administrative area 2014</t>
  </si>
  <si>
    <t>Figure 1 Scottish LAs supplying 2015 data</t>
  </si>
  <si>
    <t>Figure 2 Rodenticide active substances used by Scottish LAs in 2015</t>
  </si>
  <si>
    <t>Figure 3 Rodenticide products used by Scottish LAs in 2015</t>
  </si>
  <si>
    <t>Figure 4 Setting of rodenticide product use by LAs in 2015</t>
  </si>
  <si>
    <t>Figure 5 Seasonal use of rodenticide products by LAs in 2015</t>
  </si>
  <si>
    <t>Figure 6 Type of rodenticide bait used by LAs in 2015</t>
  </si>
  <si>
    <t>Figure 7 Target of rodenticide use by LAs in 2015</t>
  </si>
  <si>
    <t>Figure 8 Rodent carcass disposal methods</t>
  </si>
  <si>
    <t>Figure 9 Scottish local authority boundaries</t>
  </si>
  <si>
    <t>Weight of rodenticides applied, expressed as formulations (combination of active substances) and products (active substances, bait and other co-formulants)</t>
  </si>
  <si>
    <t xml:space="preserve">Formulation </t>
  </si>
  <si>
    <t>Product</t>
  </si>
  <si>
    <t>(g)</t>
  </si>
  <si>
    <t>Percentage of total use</t>
  </si>
  <si>
    <t>(kg)</t>
  </si>
  <si>
    <t>Brodifacoum</t>
  </si>
  <si>
    <t>Bromadiolone</t>
  </si>
  <si>
    <t>&lt;0.5</t>
  </si>
  <si>
    <t>Coumatetralyl</t>
  </si>
  <si>
    <t>Difenacoum</t>
  </si>
  <si>
    <t>Difethialone</t>
  </si>
  <si>
    <t>&lt;1</t>
  </si>
  <si>
    <t>Flocoumafen</t>
  </si>
  <si>
    <t>Total</t>
  </si>
  <si>
    <t>&gt;99</t>
  </si>
  <si>
    <t>(1) This formulation contains 50/50 bromadiolone and difenacoum</t>
  </si>
  <si>
    <t>Weight of rodenticides applied, expressed as products (active substances, bait and other co-formulants) in relation to setting of use</t>
  </si>
  <si>
    <t>Use Setting</t>
  </si>
  <si>
    <t>Domestic</t>
  </si>
  <si>
    <r>
      <t>Domestic/industrial</t>
    </r>
    <r>
      <rPr>
        <vertAlign val="superscript"/>
        <sz val="12"/>
        <color theme="1"/>
        <rFont val="Arial"/>
        <family val="2"/>
      </rPr>
      <t>(1)</t>
    </r>
  </si>
  <si>
    <t>Industrial</t>
  </si>
  <si>
    <t>Sewer</t>
  </si>
  <si>
    <t>Agricultural</t>
  </si>
  <si>
    <t>Total (non-agricultural)</t>
  </si>
  <si>
    <t>(1) Local authorities were asked to split rodenticide use by setting but in some cases this wasn’t possible and data were supplied in relation to mixed domestic and industrial use</t>
  </si>
  <si>
    <t>Response to questions regarding training and compliance with best practice of rodenticide use in relation to local authority baiting</t>
  </si>
  <si>
    <t>Question</t>
  </si>
  <si>
    <t>Percentage yes response</t>
  </si>
  <si>
    <t>1) Have all pest control officers conducting baiting in 2015 completed a training course on rodenticide use?</t>
  </si>
  <si>
    <t>2) Are quantity and location of baits recorded by pest control officers?</t>
  </si>
  <si>
    <t>3) Are bait points always protected from non-target animals?</t>
  </si>
  <si>
    <t>4) Is bait regularly inspected by pest control officers?</t>
  </si>
  <si>
    <t>6) Are rodent carcasses searched for / removed?</t>
  </si>
  <si>
    <t xml:space="preserve">Note: These responses are as reported by local authority representatives and no attempt has been made to check their accuracy </t>
  </si>
  <si>
    <t>5) Are rodenticides always removed after targeted baiting periods? (answer no if bait is laid permanently of left after treatment has finished)</t>
  </si>
  <si>
    <t>Number of yes responses (n=29)</t>
  </si>
  <si>
    <t>No.</t>
  </si>
  <si>
    <t>% total LAs</t>
  </si>
  <si>
    <r>
      <t>Total Pop</t>
    </r>
    <r>
      <rPr>
        <b/>
        <vertAlign val="superscript"/>
        <sz val="12"/>
        <color theme="1"/>
        <rFont val="Arial"/>
        <family val="2"/>
      </rPr>
      <t>n</t>
    </r>
  </si>
  <si>
    <r>
      <t>% total pop</t>
    </r>
    <r>
      <rPr>
        <b/>
        <vertAlign val="superscript"/>
        <sz val="12"/>
        <color theme="1"/>
        <rFont val="Arial"/>
        <family val="2"/>
      </rPr>
      <t>n</t>
    </r>
  </si>
  <si>
    <t>Scottish local authorities</t>
  </si>
  <si>
    <t>Rodenticide data returns</t>
  </si>
  <si>
    <r>
      <t>Supplementary data returns</t>
    </r>
    <r>
      <rPr>
        <vertAlign val="superscript"/>
        <sz val="12"/>
        <color rgb="FF000000"/>
        <rFont val="Arial"/>
        <family val="2"/>
      </rPr>
      <t>(1)</t>
    </r>
  </si>
  <si>
    <r>
      <t>No return</t>
    </r>
    <r>
      <rPr>
        <vertAlign val="superscript"/>
        <sz val="12"/>
        <color rgb="FF000000"/>
        <rFont val="Arial"/>
        <family val="2"/>
      </rPr>
      <t>(2)</t>
    </r>
  </si>
  <si>
    <t>(1) Includes four LAs which returned qualitative data but no usage data</t>
  </si>
  <si>
    <t>(2) Two non-returns and one LA with no pest control service</t>
  </si>
  <si>
    <t>Local Authority</t>
  </si>
  <si>
    <t>Population</t>
  </si>
  <si>
    <t>Area (sq km)</t>
  </si>
  <si>
    <t>Aberdeenshire</t>
  </si>
  <si>
    <t>Angus</t>
  </si>
  <si>
    <t>Argyll &amp; Bute</t>
  </si>
  <si>
    <t>Borders</t>
  </si>
  <si>
    <t>City of Aberdeen</t>
  </si>
  <si>
    <t>City of Edinburgh</t>
  </si>
  <si>
    <t>Clackmannanshire</t>
  </si>
  <si>
    <t>Dumfries and Galloway</t>
  </si>
  <si>
    <t>Dundee</t>
  </si>
  <si>
    <t>East Ayrshire</t>
  </si>
  <si>
    <t>East Dunbartonshire</t>
  </si>
  <si>
    <t>East Lothian</t>
  </si>
  <si>
    <t>East Renfrewshire</t>
  </si>
  <si>
    <t>Eilean Siar (Western Isles)</t>
  </si>
  <si>
    <t>Falkirk</t>
  </si>
  <si>
    <t>Fife</t>
  </si>
  <si>
    <t>Glasgow City</t>
  </si>
  <si>
    <t>Highland</t>
  </si>
  <si>
    <t>Inverclyde</t>
  </si>
  <si>
    <t>Midlothian</t>
  </si>
  <si>
    <t>Moray</t>
  </si>
  <si>
    <t>North Ayrshire</t>
  </si>
  <si>
    <t>North Lanarkshire</t>
  </si>
  <si>
    <t>Orkney</t>
  </si>
  <si>
    <t>Perth and Kinross</t>
  </si>
  <si>
    <t>Renfrewshire</t>
  </si>
  <si>
    <t>Shetland</t>
  </si>
  <si>
    <t>South Ayrshire</t>
  </si>
  <si>
    <t>South Lanarkshire</t>
  </si>
  <si>
    <t>Stirling</t>
  </si>
  <si>
    <t>West Dunbartonshire</t>
  </si>
  <si>
    <t>West Lothian</t>
  </si>
  <si>
    <t>Scotland</t>
  </si>
  <si>
    <t>Figure 2 Rodenticide active substances used by Scottish LAs in 2015 (percentage by weight)</t>
  </si>
  <si>
    <t>Full Report is available at:</t>
  </si>
  <si>
    <t xml:space="preserve">www.gov.scot/stats/bulletins/01242 </t>
  </si>
  <si>
    <t>Formulation</t>
  </si>
  <si>
    <t>Figure 3 Rodenticide products used by Scottish LAs in 2015 (percentage by weight)</t>
  </si>
  <si>
    <t>Bromadiolone/Difenacoum</t>
  </si>
  <si>
    <t xml:space="preserve">Figure 4 Setting of rodenticide product use by LAs in 2015 </t>
  </si>
  <si>
    <t xml:space="preserve">Domestic/industrial </t>
  </si>
  <si>
    <t>Setting</t>
  </si>
  <si>
    <t>All year round</t>
  </si>
  <si>
    <t>Spring/summer</t>
  </si>
  <si>
    <t>Spring/summer/winter</t>
  </si>
  <si>
    <t>Winter</t>
  </si>
  <si>
    <t>Season/s of use</t>
  </si>
  <si>
    <t xml:space="preserve">Figure 6 Type of rodenticide bait used by LAs in 2015 </t>
  </si>
  <si>
    <t>Wax blocks</t>
  </si>
  <si>
    <t>Grain</t>
  </si>
  <si>
    <t>Other (grain based pellets, pasta bait, foam, grain based paste, soft wax &amp; gel)</t>
  </si>
  <si>
    <t>Bait type</t>
  </si>
  <si>
    <t xml:space="preserve">Figure 7 Target of rodenticide use by LAs in 2015 </t>
  </si>
  <si>
    <t>Rats</t>
  </si>
  <si>
    <t>Rats/mice</t>
  </si>
  <si>
    <t>Mice</t>
  </si>
  <si>
    <t>Target</t>
  </si>
  <si>
    <t>Figure 8 Rodent carcass disposal methods (no. of LAs)</t>
  </si>
  <si>
    <t>Landfill</t>
  </si>
  <si>
    <t>Burial</t>
  </si>
  <si>
    <t>Waste disposal company</t>
  </si>
  <si>
    <t>Incineration</t>
  </si>
  <si>
    <t>Landfill/incineration</t>
  </si>
  <si>
    <t>Method</t>
  </si>
  <si>
    <t>Number of LAs</t>
  </si>
  <si>
    <r>
      <t>(2) F</t>
    </r>
    <r>
      <rPr>
        <sz val="11"/>
        <color rgb="FF000000"/>
        <rFont val="Arial"/>
        <family val="2"/>
      </rPr>
      <t xml:space="preserve">irst generation anti-coagulant compounds: </t>
    </r>
    <r>
      <rPr>
        <sz val="11"/>
        <color theme="1"/>
        <rFont val="Arial"/>
        <family val="2"/>
      </rPr>
      <t>coumatetralyl</t>
    </r>
  </si>
  <si>
    <r>
      <t xml:space="preserve">(3) </t>
    </r>
    <r>
      <rPr>
        <sz val="11"/>
        <color rgb="FF000000"/>
        <rFont val="Arial"/>
        <family val="2"/>
      </rPr>
      <t>Second generation anti-coagulant compounds: brodifacoum, bromadiolone, difenacoum, difethialone, flocoumafen</t>
    </r>
    <r>
      <rPr>
        <sz val="11"/>
        <color theme="1"/>
        <rFont val="Arial"/>
        <family val="2"/>
      </rPr>
      <t xml:space="preserve"> </t>
    </r>
  </si>
  <si>
    <r>
      <t>Bromadiolone/difenacoum</t>
    </r>
    <r>
      <rPr>
        <vertAlign val="superscript"/>
        <sz val="12"/>
        <color theme="1"/>
        <rFont val="Arial"/>
        <family val="2"/>
      </rPr>
      <t>(1)</t>
    </r>
  </si>
  <si>
    <r>
      <t>Total first generation anticoagulants</t>
    </r>
    <r>
      <rPr>
        <vertAlign val="superscript"/>
        <sz val="12"/>
        <color theme="1"/>
        <rFont val="Arial"/>
        <family val="2"/>
      </rPr>
      <t>(2)</t>
    </r>
  </si>
  <si>
    <r>
      <t>Total second generation anticoagulants</t>
    </r>
    <r>
      <rPr>
        <vertAlign val="superscript"/>
        <sz val="12"/>
        <color theme="1"/>
        <rFont val="Arial"/>
        <family val="2"/>
      </rPr>
      <t>(3)</t>
    </r>
  </si>
  <si>
    <t>Total (kg)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</si>
</sst>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E+00"/>
  </numFmts>
  <fonts count="23" x14ac:knownFonts="1">
    <font>
      <sz val="11"/>
      <color theme="1"/>
      <name val="Calibri"/>
      <family val="2"/>
      <scheme val="minor"/>
    </font>
    <font>
      <sz val="12"/>
      <color theme="1"/>
      <name val="Arial"/>
      <family val="2"/>
    </font>
    <font>
      <sz val="12"/>
      <color theme="1"/>
      <name val="Arial"/>
      <family val="2"/>
    </font>
    <font>
      <sz val="36"/>
      <color rgb="FF000000"/>
      <name val="Arial"/>
      <family val="2"/>
    </font>
    <font>
      <sz val="14"/>
      <color rgb="FF000000"/>
      <name val="Arial"/>
      <family val="2"/>
    </font>
    <font>
      <sz val="11"/>
      <color rgb="FF000000"/>
      <name val="Arial"/>
      <family val="2"/>
    </font>
    <font>
      <sz val="12"/>
      <color rgb="FF000000"/>
      <name val="Arial"/>
      <family val="2"/>
    </font>
    <font>
      <b/>
      <sz val="12"/>
      <color rgb="FF000000"/>
      <name val="Arial"/>
      <family val="2"/>
    </font>
    <font>
      <b/>
      <sz val="12"/>
      <color theme="1"/>
      <name val="Arial"/>
      <family val="2"/>
    </font>
    <font>
      <sz val="11"/>
      <color theme="1"/>
      <name val="Arial"/>
      <family val="2"/>
    </font>
    <font>
      <sz val="12"/>
      <color theme="1"/>
      <name val="Arial"/>
      <family val="2"/>
    </font>
    <font>
      <b/>
      <sz val="14"/>
      <name val="Arial"/>
      <family val="2"/>
    </font>
    <font>
      <b/>
      <sz val="14"/>
      <color rgb="FF000000"/>
      <name val="Arial"/>
      <family val="2"/>
    </font>
    <font>
      <b/>
      <sz val="12"/>
      <color rgb="FF0065C6"/>
      <name val="Arial"/>
      <family val="2"/>
    </font>
    <font>
      <vertAlign val="superscript"/>
      <sz val="12"/>
      <color theme="1"/>
      <name val="Arial"/>
      <family val="2"/>
    </font>
    <font>
      <b/>
      <sz val="12"/>
      <name val="Arial"/>
      <family val="2"/>
    </font>
    <font>
      <b/>
      <vertAlign val="superscript"/>
      <sz val="12"/>
      <color theme="1"/>
      <name val="Arial"/>
      <family val="2"/>
    </font>
    <font>
      <vertAlign val="superscript"/>
      <sz val="12"/>
      <color rgb="FF000000"/>
      <name val="Arial"/>
      <family val="2"/>
    </font>
    <font>
      <b/>
      <sz val="12"/>
      <color rgb="FF002060"/>
      <name val="Arial"/>
      <family val="2"/>
    </font>
    <font>
      <u/>
      <sz val="11"/>
      <color theme="10"/>
      <name val="Calibri"/>
      <family val="2"/>
      <scheme val="minor"/>
    </font>
    <font>
      <b/>
      <u/>
      <sz val="12"/>
      <color theme="10"/>
      <name val="Arial"/>
      <family val="2"/>
    </font>
    <font>
      <u/>
      <sz val="11"/>
      <color theme="10"/>
      <name val="Arial"/>
      <family val="2"/>
    </font>
    <font>
      <u/>
      <sz val="12"/>
      <color theme="10"/>
      <name val="Arial"/>
      <family val="2"/>
    </font>
  </fonts>
  <fills count="5">
    <fill>
      <patternFill patternType="none"/>
    </fill>
    <fill>
      <patternFill patternType="gray125"/>
    </fill>
    <fill>
      <patternFill patternType="solid">
        <fgColor theme="0"/>
        <bgColor rgb="FFFFFFFF"/>
      </patternFill>
    </fill>
    <fill>
      <patternFill patternType="solid">
        <fgColor theme="0"/>
        <bgColor indexed="64"/>
      </patternFill>
    </fill>
    <fill>
      <patternFill patternType="solid">
        <fgColor rgb="FFFFFFFF"/>
        <bgColor rgb="FFFFFFFF"/>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19" fillId="0" borderId="0" applyNumberFormat="0" applyFill="0" applyBorder="0" applyAlignment="0" applyProtection="0"/>
  </cellStyleXfs>
  <cellXfs count="81">
    <xf numFmtId="0" fontId="0" fillId="0" borderId="0" xfId="0"/>
    <xf numFmtId="0" fontId="3" fillId="2" borderId="0" xfId="0" applyFont="1" applyFill="1" applyAlignment="1">
      <alignment vertical="top"/>
    </xf>
    <xf numFmtId="0" fontId="0" fillId="3" borderId="0" xfId="0" applyFill="1"/>
    <xf numFmtId="0" fontId="4" fillId="2" borderId="0" xfId="0" applyFont="1" applyFill="1" applyAlignment="1">
      <alignment vertical="top"/>
    </xf>
    <xf numFmtId="0" fontId="5" fillId="2" borderId="0" xfId="0" applyFont="1" applyFill="1" applyAlignment="1">
      <alignment vertical="top"/>
    </xf>
    <xf numFmtId="0" fontId="6" fillId="2" borderId="0" xfId="0" applyFont="1" applyFill="1" applyAlignment="1">
      <alignment vertical="top"/>
    </xf>
    <xf numFmtId="0" fontId="6" fillId="2" borderId="0" xfId="0" applyFont="1" applyFill="1" applyAlignment="1"/>
    <xf numFmtId="0" fontId="7" fillId="3" borderId="0" xfId="0" applyFont="1" applyFill="1" applyAlignment="1">
      <alignment vertical="top"/>
    </xf>
    <xf numFmtId="0" fontId="8" fillId="3" borderId="0" xfId="0" applyFont="1" applyFill="1"/>
    <xf numFmtId="0" fontId="9" fillId="3" borderId="0" xfId="0" applyFont="1" applyFill="1"/>
    <xf numFmtId="0" fontId="6" fillId="3" borderId="0" xfId="0" applyFont="1" applyFill="1" applyAlignment="1">
      <alignment vertical="top"/>
    </xf>
    <xf numFmtId="0" fontId="7" fillId="2" borderId="0" xfId="0" applyFont="1" applyFill="1" applyAlignment="1">
      <alignment vertical="top"/>
    </xf>
    <xf numFmtId="0" fontId="10" fillId="0" borderId="0" xfId="0" applyFont="1"/>
    <xf numFmtId="0" fontId="9" fillId="0" borderId="0" xfId="0" applyFont="1"/>
    <xf numFmtId="0" fontId="0" fillId="0" borderId="0" xfId="0" applyBorder="1"/>
    <xf numFmtId="0" fontId="6" fillId="0" borderId="0" xfId="0" applyFont="1" applyAlignment="1">
      <alignment vertical="center"/>
    </xf>
    <xf numFmtId="0" fontId="10" fillId="0" borderId="0" xfId="0" applyFont="1" applyAlignment="1">
      <alignment vertical="center"/>
    </xf>
    <xf numFmtId="0" fontId="0" fillId="0" borderId="0" xfId="0" applyAlignment="1">
      <alignment horizontal="center"/>
    </xf>
    <xf numFmtId="0" fontId="11" fillId="0" borderId="0" xfId="0" applyFont="1" applyAlignment="1">
      <alignment vertical="center"/>
    </xf>
    <xf numFmtId="0" fontId="12" fillId="4" borderId="0" xfId="0" applyFont="1" applyFill="1" applyAlignment="1">
      <alignment vertical="center"/>
    </xf>
    <xf numFmtId="3" fontId="0" fillId="0" borderId="0" xfId="0" applyNumberFormat="1"/>
    <xf numFmtId="0" fontId="13" fillId="0" borderId="0" xfId="0" applyFont="1" applyAlignment="1">
      <alignment vertical="center"/>
    </xf>
    <xf numFmtId="0" fontId="9" fillId="0" borderId="0" xfId="0" applyFont="1" applyAlignment="1">
      <alignment vertical="center"/>
    </xf>
    <xf numFmtId="0" fontId="15" fillId="0" borderId="0" xfId="0" applyFont="1" applyAlignment="1">
      <alignment vertical="center"/>
    </xf>
    <xf numFmtId="0" fontId="8" fillId="0" borderId="0" xfId="0" applyFont="1" applyBorder="1" applyAlignment="1">
      <alignment vertical="center"/>
    </xf>
    <xf numFmtId="0" fontId="7" fillId="0" borderId="0" xfId="0" applyFont="1" applyBorder="1" applyAlignment="1">
      <alignment horizontal="right" vertical="center"/>
    </xf>
    <xf numFmtId="3" fontId="7" fillId="0" borderId="0" xfId="0" applyNumberFormat="1" applyFont="1" applyBorder="1" applyAlignment="1">
      <alignment horizontal="right"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center"/>
    </xf>
    <xf numFmtId="0" fontId="8" fillId="0" borderId="1" xfId="0" applyFont="1" applyBorder="1" applyAlignment="1">
      <alignment horizontal="right" vertical="center"/>
    </xf>
    <xf numFmtId="0" fontId="8" fillId="0" borderId="1" xfId="0" applyFont="1" applyBorder="1" applyAlignment="1">
      <alignment horizontal="right" vertical="center" wrapText="1"/>
    </xf>
    <xf numFmtId="3" fontId="8" fillId="0" borderId="1" xfId="0" applyNumberFormat="1" applyFont="1" applyBorder="1" applyAlignment="1">
      <alignment horizontal="right" vertical="center"/>
    </xf>
    <xf numFmtId="0" fontId="7" fillId="0" borderId="1" xfId="0" applyFont="1" applyBorder="1" applyAlignment="1">
      <alignment horizontal="right" vertical="center"/>
    </xf>
    <xf numFmtId="3" fontId="7" fillId="0" borderId="1" xfId="0" applyNumberFormat="1" applyFont="1" applyBorder="1" applyAlignment="1">
      <alignment horizontal="right" vertical="center"/>
    </xf>
    <xf numFmtId="0" fontId="10" fillId="0" borderId="0" xfId="0" applyFont="1" applyBorder="1"/>
    <xf numFmtId="0" fontId="8" fillId="0" borderId="0" xfId="0" applyFont="1" applyBorder="1"/>
    <xf numFmtId="0" fontId="6" fillId="0" borderId="1" xfId="0" applyFont="1" applyBorder="1" applyAlignment="1">
      <alignment horizontal="left" vertical="center" wrapText="1"/>
    </xf>
    <xf numFmtId="0" fontId="6" fillId="0" borderId="1" xfId="0" applyFont="1" applyBorder="1" applyAlignment="1">
      <alignment horizontal="right" vertical="center" wrapText="1"/>
    </xf>
    <xf numFmtId="0" fontId="6" fillId="0" borderId="1" xfId="0" applyFont="1" applyBorder="1" applyAlignment="1">
      <alignment vertical="center" wrapText="1"/>
    </xf>
    <xf numFmtId="0" fontId="8" fillId="0" borderId="2" xfId="0" applyFont="1" applyBorder="1" applyAlignment="1">
      <alignment vertical="center" wrapText="1"/>
    </xf>
    <xf numFmtId="0" fontId="8" fillId="0" borderId="2" xfId="0" applyFont="1" applyBorder="1" applyAlignment="1">
      <alignment horizontal="center" vertical="center" wrapText="1"/>
    </xf>
    <xf numFmtId="0" fontId="10" fillId="0" borderId="1" xfId="0" applyFont="1" applyBorder="1" applyAlignment="1">
      <alignment vertical="center"/>
    </xf>
    <xf numFmtId="0" fontId="6" fillId="0" borderId="1" xfId="0" applyFont="1" applyBorder="1" applyAlignment="1">
      <alignment vertical="center"/>
    </xf>
    <xf numFmtId="0" fontId="6" fillId="0" borderId="1" xfId="0" applyFont="1" applyBorder="1" applyAlignment="1">
      <alignment horizontal="right" vertical="center"/>
    </xf>
    <xf numFmtId="3" fontId="6" fillId="0" borderId="1" xfId="0" applyNumberFormat="1" applyFont="1" applyBorder="1" applyAlignment="1">
      <alignment horizontal="right" vertical="center" wrapText="1"/>
    </xf>
    <xf numFmtId="0" fontId="13" fillId="0" borderId="0" xfId="0" applyFont="1" applyAlignment="1">
      <alignment horizontal="left" vertical="top"/>
    </xf>
    <xf numFmtId="3" fontId="10" fillId="0" borderId="1" xfId="0" applyNumberFormat="1" applyFont="1" applyBorder="1" applyAlignment="1">
      <alignment horizontal="right" vertical="center"/>
    </xf>
    <xf numFmtId="0" fontId="10" fillId="0" borderId="1" xfId="0" applyFont="1" applyBorder="1" applyAlignment="1">
      <alignment horizontal="right" vertical="center"/>
    </xf>
    <xf numFmtId="0" fontId="7" fillId="0" borderId="1" xfId="0" applyFont="1" applyBorder="1" applyAlignment="1">
      <alignment vertical="center"/>
    </xf>
    <xf numFmtId="0" fontId="15" fillId="0" borderId="0" xfId="0" applyFont="1" applyAlignment="1">
      <alignment horizontal="left" vertical="top"/>
    </xf>
    <xf numFmtId="0" fontId="18" fillId="0" borderId="0" xfId="0" applyFont="1" applyAlignment="1">
      <alignment horizontal="center" vertical="center"/>
    </xf>
    <xf numFmtId="0" fontId="15" fillId="0" borderId="0" xfId="0" applyFont="1" applyAlignment="1">
      <alignment horizontal="left" vertical="center"/>
    </xf>
    <xf numFmtId="0" fontId="20" fillId="0" borderId="0" xfId="1" applyFont="1"/>
    <xf numFmtId="0" fontId="8" fillId="0" borderId="0" xfId="0" applyFont="1"/>
    <xf numFmtId="164" fontId="10" fillId="0" borderId="0" xfId="0" applyNumberFormat="1" applyFont="1"/>
    <xf numFmtId="165" fontId="10" fillId="0" borderId="0" xfId="0" applyNumberFormat="1" applyFont="1"/>
    <xf numFmtId="0" fontId="8" fillId="0" borderId="3" xfId="0" applyFont="1" applyBorder="1"/>
    <xf numFmtId="0" fontId="2" fillId="0" borderId="0" xfId="0" applyFont="1"/>
    <xf numFmtId="164" fontId="2" fillId="0" borderId="0" xfId="0" applyNumberFormat="1" applyFont="1"/>
    <xf numFmtId="0" fontId="22" fillId="0" borderId="0" xfId="1" applyFont="1"/>
    <xf numFmtId="0" fontId="2" fillId="0" borderId="0" xfId="0" applyFont="1" applyBorder="1"/>
    <xf numFmtId="0" fontId="21" fillId="0" borderId="0" xfId="1" applyFont="1" applyBorder="1"/>
    <xf numFmtId="0" fontId="22" fillId="0" borderId="0" xfId="1" applyFont="1" applyBorder="1"/>
    <xf numFmtId="0" fontId="8" fillId="0" borderId="1" xfId="0" applyFont="1" applyBorder="1" applyAlignment="1">
      <alignment vertical="center"/>
    </xf>
    <xf numFmtId="0" fontId="8" fillId="0" borderId="1" xfId="0" applyFont="1" applyBorder="1" applyAlignment="1">
      <alignment horizontal="center" vertical="center"/>
    </xf>
    <xf numFmtId="3" fontId="6" fillId="0" borderId="1" xfId="0" applyNumberFormat="1" applyFont="1" applyBorder="1" applyAlignment="1">
      <alignment horizontal="right" vertical="center"/>
    </xf>
    <xf numFmtId="0" fontId="2" fillId="0" borderId="1" xfId="0" applyFont="1" applyBorder="1" applyAlignment="1">
      <alignment vertical="center"/>
    </xf>
    <xf numFmtId="0" fontId="2" fillId="0" borderId="1" xfId="0" applyFont="1" applyBorder="1" applyAlignment="1">
      <alignment horizontal="right" vertical="center"/>
    </xf>
    <xf numFmtId="0" fontId="2" fillId="0" borderId="1" xfId="0" applyFont="1" applyBorder="1" applyAlignment="1">
      <alignment horizontal="right" vertical="center" wrapText="1"/>
    </xf>
    <xf numFmtId="3" fontId="2" fillId="0" borderId="1" xfId="0" applyNumberFormat="1" applyFont="1" applyBorder="1" applyAlignment="1">
      <alignment horizontal="right" vertical="center"/>
    </xf>
    <xf numFmtId="0" fontId="8" fillId="0" borderId="3" xfId="0" applyFont="1" applyBorder="1" applyAlignment="1">
      <alignment horizontal="left"/>
    </xf>
    <xf numFmtId="0" fontId="8" fillId="0" borderId="3" xfId="0" applyFont="1" applyBorder="1" applyAlignment="1">
      <alignment horizontal="right"/>
    </xf>
    <xf numFmtId="3" fontId="2" fillId="0" borderId="0" xfId="0" applyNumberFormat="1" applyFont="1"/>
    <xf numFmtId="0" fontId="10" fillId="0" borderId="0" xfId="0" applyFont="1" applyAlignment="1">
      <alignment horizontal="left" vertical="top" wrapText="1"/>
    </xf>
    <xf numFmtId="0" fontId="10" fillId="0" borderId="0" xfId="0" applyFont="1" applyAlignment="1">
      <alignment horizontal="left" vertical="center" wrapText="1"/>
    </xf>
    <xf numFmtId="0" fontId="6" fillId="0" borderId="0" xfId="0" applyFont="1" applyAlignment="1">
      <alignment horizontal="left" vertical="top" wrapText="1"/>
    </xf>
    <xf numFmtId="0" fontId="6" fillId="0" borderId="0" xfId="0" applyFont="1" applyAlignment="1">
      <alignment horizontal="left" vertical="center" wrapText="1"/>
    </xf>
    <xf numFmtId="0" fontId="8" fillId="0" borderId="1" xfId="0" applyFont="1" applyBorder="1" applyAlignment="1">
      <alignment vertical="center"/>
    </xf>
    <xf numFmtId="0" fontId="8" fillId="0" borderId="1" xfId="0" applyFont="1" applyBorder="1" applyAlignment="1">
      <alignment horizontal="center" vertical="center"/>
    </xf>
    <xf numFmtId="0" fontId="2" fillId="0" borderId="0" xfId="0" applyFont="1" applyAlignment="1">
      <alignment horizontal="left" wrapText="1"/>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dLbl>
              <c:idx val="4"/>
              <c:tx>
                <c:rich>
                  <a:bodyPr/>
                  <a:lstStyle/>
                  <a:p>
                    <a:r>
                      <a:rPr lang="en-US"/>
                      <a:t>&lt;0.5%</a:t>
                    </a:r>
                  </a:p>
                </c:rich>
              </c:tx>
              <c:showLegendKey val="0"/>
              <c:showVal val="0"/>
              <c:showCatName val="0"/>
              <c:showSerName val="0"/>
              <c:showPercent val="1"/>
              <c:showBubbleSize val="0"/>
            </c:dLbl>
            <c:dLbl>
              <c:idx val="5"/>
              <c:tx>
                <c:rich>
                  <a:bodyPr/>
                  <a:lstStyle/>
                  <a:p>
                    <a:r>
                      <a:rPr lang="en-US"/>
                      <a:t>&lt;0.5%</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Lit>
              <c:ptCount val="6"/>
              <c:pt idx="0">
                <c:v>Bromadiolone</c:v>
              </c:pt>
              <c:pt idx="1">
                <c:v>Difenacoum</c:v>
              </c:pt>
              <c:pt idx="2">
                <c:v>Brodifacoum</c:v>
              </c:pt>
              <c:pt idx="3">
                <c:v>Coumatetralyl</c:v>
              </c:pt>
              <c:pt idx="4">
                <c:v>Flocoumafen</c:v>
              </c:pt>
              <c:pt idx="5">
                <c:v>Difethialone</c:v>
              </c:pt>
            </c:strLit>
          </c:cat>
          <c:val>
            <c:numLit>
              <c:formatCode>General</c:formatCode>
              <c:ptCount val="6"/>
              <c:pt idx="0">
                <c:v>0.626668</c:v>
              </c:pt>
              <c:pt idx="1">
                <c:v>8.1370999999999999E-2</c:v>
              </c:pt>
              <c:pt idx="2">
                <c:v>3.5132999999999998E-2</c:v>
              </c:pt>
              <c:pt idx="3">
                <c:v>2.4372000000000001E-2</c:v>
              </c:pt>
              <c:pt idx="4">
                <c:v>2.3999999999999998E-3</c:v>
              </c:pt>
              <c:pt idx="5">
                <c:v>6.2500000000000001E-4</c:v>
              </c:pt>
            </c:numLit>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7189020122484677"/>
          <c:y val="0.19061242344706911"/>
          <c:w val="0.31144313210848645"/>
          <c:h val="0.60488626421697289"/>
        </c:manualLayout>
      </c:layout>
      <c:overlay val="0"/>
    </c:legend>
    <c:plotVisOnly val="1"/>
    <c:dispBlanksAs val="gap"/>
    <c:showDLblsOverMax val="0"/>
  </c:chart>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dLbl>
              <c:idx val="3"/>
              <c:layout>
                <c:manualLayout>
                  <c:x val="-0.16540266841644793"/>
                  <c:y val="1.3522163896179645E-2"/>
                </c:manualLayout>
              </c:layout>
              <c:tx>
                <c:rich>
                  <a:bodyPr/>
                  <a:lstStyle/>
                  <a:p>
                    <a:r>
                      <a:rPr lang="en-US" sz="1200"/>
                      <a:t>&lt;0.5%</a:t>
                    </a:r>
                    <a:endParaRPr lang="en-US"/>
                  </a:p>
                </c:rich>
              </c:tx>
              <c:showLegendKey val="0"/>
              <c:showVal val="0"/>
              <c:showCatName val="0"/>
              <c:showSerName val="0"/>
              <c:showPercent val="1"/>
              <c:showBubbleSize val="0"/>
            </c:dLbl>
            <c:dLbl>
              <c:idx val="4"/>
              <c:tx>
                <c:rich>
                  <a:bodyPr/>
                  <a:lstStyle/>
                  <a:p>
                    <a:r>
                      <a:rPr lang="en-US" sz="1200"/>
                      <a:t>&lt;0.5%</a:t>
                    </a:r>
                    <a:endParaRPr lang="en-US"/>
                  </a:p>
                </c:rich>
              </c:tx>
              <c:showLegendKey val="0"/>
              <c:showVal val="0"/>
              <c:showCatName val="0"/>
              <c:showSerName val="0"/>
              <c:showPercent val="1"/>
              <c:showBubbleSize val="0"/>
            </c:dLbl>
            <c:dLbl>
              <c:idx val="5"/>
              <c:tx>
                <c:rich>
                  <a:bodyPr/>
                  <a:lstStyle/>
                  <a:p>
                    <a:r>
                      <a:rPr lang="en-US" sz="1200"/>
                      <a:t>0.5%</a:t>
                    </a:r>
                    <a:endParaRPr lang="en-US"/>
                  </a:p>
                </c:rich>
              </c:tx>
              <c:showLegendKey val="0"/>
              <c:showVal val="0"/>
              <c:showCatName val="0"/>
              <c:showSerName val="0"/>
              <c:showPercent val="1"/>
              <c:showBubbleSize val="0"/>
            </c:dLbl>
            <c:dLbl>
              <c:idx val="6"/>
              <c:tx>
                <c:rich>
                  <a:bodyPr/>
                  <a:lstStyle/>
                  <a:p>
                    <a:r>
                      <a:rPr lang="en-US" sz="1200"/>
                      <a:t>0.5%</a:t>
                    </a:r>
                    <a:endParaRPr lang="en-US"/>
                  </a:p>
                </c:rich>
              </c:tx>
              <c:showLegendKey val="0"/>
              <c:showVal val="0"/>
              <c:showCatName val="0"/>
              <c:showSerName val="0"/>
              <c:showPercent val="1"/>
              <c:showBubbleSize val="0"/>
            </c:dLbl>
            <c:txPr>
              <a:bodyPr/>
              <a:lstStyle/>
              <a:p>
                <a:pPr>
                  <a:defRPr sz="12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Lit>
              <c:ptCount val="7"/>
              <c:pt idx="0">
                <c:v>Bromadiolone</c:v>
              </c:pt>
              <c:pt idx="1">
                <c:v>Difenacoum</c:v>
              </c:pt>
              <c:pt idx="2">
                <c:v>Brodifacoum</c:v>
              </c:pt>
              <c:pt idx="3">
                <c:v>Flocoumafen</c:v>
              </c:pt>
              <c:pt idx="4">
                <c:v>Bromadiolone/Difenacoum</c:v>
              </c:pt>
              <c:pt idx="5">
                <c:v>Difethialone</c:v>
              </c:pt>
              <c:pt idx="6">
                <c:v>Coumatetralyl</c:v>
              </c:pt>
            </c:strLit>
          </c:cat>
          <c:val>
            <c:numLit>
              <c:formatCode>General</c:formatCode>
              <c:ptCount val="7"/>
              <c:pt idx="0">
                <c:v>12.513367000000001</c:v>
              </c:pt>
              <c:pt idx="1">
                <c:v>1.6074179999999998</c:v>
              </c:pt>
              <c:pt idx="2">
                <c:v>0.70265999999999995</c:v>
              </c:pt>
              <c:pt idx="3">
                <c:v>4.8000000000000001E-2</c:v>
              </c:pt>
              <c:pt idx="4">
                <c:v>0.04</c:v>
              </c:pt>
              <c:pt idx="5">
                <c:v>2.5000000000000001E-2</c:v>
              </c:pt>
              <c:pt idx="6">
                <c:v>6.0000000000000001E-3</c:v>
              </c:pt>
            </c:numLit>
          </c:val>
        </c:ser>
        <c:dLbls>
          <c:showLegendKey val="0"/>
          <c:showVal val="1"/>
          <c:showCatName val="0"/>
          <c:showSerName val="0"/>
          <c:showPercent val="0"/>
          <c:showBubbleSize val="0"/>
          <c:showLeaderLines val="1"/>
        </c:dLbls>
        <c:firstSliceAng val="0"/>
      </c:pieChart>
    </c:plotArea>
    <c:legend>
      <c:legendPos val="r"/>
      <c:layout>
        <c:manualLayout>
          <c:xMode val="edge"/>
          <c:yMode val="edge"/>
          <c:x val="0.561994750656168"/>
          <c:y val="7.8694225721784777E-2"/>
          <c:w val="0.4213386361328052"/>
          <c:h val="0.87501895596383783"/>
        </c:manualLayout>
      </c:layout>
      <c:overlay val="0"/>
      <c:txPr>
        <a:bodyPr/>
        <a:lstStyle/>
        <a:p>
          <a:pPr>
            <a:defRPr sz="12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80633072835878"/>
          <c:y val="0.11342592592592593"/>
          <c:w val="0.46388888888888891"/>
          <c:h val="0.77314814814814814"/>
        </c:manualLayout>
      </c:layout>
      <c:pieChart>
        <c:varyColors val="1"/>
        <c:ser>
          <c:idx val="0"/>
          <c:order val="0"/>
          <c:dLbls>
            <c:dLbl>
              <c:idx val="0"/>
              <c:tx>
                <c:rich>
                  <a:bodyPr/>
                  <a:lstStyle/>
                  <a:p>
                    <a:r>
                      <a:rPr lang="en-US"/>
                      <a:t>11,434</a:t>
                    </a:r>
                    <a:r>
                      <a:rPr lang="en-US" baseline="0"/>
                      <a:t> kg</a:t>
                    </a:r>
                    <a:r>
                      <a:rPr lang="en-US"/>
                      <a:t> (76%)</a:t>
                    </a:r>
                  </a:p>
                </c:rich>
              </c:tx>
              <c:showLegendKey val="0"/>
              <c:showVal val="1"/>
              <c:showCatName val="0"/>
              <c:showSerName val="0"/>
              <c:showPercent val="1"/>
              <c:showBubbleSize val="0"/>
            </c:dLbl>
            <c:dLbl>
              <c:idx val="1"/>
              <c:tx>
                <c:rich>
                  <a:bodyPr/>
                  <a:lstStyle/>
                  <a:p>
                    <a:r>
                      <a:rPr lang="en-US"/>
                      <a:t>712 kg (5%)</a:t>
                    </a:r>
                  </a:p>
                </c:rich>
              </c:tx>
              <c:showLegendKey val="0"/>
              <c:showVal val="1"/>
              <c:showCatName val="0"/>
              <c:showSerName val="0"/>
              <c:showPercent val="1"/>
              <c:showBubbleSize val="0"/>
            </c:dLbl>
            <c:dLbl>
              <c:idx val="2"/>
              <c:layout>
                <c:manualLayout>
                  <c:x val="9.8624632521310067E-4"/>
                  <c:y val="-3.5918999708369787E-2"/>
                </c:manualLayout>
              </c:layout>
              <c:tx>
                <c:rich>
                  <a:bodyPr/>
                  <a:lstStyle/>
                  <a:p>
                    <a:r>
                      <a:rPr lang="en-US"/>
                      <a:t>534 kg (4%)</a:t>
                    </a:r>
                  </a:p>
                </c:rich>
              </c:tx>
              <c:showLegendKey val="0"/>
              <c:showVal val="1"/>
              <c:showCatName val="0"/>
              <c:showSerName val="0"/>
              <c:showPercent val="1"/>
              <c:showBubbleSize val="0"/>
            </c:dLbl>
            <c:dLbl>
              <c:idx val="3"/>
              <c:layout>
                <c:manualLayout>
                  <c:x val="7.814807524059493E-2"/>
                  <c:y val="-0.1376622193059201"/>
                </c:manualLayout>
              </c:layout>
              <c:tx>
                <c:rich>
                  <a:bodyPr/>
                  <a:lstStyle/>
                  <a:p>
                    <a:r>
                      <a:rPr lang="en-US"/>
                      <a:t>34 kg (&lt;1%)</a:t>
                    </a:r>
                  </a:p>
                </c:rich>
              </c:tx>
              <c:showLegendKey val="0"/>
              <c:showVal val="1"/>
              <c:showCatName val="0"/>
              <c:showSerName val="0"/>
              <c:showPercent val="1"/>
              <c:showBubbleSize val="0"/>
            </c:dLbl>
            <c:dLbl>
              <c:idx val="4"/>
              <c:tx>
                <c:rich>
                  <a:bodyPr/>
                  <a:lstStyle/>
                  <a:p>
                    <a:r>
                      <a:rPr lang="en-US"/>
                      <a:t>2,229 kg (15%)</a:t>
                    </a:r>
                  </a:p>
                </c:rich>
              </c:tx>
              <c:showLegendKey val="0"/>
              <c:showVal val="1"/>
              <c:showCatName val="0"/>
              <c:showSerName val="0"/>
              <c:showPercent val="1"/>
              <c:showBubbleSize val="0"/>
            </c:dLbl>
            <c:showLegendKey val="0"/>
            <c:showVal val="1"/>
            <c:showCatName val="0"/>
            <c:showSerName val="0"/>
            <c:showPercent val="1"/>
            <c:showBubbleSize val="0"/>
            <c:showLeaderLines val="1"/>
          </c:dLbls>
          <c:cat>
            <c:strLit>
              <c:ptCount val="5"/>
              <c:pt idx="0">
                <c:v>Domestic</c:v>
              </c:pt>
              <c:pt idx="1">
                <c:v>Domestic/industrial </c:v>
              </c:pt>
              <c:pt idx="2">
                <c:v>Industrial</c:v>
              </c:pt>
              <c:pt idx="3">
                <c:v>Sewer</c:v>
              </c:pt>
              <c:pt idx="4">
                <c:v>Agricultural</c:v>
              </c:pt>
            </c:strLit>
          </c:cat>
          <c:val>
            <c:numLit>
              <c:formatCode>General</c:formatCode>
              <c:ptCount val="5"/>
              <c:pt idx="0">
                <c:v>11433.722999999996</c:v>
              </c:pt>
              <c:pt idx="1">
                <c:v>712</c:v>
              </c:pt>
              <c:pt idx="2">
                <c:v>534.02199999999993</c:v>
              </c:pt>
              <c:pt idx="3">
                <c:v>33.700000000000003</c:v>
              </c:pt>
              <c:pt idx="4">
                <c:v>2229</c:v>
              </c:pt>
            </c:numLit>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dLbl>
              <c:idx val="0"/>
              <c:tx>
                <c:rich>
                  <a:bodyPr/>
                  <a:lstStyle/>
                  <a:p>
                    <a:r>
                      <a:rPr lang="en-US"/>
                      <a:t>14,757 kg (99%)</a:t>
                    </a:r>
                  </a:p>
                </c:rich>
              </c:tx>
              <c:showLegendKey val="0"/>
              <c:showVal val="1"/>
              <c:showCatName val="0"/>
              <c:showSerName val="0"/>
              <c:showPercent val="1"/>
              <c:showBubbleSize val="0"/>
            </c:dLbl>
            <c:dLbl>
              <c:idx val="1"/>
              <c:layout>
                <c:manualLayout>
                  <c:x val="-0.14355985989556183"/>
                  <c:y val="3.3343175853018374E-2"/>
                </c:manualLayout>
              </c:layout>
              <c:tx>
                <c:rich>
                  <a:bodyPr/>
                  <a:lstStyle/>
                  <a:p>
                    <a:r>
                      <a:rPr lang="en-US"/>
                      <a:t>150 kg (1%)</a:t>
                    </a:r>
                  </a:p>
                </c:rich>
              </c:tx>
              <c:showLegendKey val="0"/>
              <c:showVal val="1"/>
              <c:showCatName val="0"/>
              <c:showSerName val="0"/>
              <c:showPercent val="1"/>
              <c:showBubbleSize val="0"/>
            </c:dLbl>
            <c:dLbl>
              <c:idx val="2"/>
              <c:layout>
                <c:manualLayout>
                  <c:x val="1.3685695538057742E-2"/>
                  <c:y val="-2.642607174103237E-2"/>
                </c:manualLayout>
              </c:layout>
              <c:tx>
                <c:rich>
                  <a:bodyPr/>
                  <a:lstStyle/>
                  <a:p>
                    <a:r>
                      <a:rPr lang="en-US"/>
                      <a:t>30 kg (&lt;0.5%)</a:t>
                    </a:r>
                  </a:p>
                </c:rich>
              </c:tx>
              <c:showLegendKey val="0"/>
              <c:showVal val="1"/>
              <c:showCatName val="0"/>
              <c:showSerName val="0"/>
              <c:showPercent val="1"/>
              <c:showBubbleSize val="0"/>
            </c:dLbl>
            <c:dLbl>
              <c:idx val="3"/>
              <c:layout>
                <c:manualLayout>
                  <c:x val="0.1833072695181395"/>
                  <c:y val="3.3772965879265093E-2"/>
                </c:manualLayout>
              </c:layout>
              <c:tx>
                <c:rich>
                  <a:bodyPr/>
                  <a:lstStyle/>
                  <a:p>
                    <a:r>
                      <a:rPr lang="en-US"/>
                      <a:t>5 kg (&lt;0.5%)</a:t>
                    </a:r>
                  </a:p>
                </c:rich>
              </c:tx>
              <c:showLegendKey val="0"/>
              <c:showVal val="1"/>
              <c:showCatName val="0"/>
              <c:showSerName val="0"/>
              <c:showPercent val="1"/>
              <c:showBubbleSize val="0"/>
            </c:dLbl>
            <c:showLegendKey val="0"/>
            <c:showVal val="1"/>
            <c:showCatName val="0"/>
            <c:showSerName val="0"/>
            <c:showPercent val="1"/>
            <c:showBubbleSize val="0"/>
            <c:showLeaderLines val="1"/>
          </c:dLbls>
          <c:cat>
            <c:strLit>
              <c:ptCount val="4"/>
              <c:pt idx="0">
                <c:v>All year round</c:v>
              </c:pt>
              <c:pt idx="1">
                <c:v>Spring/summer</c:v>
              </c:pt>
              <c:pt idx="2">
                <c:v>Spring/summer/winter</c:v>
              </c:pt>
              <c:pt idx="3">
                <c:v>Winter</c:v>
              </c:pt>
            </c:strLit>
          </c:cat>
          <c:val>
            <c:numLit>
              <c:formatCode>General</c:formatCode>
              <c:ptCount val="4"/>
              <c:pt idx="0">
                <c:v>14757.444999999996</c:v>
              </c:pt>
              <c:pt idx="1">
                <c:v>150</c:v>
              </c:pt>
              <c:pt idx="2">
                <c:v>30</c:v>
              </c:pt>
              <c:pt idx="3">
                <c:v>5</c:v>
              </c:pt>
            </c:numLit>
          </c:val>
        </c:ser>
        <c:dLbls>
          <c:showLegendKey val="0"/>
          <c:showVal val="1"/>
          <c:showCatName val="0"/>
          <c:showSerName val="0"/>
          <c:showPercent val="0"/>
          <c:showBubbleSize val="0"/>
          <c:showLeaderLines val="1"/>
        </c:dLbls>
        <c:firstSliceAng val="0"/>
      </c:pieChart>
    </c:plotArea>
    <c:legend>
      <c:legendPos val="r"/>
      <c:layout>
        <c:manualLayout>
          <c:xMode val="edge"/>
          <c:yMode val="edge"/>
          <c:x val="0.60555555555555551"/>
          <c:y val="0.19859434237386994"/>
          <c:w val="0.37777777777777777"/>
          <c:h val="0.60281131525226017"/>
        </c:manualLayout>
      </c:layout>
      <c:overlay val="0"/>
    </c:legend>
    <c:plotVisOnly val="1"/>
    <c:dispBlanksAs val="gap"/>
    <c:showDLblsOverMax val="0"/>
  </c:chart>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dLbl>
              <c:idx val="0"/>
              <c:tx>
                <c:rich>
                  <a:bodyPr/>
                  <a:lstStyle/>
                  <a:p>
                    <a:r>
                      <a:rPr lang="en-US"/>
                      <a:t>9,632 kg (64%)</a:t>
                    </a:r>
                  </a:p>
                </c:rich>
              </c:tx>
              <c:showLegendKey val="0"/>
              <c:showVal val="1"/>
              <c:showCatName val="0"/>
              <c:showSerName val="0"/>
              <c:showPercent val="1"/>
              <c:showBubbleSize val="0"/>
            </c:dLbl>
            <c:dLbl>
              <c:idx val="1"/>
              <c:tx>
                <c:rich>
                  <a:bodyPr/>
                  <a:lstStyle/>
                  <a:p>
                    <a:r>
                      <a:rPr lang="en-US"/>
                      <a:t>5,207 kg (35%)</a:t>
                    </a:r>
                  </a:p>
                </c:rich>
              </c:tx>
              <c:showLegendKey val="0"/>
              <c:showVal val="1"/>
              <c:showCatName val="0"/>
              <c:showSerName val="0"/>
              <c:showPercent val="1"/>
              <c:showBubbleSize val="0"/>
            </c:dLbl>
            <c:dLbl>
              <c:idx val="2"/>
              <c:tx>
                <c:rich>
                  <a:bodyPr/>
                  <a:lstStyle/>
                  <a:p>
                    <a:r>
                      <a:rPr lang="en-US"/>
                      <a:t>103 kg (1%)</a:t>
                    </a:r>
                  </a:p>
                </c:rich>
              </c:tx>
              <c:showLegendKey val="0"/>
              <c:showVal val="1"/>
              <c:showCatName val="0"/>
              <c:showSerName val="0"/>
              <c:showPercent val="1"/>
              <c:showBubbleSize val="0"/>
            </c:dLbl>
            <c:showLegendKey val="0"/>
            <c:showVal val="1"/>
            <c:showCatName val="0"/>
            <c:showSerName val="0"/>
            <c:showPercent val="1"/>
            <c:showBubbleSize val="0"/>
            <c:showLeaderLines val="1"/>
          </c:dLbls>
          <c:cat>
            <c:strLit>
              <c:ptCount val="3"/>
              <c:pt idx="0">
                <c:v>Wax blocks</c:v>
              </c:pt>
              <c:pt idx="1">
                <c:v>Grain</c:v>
              </c:pt>
              <c:pt idx="2">
                <c:v>Other (grain based pellets, pasta bait, foam, grain based paste, soft wax &amp; gel)</c:v>
              </c:pt>
            </c:strLit>
          </c:cat>
          <c:val>
            <c:numLit>
              <c:formatCode>General</c:formatCode>
              <c:ptCount val="3"/>
              <c:pt idx="0">
                <c:v>9632.3949999999986</c:v>
              </c:pt>
              <c:pt idx="1">
                <c:v>5207.45</c:v>
              </c:pt>
              <c:pt idx="2">
                <c:v>102.60000000000001</c:v>
              </c:pt>
            </c:numLit>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5555555555555558"/>
          <c:y val="0.17879848352289296"/>
          <c:w val="0.42777777777777776"/>
          <c:h val="0.53592155147273257"/>
        </c:manualLayout>
      </c:layout>
      <c:overlay val="0"/>
    </c:legend>
    <c:plotVisOnly val="1"/>
    <c:dispBlanksAs val="gap"/>
    <c:showDLblsOverMax val="0"/>
  </c:chart>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dLbl>
              <c:idx val="0"/>
              <c:layout>
                <c:manualLayout>
                  <c:x val="-0.20480096237970255"/>
                  <c:y val="-8.2354549431321089E-2"/>
                </c:manualLayout>
              </c:layout>
              <c:tx>
                <c:rich>
                  <a:bodyPr/>
                  <a:lstStyle/>
                  <a:p>
                    <a:r>
                      <a:rPr lang="en-US"/>
                      <a:t>8,765 kg (59%)</a:t>
                    </a:r>
                  </a:p>
                </c:rich>
              </c:tx>
              <c:showLegendKey val="0"/>
              <c:showVal val="1"/>
              <c:showCatName val="0"/>
              <c:showSerName val="0"/>
              <c:showPercent val="1"/>
              <c:showBubbleSize val="0"/>
            </c:dLbl>
            <c:dLbl>
              <c:idx val="1"/>
              <c:tx>
                <c:rich>
                  <a:bodyPr/>
                  <a:lstStyle/>
                  <a:p>
                    <a:r>
                      <a:rPr lang="en-US"/>
                      <a:t>5,236 kg (35%)</a:t>
                    </a:r>
                  </a:p>
                </c:rich>
              </c:tx>
              <c:showLegendKey val="0"/>
              <c:showVal val="1"/>
              <c:showCatName val="0"/>
              <c:showSerName val="0"/>
              <c:showPercent val="1"/>
              <c:showBubbleSize val="0"/>
            </c:dLbl>
            <c:dLbl>
              <c:idx val="2"/>
              <c:layout>
                <c:manualLayout>
                  <c:x val="3.7923775153105861E-2"/>
                  <c:y val="-1.1110382035578886E-2"/>
                </c:manualLayout>
              </c:layout>
              <c:tx>
                <c:rich>
                  <a:bodyPr/>
                  <a:lstStyle/>
                  <a:p>
                    <a:r>
                      <a:rPr lang="en-US"/>
                      <a:t>941 kg (6%)</a:t>
                    </a:r>
                  </a:p>
                </c:rich>
              </c:tx>
              <c:showLegendKey val="0"/>
              <c:showVal val="1"/>
              <c:showCatName val="0"/>
              <c:showSerName val="0"/>
              <c:showPercent val="1"/>
              <c:showBubbleSize val="0"/>
            </c:dLbl>
            <c:showLegendKey val="0"/>
            <c:showVal val="1"/>
            <c:showCatName val="0"/>
            <c:showSerName val="0"/>
            <c:showPercent val="1"/>
            <c:showBubbleSize val="0"/>
            <c:showLeaderLines val="1"/>
          </c:dLbls>
          <c:cat>
            <c:strLit>
              <c:ptCount val="3"/>
              <c:pt idx="0">
                <c:v>Rats</c:v>
              </c:pt>
              <c:pt idx="1">
                <c:v>Rats/mice</c:v>
              </c:pt>
              <c:pt idx="2">
                <c:v>Mice</c:v>
              </c:pt>
            </c:strLit>
          </c:cat>
          <c:val>
            <c:numLit>
              <c:formatCode>General</c:formatCode>
              <c:ptCount val="3"/>
              <c:pt idx="0">
                <c:v>8764.69</c:v>
              </c:pt>
              <c:pt idx="1">
                <c:v>5236.4949999999999</c:v>
              </c:pt>
              <c:pt idx="2">
                <c:v>941.25999999999988</c:v>
              </c:pt>
            </c:numLit>
          </c:val>
        </c:ser>
        <c:dLbls>
          <c:showLegendKey val="0"/>
          <c:showVal val="0"/>
          <c:showCatName val="0"/>
          <c:showSerName val="0"/>
          <c:showPercent val="0"/>
          <c:showBubbleSize val="0"/>
          <c:showLeaderLines val="1"/>
        </c:dLbls>
        <c:firstSliceAng val="0"/>
      </c:pieChart>
    </c:plotArea>
    <c:legend>
      <c:legendPos val="r"/>
      <c:layout>
        <c:manualLayout>
          <c:xMode val="edge"/>
          <c:yMode val="edge"/>
          <c:x val="0.73507064741907269"/>
          <c:y val="0.37442403032954213"/>
          <c:w val="0.24826268591426071"/>
          <c:h val="0.25115157480314959"/>
        </c:manualLayout>
      </c:layout>
      <c:overlay val="0"/>
    </c:legend>
    <c:plotVisOnly val="1"/>
    <c:dispBlanksAs val="gap"/>
    <c:showDLblsOverMax val="0"/>
  </c:chart>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dLbl>
              <c:idx val="0"/>
              <c:tx>
                <c:rich>
                  <a:bodyPr/>
                  <a:lstStyle/>
                  <a:p>
                    <a:r>
                      <a:rPr lang="en-US"/>
                      <a:t>14 (54%)</a:t>
                    </a:r>
                  </a:p>
                </c:rich>
              </c:tx>
              <c:showLegendKey val="0"/>
              <c:showVal val="1"/>
              <c:showCatName val="0"/>
              <c:showSerName val="0"/>
              <c:showPercent val="1"/>
              <c:showBubbleSize val="0"/>
            </c:dLbl>
            <c:dLbl>
              <c:idx val="1"/>
              <c:tx>
                <c:rich>
                  <a:bodyPr/>
                  <a:lstStyle/>
                  <a:p>
                    <a:r>
                      <a:rPr lang="en-US"/>
                      <a:t>4 (15%)</a:t>
                    </a:r>
                  </a:p>
                </c:rich>
              </c:tx>
              <c:showLegendKey val="0"/>
              <c:showVal val="1"/>
              <c:showCatName val="0"/>
              <c:showSerName val="0"/>
              <c:showPercent val="1"/>
              <c:showBubbleSize val="0"/>
            </c:dLbl>
            <c:dLbl>
              <c:idx val="2"/>
              <c:tx>
                <c:rich>
                  <a:bodyPr/>
                  <a:lstStyle/>
                  <a:p>
                    <a:r>
                      <a:rPr lang="en-US"/>
                      <a:t>4 (15%)</a:t>
                    </a:r>
                  </a:p>
                </c:rich>
              </c:tx>
              <c:showLegendKey val="0"/>
              <c:showVal val="1"/>
              <c:showCatName val="0"/>
              <c:showSerName val="0"/>
              <c:showPercent val="1"/>
              <c:showBubbleSize val="0"/>
            </c:dLbl>
            <c:dLbl>
              <c:idx val="3"/>
              <c:tx>
                <c:rich>
                  <a:bodyPr/>
                  <a:lstStyle/>
                  <a:p>
                    <a:r>
                      <a:rPr lang="en-US"/>
                      <a:t>3 (12%)</a:t>
                    </a:r>
                  </a:p>
                </c:rich>
              </c:tx>
              <c:showLegendKey val="0"/>
              <c:showVal val="1"/>
              <c:showCatName val="0"/>
              <c:showSerName val="0"/>
              <c:showPercent val="1"/>
              <c:showBubbleSize val="0"/>
            </c:dLbl>
            <c:dLbl>
              <c:idx val="4"/>
              <c:tx>
                <c:rich>
                  <a:bodyPr/>
                  <a:lstStyle/>
                  <a:p>
                    <a:r>
                      <a:rPr lang="en-US"/>
                      <a:t>1 (4%)</a:t>
                    </a:r>
                  </a:p>
                </c:rich>
              </c:tx>
              <c:showLegendKey val="0"/>
              <c:showVal val="1"/>
              <c:showCatName val="0"/>
              <c:showSerName val="0"/>
              <c:showPercent val="1"/>
              <c:showBubbleSize val="0"/>
            </c:dLbl>
            <c:showLegendKey val="0"/>
            <c:showVal val="1"/>
            <c:showCatName val="0"/>
            <c:showSerName val="0"/>
            <c:showPercent val="1"/>
            <c:showBubbleSize val="0"/>
            <c:showLeaderLines val="1"/>
          </c:dLbls>
          <c:cat>
            <c:strLit>
              <c:ptCount val="5"/>
              <c:pt idx="0">
                <c:v>Landfill</c:v>
              </c:pt>
              <c:pt idx="1">
                <c:v>Burial</c:v>
              </c:pt>
              <c:pt idx="2">
                <c:v>Waste disposal company</c:v>
              </c:pt>
              <c:pt idx="3">
                <c:v>Incineration</c:v>
              </c:pt>
              <c:pt idx="4">
                <c:v>Landfill/incineration</c:v>
              </c:pt>
            </c:strLit>
          </c:cat>
          <c:val>
            <c:numLit>
              <c:formatCode>General</c:formatCode>
              <c:ptCount val="5"/>
              <c:pt idx="0">
                <c:v>14</c:v>
              </c:pt>
              <c:pt idx="1">
                <c:v>4</c:v>
              </c:pt>
              <c:pt idx="2">
                <c:v>4</c:v>
              </c:pt>
              <c:pt idx="3">
                <c:v>3</c:v>
              </c:pt>
              <c:pt idx="4">
                <c:v>1</c:v>
              </c:pt>
            </c:numLit>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9497265966754154"/>
          <c:y val="0.12324292796733742"/>
          <c:w val="0.3883606736657918"/>
          <c:h val="0.75351414406532513"/>
        </c:manualLayout>
      </c:layout>
      <c:overlay val="0"/>
    </c:legend>
    <c:plotVisOnly val="1"/>
    <c:dispBlanksAs val="gap"/>
    <c:showDLblsOverMax val="0"/>
  </c:chart>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18</xdr:col>
      <xdr:colOff>595316</xdr:colOff>
      <xdr:row>13</xdr:row>
      <xdr:rowOff>79453</xdr:rowOff>
    </xdr:to>
    <xdr:pic>
      <xdr:nvPicPr>
        <xdr:cNvPr id="3" name="Picture 2"/>
        <xdr:cNvPicPr>
          <a:picLocks noChangeAspect="1"/>
        </xdr:cNvPicPr>
      </xdr:nvPicPr>
      <xdr:blipFill>
        <a:blip xmlns:r="http://schemas.openxmlformats.org/officeDocument/2006/relationships" r:embed="rId1"/>
        <a:stretch>
          <a:fillRect/>
        </a:stretch>
      </xdr:blipFill>
      <xdr:spPr>
        <a:xfrm>
          <a:off x="609600" y="190500"/>
          <a:ext cx="11034716" cy="23654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476250</xdr:colOff>
      <xdr:row>3</xdr:row>
      <xdr:rowOff>66675</xdr:rowOff>
    </xdr:from>
    <xdr:to>
      <xdr:col>9</xdr:col>
      <xdr:colOff>361950</xdr:colOff>
      <xdr:row>43</xdr:row>
      <xdr:rowOff>37465</xdr:rowOff>
    </xdr:to>
    <xdr:pic>
      <xdr:nvPicPr>
        <xdr:cNvPr id="3" name="Picture 2" descr="R:\Surveys\s2015\Survey (Local Authority Rodenticides)\Maps\Without north arrow and scale\Rodenticides Map 1.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647700"/>
          <a:ext cx="5372100" cy="75907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542925</xdr:colOff>
      <xdr:row>3</xdr:row>
      <xdr:rowOff>123825</xdr:rowOff>
    </xdr:from>
    <xdr:to>
      <xdr:col>5</xdr:col>
      <xdr:colOff>123825</xdr:colOff>
      <xdr:row>23</xdr:row>
      <xdr:rowOff>19050</xdr:rowOff>
    </xdr:to>
    <xdr:pic>
      <xdr:nvPicPr>
        <xdr:cNvPr id="7" name="Picture 6" descr="R:\Surveys\s2015\Survey (Local Authority Rodenticides)\Maps\Rodenticides Map 2_with titl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 y="704850"/>
          <a:ext cx="2628900" cy="3714750"/>
        </a:xfrm>
        <a:prstGeom prst="rect">
          <a:avLst/>
        </a:prstGeom>
        <a:noFill/>
        <a:ln>
          <a:noFill/>
        </a:ln>
      </xdr:spPr>
    </xdr:pic>
    <xdr:clientData/>
  </xdr:twoCellAnchor>
  <xdr:twoCellAnchor editAs="oneCell">
    <xdr:from>
      <xdr:col>5</xdr:col>
      <xdr:colOff>523875</xdr:colOff>
      <xdr:row>3</xdr:row>
      <xdr:rowOff>142875</xdr:rowOff>
    </xdr:from>
    <xdr:to>
      <xdr:col>10</xdr:col>
      <xdr:colOff>104775</xdr:colOff>
      <xdr:row>23</xdr:row>
      <xdr:rowOff>38100</xdr:rowOff>
    </xdr:to>
    <xdr:pic>
      <xdr:nvPicPr>
        <xdr:cNvPr id="8" name="Picture 7" descr="R:\Surveys\s2015\Survey (Local Authority Rodenticides)\Maps\Rodenticides Map 3_with title.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71875" y="723900"/>
          <a:ext cx="2628900" cy="37147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600075</xdr:colOff>
      <xdr:row>3</xdr:row>
      <xdr:rowOff>0</xdr:rowOff>
    </xdr:from>
    <xdr:to>
      <xdr:col>6</xdr:col>
      <xdr:colOff>514350</xdr:colOff>
      <xdr:row>17</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9524</xdr:colOff>
      <xdr:row>3</xdr:row>
      <xdr:rowOff>9525</xdr:rowOff>
    </xdr:from>
    <xdr:to>
      <xdr:col>6</xdr:col>
      <xdr:colOff>371474</xdr:colOff>
      <xdr:row>17</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190499</xdr:rowOff>
    </xdr:from>
    <xdr:to>
      <xdr:col>6</xdr:col>
      <xdr:colOff>381000</xdr:colOff>
      <xdr:row>17</xdr:row>
      <xdr:rowOff>161924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9526</xdr:colOff>
      <xdr:row>3</xdr:row>
      <xdr:rowOff>9525</xdr:rowOff>
    </xdr:from>
    <xdr:to>
      <xdr:col>6</xdr:col>
      <xdr:colOff>400051</xdr:colOff>
      <xdr:row>18</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600075</xdr:colOff>
      <xdr:row>3</xdr:row>
      <xdr:rowOff>0</xdr:rowOff>
    </xdr:from>
    <xdr:to>
      <xdr:col>4</xdr:col>
      <xdr:colOff>76200</xdr:colOff>
      <xdr:row>18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xdr:row>
      <xdr:rowOff>9525</xdr:rowOff>
    </xdr:from>
    <xdr:to>
      <xdr:col>6</xdr:col>
      <xdr:colOff>504825</xdr:colOff>
      <xdr:row>17</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3</xdr:row>
      <xdr:rowOff>9524</xdr:rowOff>
    </xdr:from>
    <xdr:to>
      <xdr:col>5</xdr:col>
      <xdr:colOff>400050</xdr:colOff>
      <xdr:row>18</xdr:row>
      <xdr:rowOff>19049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ov.scot/stats/bulletins/01242"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E32"/>
  <sheetViews>
    <sheetView showGridLines="0" tabSelected="1" workbookViewId="0">
      <selection activeCell="K29" sqref="K29"/>
    </sheetView>
  </sheetViews>
  <sheetFormatPr defaultRowHeight="15" x14ac:dyDescent="0.25"/>
  <cols>
    <col min="4" max="4" width="10.28515625" customWidth="1"/>
  </cols>
  <sheetData>
    <row r="17" spans="2:5" ht="44.25" x14ac:dyDescent="0.25">
      <c r="B17" s="1" t="s">
        <v>0</v>
      </c>
    </row>
    <row r="18" spans="2:5" ht="44.25" x14ac:dyDescent="0.25">
      <c r="B18" s="1" t="s">
        <v>6</v>
      </c>
    </row>
    <row r="19" spans="2:5" x14ac:dyDescent="0.25">
      <c r="B19" s="2"/>
    </row>
    <row r="20" spans="2:5" x14ac:dyDescent="0.25">
      <c r="B20" s="2"/>
    </row>
    <row r="21" spans="2:5" ht="18" x14ac:dyDescent="0.25">
      <c r="B21" s="3" t="s">
        <v>1</v>
      </c>
    </row>
    <row r="22" spans="2:5" x14ac:dyDescent="0.25">
      <c r="B22" s="4"/>
    </row>
    <row r="23" spans="2:5" ht="15.75" x14ac:dyDescent="0.25">
      <c r="B23" s="11" t="s">
        <v>125</v>
      </c>
      <c r="E23" s="53" t="s">
        <v>126</v>
      </c>
    </row>
    <row r="24" spans="2:5" x14ac:dyDescent="0.25">
      <c r="B24" s="4"/>
    </row>
    <row r="25" spans="2:5" x14ac:dyDescent="0.25">
      <c r="B25" s="4"/>
    </row>
    <row r="26" spans="2:5" x14ac:dyDescent="0.25">
      <c r="B26" s="5" t="s">
        <v>2</v>
      </c>
    </row>
    <row r="27" spans="2:5" x14ac:dyDescent="0.25">
      <c r="B27" s="5" t="s">
        <v>3</v>
      </c>
    </row>
    <row r="28" spans="2:5" x14ac:dyDescent="0.25">
      <c r="B28" s="5" t="s">
        <v>4</v>
      </c>
    </row>
    <row r="29" spans="2:5" ht="15.75" x14ac:dyDescent="0.25">
      <c r="B29" s="6" t="s">
        <v>5</v>
      </c>
    </row>
    <row r="32" spans="2:5" ht="15.75" x14ac:dyDescent="0.25">
      <c r="B32" s="60" t="s">
        <v>7</v>
      </c>
    </row>
  </sheetData>
  <hyperlinks>
    <hyperlink ref="E23" r:id="rId1" display="http://www.gov.scot/stats/bulletins/01242"/>
    <hyperlink ref="B32" location="Contents!A1" display="Contents"/>
  </hyperlinks>
  <pageMargins left="0.7" right="0.7" top="0.75" bottom="0.75" header="0.3" footer="0.3"/>
  <pageSetup paperSize="9"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8"/>
  <sheetViews>
    <sheetView showGridLines="0" workbookViewId="0">
      <selection activeCell="I8" sqref="I8"/>
    </sheetView>
  </sheetViews>
  <sheetFormatPr defaultRowHeight="15" x14ac:dyDescent="0.2"/>
  <cols>
    <col min="1" max="1" width="9.140625" style="12"/>
    <col min="2" max="2" width="15.5703125" style="12" customWidth="1"/>
    <col min="3" max="3" width="19.28515625" style="12" customWidth="1"/>
    <col min="4" max="16384" width="9.140625" style="12"/>
  </cols>
  <sheetData>
    <row r="2" spans="2:12" ht="15.75" x14ac:dyDescent="0.25">
      <c r="B2" s="54" t="s">
        <v>124</v>
      </c>
      <c r="L2" s="63" t="s">
        <v>26</v>
      </c>
    </row>
    <row r="22" spans="2:3" ht="15.75" x14ac:dyDescent="0.25">
      <c r="B22" s="57" t="s">
        <v>127</v>
      </c>
      <c r="C22" s="72" t="s">
        <v>161</v>
      </c>
    </row>
    <row r="23" spans="2:3" x14ac:dyDescent="0.2">
      <c r="B23" s="12" t="s">
        <v>48</v>
      </c>
      <c r="C23" s="55">
        <v>0.626668</v>
      </c>
    </row>
    <row r="24" spans="2:3" x14ac:dyDescent="0.2">
      <c r="B24" s="12" t="s">
        <v>51</v>
      </c>
      <c r="C24" s="55">
        <v>8.1370999999999999E-2</v>
      </c>
    </row>
    <row r="25" spans="2:3" x14ac:dyDescent="0.2">
      <c r="B25" s="12" t="s">
        <v>47</v>
      </c>
      <c r="C25" s="55">
        <v>3.5132999999999998E-2</v>
      </c>
    </row>
    <row r="26" spans="2:3" x14ac:dyDescent="0.2">
      <c r="B26" s="12" t="s">
        <v>50</v>
      </c>
      <c r="C26" s="55">
        <v>2.4372000000000001E-2</v>
      </c>
    </row>
    <row r="27" spans="2:3" x14ac:dyDescent="0.2">
      <c r="B27" s="12" t="s">
        <v>54</v>
      </c>
      <c r="C27" s="55">
        <v>2.3999999999999998E-3</v>
      </c>
    </row>
    <row r="28" spans="2:3" x14ac:dyDescent="0.2">
      <c r="B28" s="12" t="s">
        <v>52</v>
      </c>
      <c r="C28" s="56">
        <v>6.2500000000000001E-4</v>
      </c>
    </row>
  </sheetData>
  <hyperlinks>
    <hyperlink ref="L2" location="Contents!A1" display="Back to contents"/>
  </hyperlink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9"/>
  <sheetViews>
    <sheetView showGridLines="0" workbookViewId="0">
      <selection activeCell="M27" sqref="M27"/>
    </sheetView>
  </sheetViews>
  <sheetFormatPr defaultRowHeight="15" x14ac:dyDescent="0.2"/>
  <cols>
    <col min="1" max="1" width="9.140625" style="58"/>
    <col min="2" max="2" width="28.140625" style="58" customWidth="1"/>
    <col min="3" max="16384" width="9.140625" style="58"/>
  </cols>
  <sheetData>
    <row r="2" spans="2:11" ht="15.75" x14ac:dyDescent="0.25">
      <c r="B2" s="54" t="s">
        <v>128</v>
      </c>
      <c r="K2" s="63" t="s">
        <v>26</v>
      </c>
    </row>
    <row r="22" spans="2:3" ht="15.75" x14ac:dyDescent="0.25">
      <c r="B22" s="57" t="s">
        <v>127</v>
      </c>
      <c r="C22" s="71" t="s">
        <v>161</v>
      </c>
    </row>
    <row r="23" spans="2:3" x14ac:dyDescent="0.2">
      <c r="B23" s="58" t="s">
        <v>48</v>
      </c>
      <c r="C23" s="59">
        <v>12.513367000000001</v>
      </c>
    </row>
    <row r="24" spans="2:3" x14ac:dyDescent="0.2">
      <c r="B24" s="58" t="s">
        <v>51</v>
      </c>
      <c r="C24" s="59">
        <v>1.6074179999999998</v>
      </c>
    </row>
    <row r="25" spans="2:3" x14ac:dyDescent="0.2">
      <c r="B25" s="58" t="s">
        <v>47</v>
      </c>
      <c r="C25" s="59">
        <v>0.70265999999999995</v>
      </c>
    </row>
    <row r="26" spans="2:3" x14ac:dyDescent="0.2">
      <c r="B26" s="58" t="s">
        <v>54</v>
      </c>
      <c r="C26" s="59">
        <v>4.8000000000000001E-2</v>
      </c>
    </row>
    <row r="27" spans="2:3" x14ac:dyDescent="0.2">
      <c r="B27" s="58" t="s">
        <v>129</v>
      </c>
      <c r="C27" s="59">
        <v>0.04</v>
      </c>
    </row>
    <row r="28" spans="2:3" x14ac:dyDescent="0.2">
      <c r="B28" s="58" t="s">
        <v>52</v>
      </c>
      <c r="C28" s="59">
        <v>2.5000000000000001E-2</v>
      </c>
    </row>
    <row r="29" spans="2:3" x14ac:dyDescent="0.2">
      <c r="B29" s="58" t="s">
        <v>50</v>
      </c>
      <c r="C29" s="59">
        <v>6.0000000000000001E-3</v>
      </c>
    </row>
  </sheetData>
  <hyperlinks>
    <hyperlink ref="K2" location="Contents!A1" display="Back to contents"/>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7"/>
  <sheetViews>
    <sheetView showGridLines="0" workbookViewId="0">
      <selection activeCell="N24" sqref="N24"/>
    </sheetView>
  </sheetViews>
  <sheetFormatPr defaultRowHeight="15" x14ac:dyDescent="0.2"/>
  <cols>
    <col min="1" max="1" width="9.140625" style="58"/>
    <col min="2" max="2" width="21.85546875" style="58" customWidth="1"/>
    <col min="3" max="3" width="21.140625" style="58" customWidth="1"/>
    <col min="4" max="16384" width="9.140625" style="58"/>
  </cols>
  <sheetData>
    <row r="2" spans="2:10" ht="15.75" x14ac:dyDescent="0.25">
      <c r="B2" s="54" t="s">
        <v>130</v>
      </c>
      <c r="J2" s="63" t="s">
        <v>26</v>
      </c>
    </row>
    <row r="22" spans="2:3" ht="15.75" x14ac:dyDescent="0.25">
      <c r="B22" s="57" t="s">
        <v>132</v>
      </c>
      <c r="C22" s="72" t="s">
        <v>161</v>
      </c>
    </row>
    <row r="23" spans="2:3" x14ac:dyDescent="0.2">
      <c r="B23" s="58" t="s">
        <v>60</v>
      </c>
      <c r="C23" s="73">
        <v>11433.722999999996</v>
      </c>
    </row>
    <row r="24" spans="2:3" x14ac:dyDescent="0.2">
      <c r="B24" s="58" t="s">
        <v>131</v>
      </c>
      <c r="C24" s="73">
        <v>712</v>
      </c>
    </row>
    <row r="25" spans="2:3" x14ac:dyDescent="0.2">
      <c r="B25" s="58" t="s">
        <v>62</v>
      </c>
      <c r="C25" s="73">
        <v>534.02199999999993</v>
      </c>
    </row>
    <row r="26" spans="2:3" x14ac:dyDescent="0.2">
      <c r="B26" s="58" t="s">
        <v>63</v>
      </c>
      <c r="C26" s="73">
        <v>33.700000000000003</v>
      </c>
    </row>
    <row r="27" spans="2:3" x14ac:dyDescent="0.2">
      <c r="B27" s="58" t="s">
        <v>64</v>
      </c>
      <c r="C27" s="73">
        <v>2229</v>
      </c>
    </row>
  </sheetData>
  <hyperlinks>
    <hyperlink ref="J2" location="Contents!A1" display="Back to contents"/>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6"/>
  <sheetViews>
    <sheetView showGridLines="0" workbookViewId="0">
      <selection activeCell="C23" sqref="C23"/>
    </sheetView>
  </sheetViews>
  <sheetFormatPr defaultRowHeight="15" x14ac:dyDescent="0.2"/>
  <cols>
    <col min="1" max="1" width="9.140625" style="58"/>
    <col min="2" max="2" width="23.5703125" style="58" customWidth="1"/>
    <col min="3" max="3" width="20.85546875" style="58" customWidth="1"/>
    <col min="4" max="16384" width="9.140625" style="58"/>
  </cols>
  <sheetData>
    <row r="2" spans="2:10" ht="15.75" x14ac:dyDescent="0.25">
      <c r="B2" s="54" t="s">
        <v>36</v>
      </c>
      <c r="J2" s="63" t="s">
        <v>26</v>
      </c>
    </row>
    <row r="22" spans="2:3" ht="15.75" x14ac:dyDescent="0.25">
      <c r="B22" s="57" t="s">
        <v>137</v>
      </c>
      <c r="C22" s="72" t="s">
        <v>161</v>
      </c>
    </row>
    <row r="23" spans="2:3" x14ac:dyDescent="0.2">
      <c r="B23" s="58" t="s">
        <v>133</v>
      </c>
      <c r="C23" s="73">
        <v>14757.444999999996</v>
      </c>
    </row>
    <row r="24" spans="2:3" x14ac:dyDescent="0.2">
      <c r="B24" s="58" t="s">
        <v>134</v>
      </c>
      <c r="C24" s="73">
        <v>150</v>
      </c>
    </row>
    <row r="25" spans="2:3" x14ac:dyDescent="0.2">
      <c r="B25" s="58" t="s">
        <v>135</v>
      </c>
      <c r="C25" s="73">
        <v>30</v>
      </c>
    </row>
    <row r="26" spans="2:3" x14ac:dyDescent="0.2">
      <c r="B26" s="58" t="s">
        <v>136</v>
      </c>
      <c r="C26" s="73">
        <v>5</v>
      </c>
    </row>
  </sheetData>
  <hyperlinks>
    <hyperlink ref="J2" location="Contents!A1" display="Back to contents"/>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6"/>
  <sheetViews>
    <sheetView showGridLines="0" workbookViewId="0">
      <selection activeCell="M20" sqref="M20"/>
    </sheetView>
  </sheetViews>
  <sheetFormatPr defaultRowHeight="15" x14ac:dyDescent="0.25"/>
  <cols>
    <col min="2" max="2" width="45.42578125" customWidth="1"/>
    <col min="3" max="3" width="21.5703125" customWidth="1"/>
  </cols>
  <sheetData>
    <row r="2" spans="2:7" ht="15.75" x14ac:dyDescent="0.25">
      <c r="B2" s="54" t="s">
        <v>138</v>
      </c>
      <c r="G2" s="63" t="s">
        <v>26</v>
      </c>
    </row>
    <row r="22" spans="2:3" ht="15.75" x14ac:dyDescent="0.25">
      <c r="B22" s="57" t="s">
        <v>142</v>
      </c>
      <c r="C22" s="72" t="s">
        <v>161</v>
      </c>
    </row>
    <row r="23" spans="2:3" ht="15.75" x14ac:dyDescent="0.25">
      <c r="B23" s="58" t="s">
        <v>139</v>
      </c>
      <c r="C23" s="73">
        <v>9632.3949999999986</v>
      </c>
    </row>
    <row r="24" spans="2:3" ht="15.75" customHeight="1" x14ac:dyDescent="0.25">
      <c r="B24" s="58" t="s">
        <v>140</v>
      </c>
      <c r="C24" s="73">
        <v>5207.45</v>
      </c>
    </row>
    <row r="25" spans="2:3" ht="15" customHeight="1" x14ac:dyDescent="0.25">
      <c r="B25" s="80" t="s">
        <v>141</v>
      </c>
      <c r="C25" s="73">
        <v>102.60000000000001</v>
      </c>
    </row>
    <row r="26" spans="2:3" ht="15.75" customHeight="1" x14ac:dyDescent="0.25">
      <c r="B26" s="80"/>
    </row>
  </sheetData>
  <mergeCells count="1">
    <mergeCell ref="B25:B26"/>
  </mergeCells>
  <hyperlinks>
    <hyperlink ref="G2" location="Contents!A1" display="Back to 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5"/>
  <sheetViews>
    <sheetView showGridLines="0" workbookViewId="0">
      <selection activeCell="I7" sqref="I7"/>
    </sheetView>
  </sheetViews>
  <sheetFormatPr defaultRowHeight="15" x14ac:dyDescent="0.25"/>
  <cols>
    <col min="2" max="2" width="11.42578125" customWidth="1"/>
    <col min="3" max="3" width="22.140625" customWidth="1"/>
  </cols>
  <sheetData>
    <row r="2" spans="2:10" ht="15.75" x14ac:dyDescent="0.25">
      <c r="B2" s="54" t="s">
        <v>143</v>
      </c>
      <c r="J2" s="63" t="s">
        <v>26</v>
      </c>
    </row>
    <row r="22" spans="2:3" ht="15.75" x14ac:dyDescent="0.25">
      <c r="B22" s="57" t="s">
        <v>147</v>
      </c>
      <c r="C22" s="72" t="s">
        <v>161</v>
      </c>
    </row>
    <row r="23" spans="2:3" ht="15.75" x14ac:dyDescent="0.25">
      <c r="B23" s="58" t="s">
        <v>144</v>
      </c>
      <c r="C23" s="73">
        <v>8764.69</v>
      </c>
    </row>
    <row r="24" spans="2:3" ht="15.75" x14ac:dyDescent="0.25">
      <c r="B24" s="58" t="s">
        <v>145</v>
      </c>
      <c r="C24" s="73">
        <v>5236.4949999999999</v>
      </c>
    </row>
    <row r="25" spans="2:3" ht="15.75" x14ac:dyDescent="0.25">
      <c r="B25" s="58" t="s">
        <v>146</v>
      </c>
      <c r="C25" s="73">
        <v>941.25999999999988</v>
      </c>
    </row>
  </sheetData>
  <hyperlinks>
    <hyperlink ref="J2" location="Contents!A1" display="Back to contents"/>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7"/>
  <sheetViews>
    <sheetView showGridLines="0" workbookViewId="0">
      <selection activeCell="F25" sqref="F25"/>
    </sheetView>
  </sheetViews>
  <sheetFormatPr defaultRowHeight="15" x14ac:dyDescent="0.25"/>
  <cols>
    <col min="2" max="2" width="26.42578125" customWidth="1"/>
    <col min="3" max="3" width="18" customWidth="1"/>
  </cols>
  <sheetData>
    <row r="2" spans="2:9" ht="15.75" x14ac:dyDescent="0.25">
      <c r="B2" s="54" t="s">
        <v>148</v>
      </c>
      <c r="I2" s="63" t="s">
        <v>26</v>
      </c>
    </row>
    <row r="22" spans="2:3" ht="15.75" x14ac:dyDescent="0.25">
      <c r="B22" s="57" t="s">
        <v>154</v>
      </c>
      <c r="C22" s="57" t="s">
        <v>155</v>
      </c>
    </row>
    <row r="23" spans="2:3" ht="15.75" x14ac:dyDescent="0.25">
      <c r="B23" s="58" t="s">
        <v>149</v>
      </c>
      <c r="C23" s="58">
        <v>14</v>
      </c>
    </row>
    <row r="24" spans="2:3" ht="15.75" x14ac:dyDescent="0.25">
      <c r="B24" s="58" t="s">
        <v>150</v>
      </c>
      <c r="C24" s="58">
        <v>4</v>
      </c>
    </row>
    <row r="25" spans="2:3" ht="15.75" x14ac:dyDescent="0.25">
      <c r="B25" s="58" t="s">
        <v>151</v>
      </c>
      <c r="C25" s="58">
        <v>4</v>
      </c>
    </row>
    <row r="26" spans="2:3" ht="15.75" x14ac:dyDescent="0.25">
      <c r="B26" s="58" t="s">
        <v>152</v>
      </c>
      <c r="C26" s="58">
        <v>3</v>
      </c>
    </row>
    <row r="27" spans="2:3" ht="15.75" x14ac:dyDescent="0.25">
      <c r="B27" s="58" t="s">
        <v>153</v>
      </c>
      <c r="C27" s="58">
        <v>1</v>
      </c>
    </row>
  </sheetData>
  <hyperlinks>
    <hyperlink ref="I2" location="Contents!A1" display="Back to contents"/>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
  <sheetViews>
    <sheetView showGridLines="0" workbookViewId="0">
      <selection activeCell="L14" sqref="L14"/>
    </sheetView>
  </sheetViews>
  <sheetFormatPr defaultRowHeight="15" x14ac:dyDescent="0.25"/>
  <sheetData>
    <row r="2" spans="2:12" ht="15.75" x14ac:dyDescent="0.25">
      <c r="B2" s="54" t="s">
        <v>40</v>
      </c>
      <c r="L2" s="63" t="s">
        <v>26</v>
      </c>
    </row>
  </sheetData>
  <hyperlinks>
    <hyperlink ref="L2" location="Contents!A1" display="Back to content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26"/>
  <sheetViews>
    <sheetView showGridLines="0" workbookViewId="0">
      <selection activeCell="E38" sqref="E38"/>
    </sheetView>
  </sheetViews>
  <sheetFormatPr defaultRowHeight="14.25" x14ac:dyDescent="0.2"/>
  <cols>
    <col min="1" max="16384" width="9.140625" style="13"/>
  </cols>
  <sheetData>
    <row r="3" spans="2:2" ht="15.75" x14ac:dyDescent="0.2">
      <c r="B3" s="7" t="s">
        <v>0</v>
      </c>
    </row>
    <row r="4" spans="2:2" ht="15.75" x14ac:dyDescent="0.2">
      <c r="B4" s="11" t="s">
        <v>6</v>
      </c>
    </row>
    <row r="5" spans="2:2" ht="15.75" x14ac:dyDescent="0.25">
      <c r="B5" s="8" t="s">
        <v>8</v>
      </c>
    </row>
    <row r="6" spans="2:2" x14ac:dyDescent="0.2">
      <c r="B6" s="9"/>
    </row>
    <row r="7" spans="2:2" ht="15" x14ac:dyDescent="0.2">
      <c r="B7" s="10" t="s">
        <v>9</v>
      </c>
    </row>
    <row r="8" spans="2:2" ht="15" x14ac:dyDescent="0.2">
      <c r="B8" s="10" t="s">
        <v>10</v>
      </c>
    </row>
    <row r="10" spans="2:2" ht="15" x14ac:dyDescent="0.2">
      <c r="B10" s="60" t="s">
        <v>11</v>
      </c>
    </row>
    <row r="11" spans="2:2" ht="15" x14ac:dyDescent="0.2">
      <c r="B11" s="58"/>
    </row>
    <row r="12" spans="2:2" ht="15" x14ac:dyDescent="0.2">
      <c r="B12" s="60" t="s">
        <v>27</v>
      </c>
    </row>
    <row r="13" spans="2:2" ht="15" x14ac:dyDescent="0.2">
      <c r="B13" s="60" t="s">
        <v>28</v>
      </c>
    </row>
    <row r="14" spans="2:2" ht="15" x14ac:dyDescent="0.2">
      <c r="B14" s="60" t="s">
        <v>29</v>
      </c>
    </row>
    <row r="15" spans="2:2" ht="15" x14ac:dyDescent="0.2">
      <c r="B15" s="60" t="s">
        <v>30</v>
      </c>
    </row>
    <row r="16" spans="2:2" ht="15" x14ac:dyDescent="0.2">
      <c r="B16" s="60" t="s">
        <v>31</v>
      </c>
    </row>
    <row r="17" spans="2:2" ht="15" x14ac:dyDescent="0.2">
      <c r="B17" s="58"/>
    </row>
    <row r="18" spans="2:2" ht="15" x14ac:dyDescent="0.2">
      <c r="B18" s="60" t="s">
        <v>32</v>
      </c>
    </row>
    <row r="19" spans="2:2" ht="15" x14ac:dyDescent="0.2">
      <c r="B19" s="60" t="s">
        <v>33</v>
      </c>
    </row>
    <row r="20" spans="2:2" ht="15" x14ac:dyDescent="0.2">
      <c r="B20" s="60" t="s">
        <v>34</v>
      </c>
    </row>
    <row r="21" spans="2:2" ht="15" x14ac:dyDescent="0.2">
      <c r="B21" s="60" t="s">
        <v>35</v>
      </c>
    </row>
    <row r="22" spans="2:2" ht="15" x14ac:dyDescent="0.2">
      <c r="B22" s="60" t="s">
        <v>36</v>
      </c>
    </row>
    <row r="23" spans="2:2" ht="15" x14ac:dyDescent="0.2">
      <c r="B23" s="60" t="s">
        <v>37</v>
      </c>
    </row>
    <row r="24" spans="2:2" ht="15" x14ac:dyDescent="0.2">
      <c r="B24" s="60" t="s">
        <v>38</v>
      </c>
    </row>
    <row r="25" spans="2:2" ht="15" x14ac:dyDescent="0.2">
      <c r="B25" s="60" t="s">
        <v>39</v>
      </c>
    </row>
    <row r="26" spans="2:2" ht="15" x14ac:dyDescent="0.2">
      <c r="B26" s="60" t="s">
        <v>40</v>
      </c>
    </row>
  </sheetData>
  <hyperlinks>
    <hyperlink ref="B12" location="'Table 1'!A1" display="Table 1 Rodenticide formulations and products used by Scottish LAs in 2015"/>
    <hyperlink ref="B13" location="'Table 2'!A1" display="Table 2 Weight of rodenticide products by use setting"/>
    <hyperlink ref="B14" location="'Table 3'!A1" display="Table 3 Response to training and compliance questions"/>
    <hyperlink ref="B15" location="'Table 4'!A1" display="Table 4 Survey response rate"/>
    <hyperlink ref="B16" location="'Table 5'!A1" display="Table 5 Scottish population and land area by administrative area 2014"/>
    <hyperlink ref="B18" location="'Figure 1 '!A1" display="Figure 1 Scottish LAs supplying 2015 data"/>
    <hyperlink ref="B19" location="'Figure 2'!A1" display="Figure 2 Rodenticide active substances used by Scottish LAs in 2015"/>
    <hyperlink ref="B20" location="'Figure 3'!A1" display="Figure 3 Rodenticide products used by Scottish LAs in 2015"/>
    <hyperlink ref="B21" location="'Figure 4'!A1" display="Figure 4 Setting of rodenticide product use by LAs in 2015"/>
    <hyperlink ref="B22" location="'Figure 5'!A1" display="Figure 5 Seasonal use of rodenticide products by LAs in 2015"/>
    <hyperlink ref="B23" location="'Figure 6'!A1" display="Figure 6 Type of rodenticide bait used by LAs in 2015"/>
    <hyperlink ref="B24" location="'Figure 7'!A1" display="Figure 7 Target of rodenticide use by LAs in 2015"/>
    <hyperlink ref="B25" location="'Figure 8'!A1" display="Figure 8 Rodent carcass disposal methods"/>
    <hyperlink ref="B26" location="'Figure 9 '!A1" display="Figure 9 Scottish local authority boundaries"/>
    <hyperlink ref="B10" location="Notes!A1" display="Rodenticides notes and definitions"/>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election activeCell="M2" sqref="M2"/>
    </sheetView>
  </sheetViews>
  <sheetFormatPr defaultRowHeight="15" x14ac:dyDescent="0.25"/>
  <cols>
    <col min="1" max="1" width="9.7109375" customWidth="1"/>
  </cols>
  <sheetData>
    <row r="1" spans="1:13" ht="18" x14ac:dyDescent="0.25">
      <c r="A1" s="19" t="s">
        <v>25</v>
      </c>
    </row>
    <row r="2" spans="1:13" ht="15.75" x14ac:dyDescent="0.25">
      <c r="M2" s="60" t="s">
        <v>26</v>
      </c>
    </row>
    <row r="3" spans="1:13" ht="15" customHeight="1" x14ac:dyDescent="0.25">
      <c r="A3" s="74" t="s">
        <v>22</v>
      </c>
      <c r="B3" s="74"/>
      <c r="C3" s="74"/>
      <c r="D3" s="74"/>
      <c r="E3" s="74"/>
      <c r="F3" s="74"/>
      <c r="G3" s="74"/>
      <c r="H3" s="74"/>
      <c r="I3" s="74"/>
      <c r="J3" s="74"/>
      <c r="K3" s="74"/>
      <c r="L3" s="17"/>
    </row>
    <row r="4" spans="1:13" ht="15" customHeight="1" x14ac:dyDescent="0.25">
      <c r="A4" s="74"/>
      <c r="B4" s="74"/>
      <c r="C4" s="74"/>
      <c r="D4" s="74"/>
      <c r="E4" s="74"/>
      <c r="F4" s="74"/>
      <c r="G4" s="74"/>
      <c r="H4" s="74"/>
      <c r="I4" s="74"/>
      <c r="J4" s="74"/>
      <c r="K4" s="74"/>
      <c r="L4" s="16"/>
    </row>
    <row r="5" spans="1:13" ht="15" customHeight="1" x14ac:dyDescent="0.25">
      <c r="A5" s="74"/>
      <c r="B5" s="74"/>
      <c r="C5" s="74"/>
      <c r="D5" s="74"/>
      <c r="E5" s="74"/>
      <c r="F5" s="74"/>
      <c r="G5" s="74"/>
      <c r="H5" s="74"/>
      <c r="I5" s="74"/>
      <c r="J5" s="74"/>
      <c r="K5" s="74"/>
      <c r="L5" s="16"/>
    </row>
    <row r="6" spans="1:13" ht="15" customHeight="1" x14ac:dyDescent="0.25">
      <c r="A6" s="75" t="s">
        <v>23</v>
      </c>
      <c r="B6" s="75"/>
      <c r="C6" s="75"/>
      <c r="D6" s="75"/>
      <c r="E6" s="75"/>
      <c r="F6" s="75"/>
      <c r="G6" s="75"/>
      <c r="H6" s="75"/>
      <c r="I6" s="75"/>
      <c r="J6" s="75"/>
      <c r="K6" s="75"/>
      <c r="L6" s="16"/>
    </row>
    <row r="7" spans="1:13" x14ac:dyDescent="0.25">
      <c r="A7" s="75"/>
      <c r="B7" s="75"/>
      <c r="C7" s="75"/>
      <c r="D7" s="75"/>
      <c r="E7" s="75"/>
      <c r="F7" s="75"/>
      <c r="G7" s="75"/>
      <c r="H7" s="75"/>
      <c r="I7" s="75"/>
      <c r="J7" s="75"/>
      <c r="K7" s="75"/>
      <c r="L7" s="16"/>
    </row>
    <row r="8" spans="1:13" x14ac:dyDescent="0.25">
      <c r="A8" s="75"/>
      <c r="B8" s="75"/>
      <c r="C8" s="75"/>
      <c r="D8" s="75"/>
      <c r="E8" s="75"/>
      <c r="F8" s="75"/>
      <c r="G8" s="75"/>
      <c r="H8" s="75"/>
      <c r="I8" s="75"/>
      <c r="J8" s="75"/>
      <c r="K8" s="75"/>
    </row>
    <row r="9" spans="1:13" x14ac:dyDescent="0.25">
      <c r="A9" s="75"/>
      <c r="B9" s="75"/>
      <c r="C9" s="75"/>
      <c r="D9" s="75"/>
      <c r="E9" s="75"/>
      <c r="F9" s="75"/>
      <c r="G9" s="75"/>
      <c r="H9" s="75"/>
      <c r="I9" s="75"/>
      <c r="J9" s="75"/>
      <c r="K9" s="75"/>
    </row>
    <row r="11" spans="1:13" ht="18" x14ac:dyDescent="0.25">
      <c r="A11" s="18" t="s">
        <v>21</v>
      </c>
    </row>
    <row r="13" spans="1:13" ht="15.75" x14ac:dyDescent="0.25">
      <c r="A13" s="15" t="s">
        <v>12</v>
      </c>
    </row>
    <row r="15" spans="1:13" ht="15.75" customHeight="1" x14ac:dyDescent="0.25">
      <c r="A15" s="77" t="s">
        <v>13</v>
      </c>
      <c r="B15" s="77"/>
      <c r="C15" s="77"/>
      <c r="D15" s="77"/>
      <c r="E15" s="77"/>
      <c r="F15" s="77"/>
      <c r="G15" s="77"/>
      <c r="H15" s="77"/>
      <c r="I15" s="77"/>
      <c r="J15" s="77"/>
      <c r="K15" s="77"/>
    </row>
    <row r="16" spans="1:13" x14ac:dyDescent="0.25">
      <c r="A16" s="77"/>
      <c r="B16" s="77"/>
      <c r="C16" s="77"/>
      <c r="D16" s="77"/>
      <c r="E16" s="77"/>
      <c r="F16" s="77"/>
      <c r="G16" s="77"/>
      <c r="H16" s="77"/>
      <c r="I16" s="77"/>
      <c r="J16" s="77"/>
      <c r="K16" s="77"/>
    </row>
    <row r="17" spans="1:11" x14ac:dyDescent="0.25">
      <c r="A17" s="77"/>
      <c r="B17" s="77"/>
      <c r="C17" s="77"/>
      <c r="D17" s="77"/>
      <c r="E17" s="77"/>
      <c r="F17" s="77"/>
      <c r="G17" s="77"/>
      <c r="H17" s="77"/>
      <c r="I17" s="77"/>
      <c r="J17" s="77"/>
      <c r="K17" s="77"/>
    </row>
    <row r="19" spans="1:11" ht="15.75" customHeight="1" x14ac:dyDescent="0.25">
      <c r="A19" s="77" t="s">
        <v>14</v>
      </c>
      <c r="B19" s="77"/>
      <c r="C19" s="77"/>
      <c r="D19" s="77"/>
      <c r="E19" s="77"/>
      <c r="F19" s="77"/>
      <c r="G19" s="77"/>
      <c r="H19" s="77"/>
      <c r="I19" s="77"/>
      <c r="J19" s="77"/>
      <c r="K19" s="77"/>
    </row>
    <row r="20" spans="1:11" x14ac:dyDescent="0.25">
      <c r="A20" s="77"/>
      <c r="B20" s="77"/>
      <c r="C20" s="77"/>
      <c r="D20" s="77"/>
      <c r="E20" s="77"/>
      <c r="F20" s="77"/>
      <c r="G20" s="77"/>
      <c r="H20" s="77"/>
      <c r="I20" s="77"/>
      <c r="J20" s="77"/>
      <c r="K20" s="77"/>
    </row>
    <row r="22" spans="1:11" ht="15.75" customHeight="1" x14ac:dyDescent="0.25">
      <c r="A22" s="77" t="s">
        <v>15</v>
      </c>
      <c r="B22" s="77"/>
      <c r="C22" s="77"/>
      <c r="D22" s="77"/>
      <c r="E22" s="77"/>
      <c r="F22" s="77"/>
      <c r="G22" s="77"/>
      <c r="H22" s="77"/>
      <c r="I22" s="77"/>
      <c r="J22" s="77"/>
      <c r="K22" s="77"/>
    </row>
    <row r="23" spans="1:11" x14ac:dyDescent="0.25">
      <c r="A23" s="77"/>
      <c r="B23" s="77"/>
      <c r="C23" s="77"/>
      <c r="D23" s="77"/>
      <c r="E23" s="77"/>
      <c r="F23" s="77"/>
      <c r="G23" s="77"/>
      <c r="H23" s="77"/>
      <c r="I23" s="77"/>
      <c r="J23" s="77"/>
      <c r="K23" s="77"/>
    </row>
    <row r="25" spans="1:11" ht="15.75" customHeight="1" x14ac:dyDescent="0.25">
      <c r="A25" s="76" t="s">
        <v>16</v>
      </c>
      <c r="B25" s="76"/>
      <c r="C25" s="76"/>
      <c r="D25" s="76"/>
      <c r="E25" s="76"/>
      <c r="F25" s="76"/>
      <c r="G25" s="76"/>
      <c r="H25" s="76"/>
      <c r="I25" s="76"/>
      <c r="J25" s="76"/>
      <c r="K25" s="76"/>
    </row>
    <row r="26" spans="1:11" x14ac:dyDescent="0.25">
      <c r="A26" s="76"/>
      <c r="B26" s="76"/>
      <c r="C26" s="76"/>
      <c r="D26" s="76"/>
      <c r="E26" s="76"/>
      <c r="F26" s="76"/>
      <c r="G26" s="76"/>
      <c r="H26" s="76"/>
      <c r="I26" s="76"/>
      <c r="J26" s="76"/>
      <c r="K26" s="76"/>
    </row>
    <row r="27" spans="1:11" x14ac:dyDescent="0.25">
      <c r="A27" s="76"/>
      <c r="B27" s="76"/>
      <c r="C27" s="76"/>
      <c r="D27" s="76"/>
      <c r="E27" s="76"/>
      <c r="F27" s="76"/>
      <c r="G27" s="76"/>
      <c r="H27" s="76"/>
      <c r="I27" s="76"/>
      <c r="J27" s="76"/>
      <c r="K27" s="76"/>
    </row>
    <row r="28" spans="1:11" x14ac:dyDescent="0.25">
      <c r="A28" s="76"/>
      <c r="B28" s="76"/>
      <c r="C28" s="76"/>
      <c r="D28" s="76"/>
      <c r="E28" s="76"/>
      <c r="F28" s="76"/>
      <c r="G28" s="76"/>
      <c r="H28" s="76"/>
      <c r="I28" s="76"/>
      <c r="J28" s="76"/>
      <c r="K28" s="76"/>
    </row>
    <row r="29" spans="1:11" x14ac:dyDescent="0.25">
      <c r="A29" s="76"/>
      <c r="B29" s="76"/>
      <c r="C29" s="76"/>
      <c r="D29" s="76"/>
      <c r="E29" s="76"/>
      <c r="F29" s="76"/>
      <c r="G29" s="76"/>
      <c r="H29" s="76"/>
      <c r="I29" s="76"/>
      <c r="J29" s="76"/>
      <c r="K29" s="76"/>
    </row>
    <row r="30" spans="1:11" x14ac:dyDescent="0.25">
      <c r="A30" s="76"/>
      <c r="B30" s="76"/>
      <c r="C30" s="76"/>
      <c r="D30" s="76"/>
      <c r="E30" s="76"/>
      <c r="F30" s="76"/>
      <c r="G30" s="76"/>
      <c r="H30" s="76"/>
      <c r="I30" s="76"/>
      <c r="J30" s="76"/>
      <c r="K30" s="76"/>
    </row>
    <row r="31" spans="1:11" ht="15" customHeight="1" x14ac:dyDescent="0.25">
      <c r="A31" s="77" t="s">
        <v>17</v>
      </c>
      <c r="B31" s="77"/>
      <c r="C31" s="77"/>
      <c r="D31" s="77"/>
      <c r="E31" s="77"/>
      <c r="F31" s="77"/>
      <c r="G31" s="77"/>
      <c r="H31" s="77"/>
      <c r="I31" s="77"/>
      <c r="J31" s="77"/>
      <c r="K31" s="77"/>
    </row>
    <row r="32" spans="1:11" x14ac:dyDescent="0.25">
      <c r="A32" s="77"/>
      <c r="B32" s="77"/>
      <c r="C32" s="77"/>
      <c r="D32" s="77"/>
      <c r="E32" s="77"/>
      <c r="F32" s="77"/>
      <c r="G32" s="77"/>
      <c r="H32" s="77"/>
      <c r="I32" s="77"/>
      <c r="J32" s="77"/>
      <c r="K32" s="77"/>
    </row>
    <row r="33" spans="1:11" x14ac:dyDescent="0.25">
      <c r="A33" s="77"/>
      <c r="B33" s="77"/>
      <c r="C33" s="77"/>
      <c r="D33" s="77"/>
      <c r="E33" s="77"/>
      <c r="F33" s="77"/>
      <c r="G33" s="77"/>
      <c r="H33" s="77"/>
      <c r="I33" s="77"/>
      <c r="J33" s="77"/>
      <c r="K33" s="77"/>
    </row>
    <row r="34" spans="1:11" x14ac:dyDescent="0.25">
      <c r="A34" s="77"/>
      <c r="B34" s="77"/>
      <c r="C34" s="77"/>
      <c r="D34" s="77"/>
      <c r="E34" s="77"/>
      <c r="F34" s="77"/>
      <c r="G34" s="77"/>
      <c r="H34" s="77"/>
      <c r="I34" s="77"/>
      <c r="J34" s="77"/>
      <c r="K34" s="77"/>
    </row>
    <row r="35" spans="1:11" x14ac:dyDescent="0.25">
      <c r="A35" s="77"/>
      <c r="B35" s="77"/>
      <c r="C35" s="77"/>
      <c r="D35" s="77"/>
      <c r="E35" s="77"/>
      <c r="F35" s="77"/>
      <c r="G35" s="77"/>
      <c r="H35" s="77"/>
      <c r="I35" s="77"/>
      <c r="J35" s="77"/>
      <c r="K35" s="77"/>
    </row>
    <row r="37" spans="1:11" ht="15.75" customHeight="1" x14ac:dyDescent="0.25">
      <c r="A37" s="76" t="s">
        <v>18</v>
      </c>
      <c r="B37" s="76"/>
      <c r="C37" s="76"/>
      <c r="D37" s="76"/>
      <c r="E37" s="76"/>
      <c r="F37" s="76"/>
      <c r="G37" s="76"/>
      <c r="H37" s="76"/>
      <c r="I37" s="76"/>
      <c r="J37" s="76"/>
      <c r="K37" s="76"/>
    </row>
    <row r="38" spans="1:11" x14ac:dyDescent="0.25">
      <c r="A38" s="76"/>
      <c r="B38" s="76"/>
      <c r="C38" s="76"/>
      <c r="D38" s="76"/>
      <c r="E38" s="76"/>
      <c r="F38" s="76"/>
      <c r="G38" s="76"/>
      <c r="H38" s="76"/>
      <c r="I38" s="76"/>
      <c r="J38" s="76"/>
      <c r="K38" s="76"/>
    </row>
    <row r="39" spans="1:11" x14ac:dyDescent="0.25">
      <c r="A39" s="76"/>
      <c r="B39" s="76"/>
      <c r="C39" s="76"/>
      <c r="D39" s="76"/>
      <c r="E39" s="76"/>
      <c r="F39" s="76"/>
      <c r="G39" s="76"/>
      <c r="H39" s="76"/>
      <c r="I39" s="76"/>
      <c r="J39" s="76"/>
      <c r="K39" s="76"/>
    </row>
    <row r="41" spans="1:11" ht="15.75" customHeight="1" x14ac:dyDescent="0.25">
      <c r="A41" s="76" t="s">
        <v>19</v>
      </c>
      <c r="B41" s="76"/>
      <c r="C41" s="76"/>
      <c r="D41" s="76"/>
      <c r="E41" s="76"/>
      <c r="F41" s="76"/>
      <c r="G41" s="76"/>
      <c r="H41" s="76"/>
      <c r="I41" s="76"/>
      <c r="J41" s="76"/>
      <c r="K41" s="76"/>
    </row>
    <row r="42" spans="1:11" x14ac:dyDescent="0.25">
      <c r="A42" s="76"/>
      <c r="B42" s="76"/>
      <c r="C42" s="76"/>
      <c r="D42" s="76"/>
      <c r="E42" s="76"/>
      <c r="F42" s="76"/>
      <c r="G42" s="76"/>
      <c r="H42" s="76"/>
      <c r="I42" s="76"/>
      <c r="J42" s="76"/>
      <c r="K42" s="76"/>
    </row>
    <row r="43" spans="1:11" x14ac:dyDescent="0.25">
      <c r="A43" s="76"/>
      <c r="B43" s="76"/>
      <c r="C43" s="76"/>
      <c r="D43" s="76"/>
      <c r="E43" s="76"/>
      <c r="F43" s="76"/>
      <c r="G43" s="76"/>
      <c r="H43" s="76"/>
      <c r="I43" s="76"/>
      <c r="J43" s="76"/>
      <c r="K43" s="76"/>
    </row>
    <row r="44" spans="1:11" x14ac:dyDescent="0.25">
      <c r="A44" s="76"/>
      <c r="B44" s="76"/>
      <c r="C44" s="76"/>
      <c r="D44" s="76"/>
      <c r="E44" s="76"/>
      <c r="F44" s="76"/>
      <c r="G44" s="76"/>
      <c r="H44" s="76"/>
      <c r="I44" s="76"/>
      <c r="J44" s="76"/>
      <c r="K44" s="76"/>
    </row>
    <row r="45" spans="1:11" x14ac:dyDescent="0.25">
      <c r="A45" s="76"/>
      <c r="B45" s="76"/>
      <c r="C45" s="76"/>
      <c r="D45" s="76"/>
      <c r="E45" s="76"/>
      <c r="F45" s="76"/>
      <c r="G45" s="76"/>
      <c r="H45" s="76"/>
      <c r="I45" s="76"/>
      <c r="J45" s="76"/>
      <c r="K45" s="76"/>
    </row>
    <row r="47" spans="1:11" ht="18" customHeight="1" x14ac:dyDescent="0.25">
      <c r="A47" s="76" t="s">
        <v>24</v>
      </c>
      <c r="B47" s="76"/>
      <c r="C47" s="76"/>
      <c r="D47" s="76"/>
      <c r="E47" s="76"/>
      <c r="F47" s="76"/>
      <c r="G47" s="76"/>
      <c r="H47" s="76"/>
      <c r="I47" s="76"/>
      <c r="J47" s="76"/>
      <c r="K47" s="76"/>
    </row>
    <row r="48" spans="1:11" x14ac:dyDescent="0.25">
      <c r="A48" s="76"/>
      <c r="B48" s="76"/>
      <c r="C48" s="76"/>
      <c r="D48" s="76"/>
      <c r="E48" s="76"/>
      <c r="F48" s="76"/>
      <c r="G48" s="76"/>
      <c r="H48" s="76"/>
      <c r="I48" s="76"/>
      <c r="J48" s="76"/>
      <c r="K48" s="76"/>
    </row>
    <row r="50" spans="1:1" x14ac:dyDescent="0.25">
      <c r="A50" s="15" t="s">
        <v>20</v>
      </c>
    </row>
  </sheetData>
  <mergeCells count="10">
    <mergeCell ref="A3:K5"/>
    <mergeCell ref="A6:K9"/>
    <mergeCell ref="A37:K39"/>
    <mergeCell ref="A41:K45"/>
    <mergeCell ref="A47:K48"/>
    <mergeCell ref="A15:K17"/>
    <mergeCell ref="A19:K20"/>
    <mergeCell ref="A22:K23"/>
    <mergeCell ref="A25:K30"/>
    <mergeCell ref="A31:K35"/>
  </mergeCells>
  <hyperlinks>
    <hyperlink ref="M2" location="Contents!A1" display="Back to content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1"/>
  <sheetViews>
    <sheetView showGridLines="0" workbookViewId="0">
      <selection activeCell="B4" sqref="B4"/>
    </sheetView>
  </sheetViews>
  <sheetFormatPr defaultRowHeight="15" x14ac:dyDescent="0.2"/>
  <cols>
    <col min="1" max="1" width="9.140625" style="35"/>
    <col min="2" max="2" width="46.140625" style="35" customWidth="1"/>
    <col min="3" max="6" width="20.7109375" style="35" customWidth="1"/>
    <col min="7" max="16384" width="9.140625" style="35"/>
  </cols>
  <sheetData>
    <row r="1" spans="2:8" x14ac:dyDescent="0.2">
      <c r="G1" s="61"/>
    </row>
    <row r="2" spans="2:8" ht="15.75" x14ac:dyDescent="0.2">
      <c r="B2" s="23" t="s">
        <v>27</v>
      </c>
      <c r="C2" s="12"/>
      <c r="D2" s="12"/>
      <c r="E2" s="12"/>
      <c r="F2" s="12"/>
      <c r="G2" s="62" t="s">
        <v>26</v>
      </c>
    </row>
    <row r="3" spans="2:8" x14ac:dyDescent="0.2">
      <c r="D3" s="12"/>
      <c r="E3" s="12"/>
      <c r="F3" s="12"/>
      <c r="G3" s="61"/>
    </row>
    <row r="4" spans="2:8" x14ac:dyDescent="0.2">
      <c r="B4" s="16" t="s">
        <v>41</v>
      </c>
      <c r="C4" s="12"/>
      <c r="D4" s="12"/>
      <c r="E4" s="12"/>
      <c r="F4" s="12"/>
    </row>
    <row r="5" spans="2:8" x14ac:dyDescent="0.2">
      <c r="B5" s="16"/>
      <c r="C5" s="12"/>
      <c r="D5" s="12"/>
      <c r="E5" s="12"/>
      <c r="F5" s="12"/>
    </row>
    <row r="6" spans="2:8" ht="15.75" x14ac:dyDescent="0.2">
      <c r="B6" s="78"/>
      <c r="C6" s="79" t="s">
        <v>42</v>
      </c>
      <c r="D6" s="79"/>
      <c r="E6" s="79" t="s">
        <v>43</v>
      </c>
      <c r="F6" s="79"/>
    </row>
    <row r="7" spans="2:8" ht="31.5" x14ac:dyDescent="0.2">
      <c r="B7" s="78"/>
      <c r="C7" s="27" t="s">
        <v>44</v>
      </c>
      <c r="D7" s="28" t="s">
        <v>45</v>
      </c>
      <c r="E7" s="27" t="s">
        <v>46</v>
      </c>
      <c r="F7" s="28" t="s">
        <v>45</v>
      </c>
    </row>
    <row r="8" spans="2:8" ht="18" customHeight="1" x14ac:dyDescent="0.2">
      <c r="B8" s="67" t="s">
        <v>47</v>
      </c>
      <c r="C8" s="68">
        <v>35</v>
      </c>
      <c r="D8" s="69">
        <v>5</v>
      </c>
      <c r="E8" s="68">
        <v>703</v>
      </c>
      <c r="F8" s="68">
        <v>5</v>
      </c>
    </row>
    <row r="9" spans="2:8" ht="18" customHeight="1" x14ac:dyDescent="0.2">
      <c r="B9" s="67" t="s">
        <v>48</v>
      </c>
      <c r="C9" s="68">
        <v>626</v>
      </c>
      <c r="D9" s="69">
        <v>81</v>
      </c>
      <c r="E9" s="70">
        <v>12513</v>
      </c>
      <c r="F9" s="68">
        <v>84</v>
      </c>
    </row>
    <row r="10" spans="2:8" ht="18" customHeight="1" x14ac:dyDescent="0.2">
      <c r="B10" s="67" t="s">
        <v>158</v>
      </c>
      <c r="C10" s="68">
        <v>2</v>
      </c>
      <c r="D10" s="69" t="s">
        <v>49</v>
      </c>
      <c r="E10" s="68">
        <v>40</v>
      </c>
      <c r="F10" s="68" t="s">
        <v>49</v>
      </c>
    </row>
    <row r="11" spans="2:8" ht="18" customHeight="1" x14ac:dyDescent="0.2">
      <c r="B11" s="67" t="s">
        <v>50</v>
      </c>
      <c r="C11" s="68">
        <v>24</v>
      </c>
      <c r="D11" s="69">
        <v>3</v>
      </c>
      <c r="E11" s="68">
        <v>6</v>
      </c>
      <c r="F11" s="68" t="s">
        <v>49</v>
      </c>
    </row>
    <row r="12" spans="2:8" ht="18" customHeight="1" x14ac:dyDescent="0.2">
      <c r="B12" s="67" t="s">
        <v>51</v>
      </c>
      <c r="C12" s="68">
        <v>80</v>
      </c>
      <c r="D12" s="69">
        <v>10</v>
      </c>
      <c r="E12" s="70">
        <v>1607</v>
      </c>
      <c r="F12" s="68">
        <v>11</v>
      </c>
    </row>
    <row r="13" spans="2:8" ht="18" customHeight="1" x14ac:dyDescent="0.25">
      <c r="B13" s="67" t="s">
        <v>52</v>
      </c>
      <c r="C13" s="68" t="s">
        <v>53</v>
      </c>
      <c r="D13" s="69" t="s">
        <v>49</v>
      </c>
      <c r="E13" s="68">
        <v>25</v>
      </c>
      <c r="F13" s="68" t="s">
        <v>49</v>
      </c>
      <c r="H13" s="36"/>
    </row>
    <row r="14" spans="2:8" ht="18" customHeight="1" x14ac:dyDescent="0.2">
      <c r="B14" s="67" t="s">
        <v>54</v>
      </c>
      <c r="C14" s="68">
        <v>2</v>
      </c>
      <c r="D14" s="69" t="s">
        <v>49</v>
      </c>
      <c r="E14" s="68">
        <v>48</v>
      </c>
      <c r="F14" s="68" t="s">
        <v>49</v>
      </c>
    </row>
    <row r="15" spans="2:8" ht="18" customHeight="1" x14ac:dyDescent="0.2">
      <c r="B15" s="29" t="s">
        <v>55</v>
      </c>
      <c r="C15" s="30">
        <v>771</v>
      </c>
      <c r="D15" s="31">
        <v>100</v>
      </c>
      <c r="E15" s="32">
        <v>14942</v>
      </c>
      <c r="F15" s="30">
        <v>100</v>
      </c>
    </row>
    <row r="16" spans="2:8" ht="18" customHeight="1" x14ac:dyDescent="0.2">
      <c r="B16" s="67" t="s">
        <v>159</v>
      </c>
      <c r="C16" s="68">
        <v>24</v>
      </c>
      <c r="D16" s="38">
        <v>3</v>
      </c>
      <c r="E16" s="44">
        <v>6</v>
      </c>
      <c r="F16" s="44" t="s">
        <v>53</v>
      </c>
    </row>
    <row r="17" spans="2:6" ht="18" customHeight="1" x14ac:dyDescent="0.2">
      <c r="B17" s="67" t="s">
        <v>160</v>
      </c>
      <c r="C17" s="68">
        <v>746</v>
      </c>
      <c r="D17" s="38">
        <v>97</v>
      </c>
      <c r="E17" s="66">
        <v>14936</v>
      </c>
      <c r="F17" s="44" t="s">
        <v>56</v>
      </c>
    </row>
    <row r="18" spans="2:6" x14ac:dyDescent="0.2">
      <c r="C18" s="12"/>
      <c r="D18" s="12"/>
      <c r="E18" s="12"/>
      <c r="F18" s="12"/>
    </row>
    <row r="19" spans="2:6" x14ac:dyDescent="0.2">
      <c r="B19" s="22" t="s">
        <v>57</v>
      </c>
      <c r="C19" s="12"/>
      <c r="D19" s="12"/>
      <c r="E19" s="12"/>
      <c r="F19" s="12"/>
    </row>
    <row r="20" spans="2:6" x14ac:dyDescent="0.2">
      <c r="B20" s="22" t="s">
        <v>156</v>
      </c>
      <c r="C20" s="12"/>
      <c r="D20" s="12"/>
      <c r="E20" s="12"/>
      <c r="F20" s="12"/>
    </row>
    <row r="21" spans="2:6" x14ac:dyDescent="0.2">
      <c r="B21" s="22" t="s">
        <v>157</v>
      </c>
    </row>
  </sheetData>
  <mergeCells count="3">
    <mergeCell ref="B6:B7"/>
    <mergeCell ref="C6:D6"/>
    <mergeCell ref="E6:F6"/>
  </mergeCells>
  <hyperlinks>
    <hyperlink ref="G2" location="Contents!A1" display="Back to contents"/>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6"/>
  <sheetViews>
    <sheetView showGridLines="0" workbookViewId="0">
      <selection activeCell="B4" sqref="B4"/>
    </sheetView>
  </sheetViews>
  <sheetFormatPr defaultRowHeight="15" x14ac:dyDescent="0.25"/>
  <cols>
    <col min="1" max="1" width="9.140625" style="14"/>
    <col min="2" max="2" width="27.5703125" style="14" customWidth="1"/>
    <col min="3" max="4" width="30.7109375" style="14" customWidth="1"/>
    <col min="5" max="16384" width="9.140625" style="14"/>
  </cols>
  <sheetData>
    <row r="2" spans="2:9" ht="15.75" x14ac:dyDescent="0.25">
      <c r="B2" s="23" t="s">
        <v>28</v>
      </c>
      <c r="D2"/>
      <c r="I2" s="63" t="s">
        <v>26</v>
      </c>
    </row>
    <row r="3" spans="2:9" ht="15.75" x14ac:dyDescent="0.25">
      <c r="B3" s="21"/>
      <c r="C3" s="21"/>
      <c r="D3"/>
    </row>
    <row r="4" spans="2:9" x14ac:dyDescent="0.25">
      <c r="B4" s="15" t="s">
        <v>58</v>
      </c>
      <c r="C4"/>
      <c r="D4"/>
    </row>
    <row r="5" spans="2:9" x14ac:dyDescent="0.25">
      <c r="B5" s="15"/>
      <c r="C5"/>
      <c r="D5"/>
    </row>
    <row r="6" spans="2:9" ht="15.75" x14ac:dyDescent="0.25">
      <c r="B6" s="78" t="s">
        <v>59</v>
      </c>
      <c r="C6" s="79" t="s">
        <v>43</v>
      </c>
      <c r="D6" s="79"/>
    </row>
    <row r="7" spans="2:9" ht="16.5" customHeight="1" x14ac:dyDescent="0.25">
      <c r="B7" s="78"/>
      <c r="C7" s="65" t="s">
        <v>46</v>
      </c>
      <c r="D7" s="65" t="s">
        <v>45</v>
      </c>
    </row>
    <row r="8" spans="2:9" ht="15.75" customHeight="1" x14ac:dyDescent="0.25">
      <c r="B8" s="42" t="s">
        <v>60</v>
      </c>
      <c r="C8" s="47">
        <v>11434</v>
      </c>
      <c r="D8" s="48">
        <v>77</v>
      </c>
    </row>
    <row r="9" spans="2:9" ht="18" x14ac:dyDescent="0.25">
      <c r="B9" s="42" t="s">
        <v>61</v>
      </c>
      <c r="C9" s="44">
        <v>712</v>
      </c>
      <c r="D9" s="44">
        <v>5</v>
      </c>
    </row>
    <row r="10" spans="2:9" x14ac:dyDescent="0.25">
      <c r="B10" s="42" t="s">
        <v>62</v>
      </c>
      <c r="C10" s="48">
        <v>534</v>
      </c>
      <c r="D10" s="48">
        <v>4</v>
      </c>
    </row>
    <row r="11" spans="2:9" x14ac:dyDescent="0.25">
      <c r="B11" s="42" t="s">
        <v>63</v>
      </c>
      <c r="C11" s="44">
        <v>34</v>
      </c>
      <c r="D11" s="44" t="s">
        <v>53</v>
      </c>
    </row>
    <row r="12" spans="2:9" x14ac:dyDescent="0.25">
      <c r="B12" s="42" t="s">
        <v>64</v>
      </c>
      <c r="C12" s="66">
        <v>2229</v>
      </c>
      <c r="D12" s="44">
        <v>15</v>
      </c>
    </row>
    <row r="13" spans="2:9" ht="16.5" customHeight="1" x14ac:dyDescent="0.25">
      <c r="B13" s="64" t="s">
        <v>55</v>
      </c>
      <c r="C13" s="34">
        <v>14942</v>
      </c>
      <c r="D13" s="33">
        <v>100</v>
      </c>
    </row>
    <row r="14" spans="2:9" ht="15.75" x14ac:dyDescent="0.25">
      <c r="B14" s="64" t="s">
        <v>65</v>
      </c>
      <c r="C14" s="34">
        <v>12713</v>
      </c>
      <c r="D14" s="33">
        <v>85</v>
      </c>
    </row>
    <row r="15" spans="2:9" ht="15.75" x14ac:dyDescent="0.25">
      <c r="B15" s="24"/>
      <c r="C15" s="26"/>
      <c r="D15" s="25"/>
    </row>
    <row r="16" spans="2:9" x14ac:dyDescent="0.25">
      <c r="B16" s="22" t="s">
        <v>66</v>
      </c>
      <c r="C16"/>
      <c r="D16"/>
    </row>
  </sheetData>
  <mergeCells count="2">
    <mergeCell ref="B6:B7"/>
    <mergeCell ref="C6:D6"/>
  </mergeCells>
  <hyperlinks>
    <hyperlink ref="I2"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4"/>
  <sheetViews>
    <sheetView showGridLines="0" workbookViewId="0">
      <selection activeCell="C19" sqref="C19"/>
    </sheetView>
  </sheetViews>
  <sheetFormatPr defaultRowHeight="15" x14ac:dyDescent="0.25"/>
  <cols>
    <col min="2" max="2" width="72.85546875" customWidth="1"/>
    <col min="3" max="3" width="39.85546875" customWidth="1"/>
    <col min="4" max="4" width="34.85546875" customWidth="1"/>
  </cols>
  <sheetData>
    <row r="2" spans="2:5" ht="15.75" x14ac:dyDescent="0.25">
      <c r="B2" s="23" t="s">
        <v>29</v>
      </c>
      <c r="E2" s="63" t="s">
        <v>26</v>
      </c>
    </row>
    <row r="3" spans="2:5" ht="15.75" x14ac:dyDescent="0.25">
      <c r="B3" s="21"/>
    </row>
    <row r="4" spans="2:5" x14ac:dyDescent="0.25">
      <c r="B4" s="16" t="s">
        <v>67</v>
      </c>
    </row>
    <row r="5" spans="2:5" x14ac:dyDescent="0.25">
      <c r="B5" s="16"/>
    </row>
    <row r="6" spans="2:5" ht="50.25" customHeight="1" x14ac:dyDescent="0.25">
      <c r="B6" s="40" t="s">
        <v>68</v>
      </c>
      <c r="C6" s="28" t="s">
        <v>77</v>
      </c>
      <c r="D6" s="41" t="s">
        <v>69</v>
      </c>
    </row>
    <row r="7" spans="2:5" ht="30" customHeight="1" x14ac:dyDescent="0.25">
      <c r="B7" s="37" t="s">
        <v>70</v>
      </c>
      <c r="C7" s="38">
        <v>29</v>
      </c>
      <c r="D7" s="38">
        <v>100</v>
      </c>
    </row>
    <row r="8" spans="2:5" ht="30" customHeight="1" x14ac:dyDescent="0.25">
      <c r="B8" s="39" t="s">
        <v>71</v>
      </c>
      <c r="C8" s="38">
        <v>28</v>
      </c>
      <c r="D8" s="38">
        <v>97</v>
      </c>
    </row>
    <row r="9" spans="2:5" ht="30" customHeight="1" x14ac:dyDescent="0.25">
      <c r="B9" s="39" t="s">
        <v>72</v>
      </c>
      <c r="C9" s="38">
        <v>29</v>
      </c>
      <c r="D9" s="38">
        <v>100</v>
      </c>
    </row>
    <row r="10" spans="2:5" ht="30" customHeight="1" x14ac:dyDescent="0.25">
      <c r="B10" s="39" t="s">
        <v>73</v>
      </c>
      <c r="C10" s="38">
        <v>29</v>
      </c>
      <c r="D10" s="38">
        <v>100</v>
      </c>
    </row>
    <row r="11" spans="2:5" ht="30" customHeight="1" x14ac:dyDescent="0.25">
      <c r="B11" s="39" t="s">
        <v>76</v>
      </c>
      <c r="C11" s="39">
        <v>21</v>
      </c>
      <c r="D11" s="39">
        <v>72</v>
      </c>
    </row>
    <row r="12" spans="2:5" ht="30" customHeight="1" x14ac:dyDescent="0.25">
      <c r="B12" s="39" t="s">
        <v>74</v>
      </c>
      <c r="C12" s="38">
        <v>26</v>
      </c>
      <c r="D12" s="38">
        <v>90</v>
      </c>
    </row>
    <row r="13" spans="2:5" ht="15" customHeight="1" x14ac:dyDescent="0.25"/>
    <row r="14" spans="2:5" ht="15" customHeight="1" x14ac:dyDescent="0.25">
      <c r="B14" s="22" t="s">
        <v>75</v>
      </c>
    </row>
  </sheetData>
  <hyperlinks>
    <hyperlink ref="E2"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1"/>
  <sheetViews>
    <sheetView showGridLines="0" workbookViewId="0">
      <selection activeCell="F13" sqref="F13"/>
    </sheetView>
  </sheetViews>
  <sheetFormatPr defaultRowHeight="15" x14ac:dyDescent="0.25"/>
  <cols>
    <col min="2" max="2" width="31.28515625" customWidth="1"/>
    <col min="3" max="3" width="15.5703125" customWidth="1"/>
    <col min="4" max="4" width="18.7109375" customWidth="1"/>
    <col min="5" max="5" width="22.28515625" customWidth="1"/>
    <col min="6" max="6" width="16.42578125" customWidth="1"/>
  </cols>
  <sheetData>
    <row r="2" spans="2:7" ht="15.75" x14ac:dyDescent="0.25">
      <c r="B2" s="23" t="s">
        <v>30</v>
      </c>
      <c r="G2" s="63" t="s">
        <v>26</v>
      </c>
    </row>
    <row r="3" spans="2:7" ht="15.75" x14ac:dyDescent="0.25">
      <c r="B3" s="21"/>
      <c r="C3" s="21"/>
    </row>
    <row r="4" spans="2:7" ht="18.75" x14ac:dyDescent="0.25">
      <c r="B4" s="42"/>
      <c r="C4" s="27" t="s">
        <v>78</v>
      </c>
      <c r="D4" s="27" t="s">
        <v>79</v>
      </c>
      <c r="E4" s="28" t="s">
        <v>80</v>
      </c>
      <c r="F4" s="28" t="s">
        <v>81</v>
      </c>
    </row>
    <row r="5" spans="2:7" x14ac:dyDescent="0.25">
      <c r="B5" s="43" t="s">
        <v>82</v>
      </c>
      <c r="C5" s="44">
        <v>32</v>
      </c>
      <c r="D5" s="44"/>
      <c r="E5" s="45">
        <v>5373000</v>
      </c>
      <c r="F5" s="38"/>
    </row>
    <row r="6" spans="2:7" x14ac:dyDescent="0.25">
      <c r="B6" s="43" t="s">
        <v>83</v>
      </c>
      <c r="C6" s="44">
        <v>25</v>
      </c>
      <c r="D6" s="44">
        <v>78</v>
      </c>
      <c r="E6" s="45">
        <v>4358520</v>
      </c>
      <c r="F6" s="38">
        <v>81</v>
      </c>
    </row>
    <row r="7" spans="2:7" ht="18" x14ac:dyDescent="0.25">
      <c r="B7" s="43" t="s">
        <v>84</v>
      </c>
      <c r="C7" s="44">
        <v>29</v>
      </c>
      <c r="D7" s="44">
        <v>91</v>
      </c>
      <c r="E7" s="45">
        <v>4938670</v>
      </c>
      <c r="F7" s="38">
        <v>92</v>
      </c>
    </row>
    <row r="8" spans="2:7" ht="18" x14ac:dyDescent="0.25">
      <c r="B8" s="43" t="s">
        <v>85</v>
      </c>
      <c r="C8" s="44">
        <v>3</v>
      </c>
      <c r="D8" s="44">
        <v>9</v>
      </c>
      <c r="E8" s="45">
        <v>434330</v>
      </c>
      <c r="F8" s="38">
        <v>8</v>
      </c>
    </row>
    <row r="10" spans="2:7" x14ac:dyDescent="0.25">
      <c r="B10" s="22" t="s">
        <v>86</v>
      </c>
    </row>
    <row r="11" spans="2:7" x14ac:dyDescent="0.25">
      <c r="B11" s="22" t="s">
        <v>87</v>
      </c>
    </row>
  </sheetData>
  <hyperlinks>
    <hyperlink ref="G2" location="Contents!A1" display="Back to contents"/>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showGridLines="0" workbookViewId="0">
      <selection activeCell="F39" sqref="F39"/>
    </sheetView>
  </sheetViews>
  <sheetFormatPr defaultRowHeight="15" x14ac:dyDescent="0.25"/>
  <cols>
    <col min="2" max="2" width="29.5703125" customWidth="1"/>
    <col min="3" max="4" width="15.7109375" customWidth="1"/>
  </cols>
  <sheetData>
    <row r="2" spans="2:8" ht="15.75" x14ac:dyDescent="0.25">
      <c r="B2" s="50" t="s">
        <v>31</v>
      </c>
      <c r="H2" s="63" t="s">
        <v>26</v>
      </c>
    </row>
    <row r="3" spans="2:8" ht="15.75" x14ac:dyDescent="0.25">
      <c r="B3" s="46"/>
    </row>
    <row r="4" spans="2:8" ht="15.75" x14ac:dyDescent="0.25">
      <c r="B4" s="29" t="s">
        <v>88</v>
      </c>
      <c r="C4" s="27" t="s">
        <v>89</v>
      </c>
      <c r="D4" s="27" t="s">
        <v>90</v>
      </c>
    </row>
    <row r="5" spans="2:8" x14ac:dyDescent="0.25">
      <c r="B5" s="42" t="s">
        <v>91</v>
      </c>
      <c r="C5" s="47">
        <v>261960</v>
      </c>
      <c r="D5" s="47">
        <v>6313</v>
      </c>
    </row>
    <row r="6" spans="2:8" x14ac:dyDescent="0.25">
      <c r="B6" s="42" t="s">
        <v>92</v>
      </c>
      <c r="C6" s="47">
        <v>116900</v>
      </c>
      <c r="D6" s="47">
        <v>2182</v>
      </c>
    </row>
    <row r="7" spans="2:8" x14ac:dyDescent="0.25">
      <c r="B7" s="42" t="s">
        <v>93</v>
      </c>
      <c r="C7" s="47">
        <v>86890</v>
      </c>
      <c r="D7" s="47">
        <v>6909</v>
      </c>
    </row>
    <row r="8" spans="2:8" x14ac:dyDescent="0.25">
      <c r="B8" s="42" t="s">
        <v>94</v>
      </c>
      <c r="C8" s="47">
        <v>114030</v>
      </c>
      <c r="D8" s="47">
        <v>4732</v>
      </c>
    </row>
    <row r="9" spans="2:8" x14ac:dyDescent="0.25">
      <c r="B9" s="42" t="s">
        <v>95</v>
      </c>
      <c r="C9" s="47">
        <v>230350</v>
      </c>
      <c r="D9" s="48">
        <v>186</v>
      </c>
    </row>
    <row r="10" spans="2:8" x14ac:dyDescent="0.25">
      <c r="B10" s="42" t="s">
        <v>96</v>
      </c>
      <c r="C10" s="47">
        <v>498810</v>
      </c>
      <c r="D10" s="48">
        <v>263</v>
      </c>
    </row>
    <row r="11" spans="2:8" x14ac:dyDescent="0.25">
      <c r="B11" s="42" t="s">
        <v>97</v>
      </c>
      <c r="C11" s="47">
        <v>51360</v>
      </c>
      <c r="D11" s="48">
        <v>159</v>
      </c>
    </row>
    <row r="12" spans="2:8" x14ac:dyDescent="0.25">
      <c r="B12" s="42" t="s">
        <v>98</v>
      </c>
      <c r="C12" s="47">
        <v>149670</v>
      </c>
      <c r="D12" s="47">
        <v>6427</v>
      </c>
    </row>
    <row r="13" spans="2:8" x14ac:dyDescent="0.25">
      <c r="B13" s="42" t="s">
        <v>99</v>
      </c>
      <c r="C13" s="47">
        <v>148210</v>
      </c>
      <c r="D13" s="48">
        <v>60</v>
      </c>
    </row>
    <row r="14" spans="2:8" x14ac:dyDescent="0.25">
      <c r="B14" s="42" t="s">
        <v>100</v>
      </c>
      <c r="C14" s="47">
        <v>122060</v>
      </c>
      <c r="D14" s="47">
        <v>1262</v>
      </c>
    </row>
    <row r="15" spans="2:8" x14ac:dyDescent="0.25">
      <c r="B15" s="42" t="s">
        <v>101</v>
      </c>
      <c r="C15" s="47">
        <v>106960</v>
      </c>
      <c r="D15" s="48">
        <v>174</v>
      </c>
    </row>
    <row r="16" spans="2:8" x14ac:dyDescent="0.25">
      <c r="B16" s="42" t="s">
        <v>102</v>
      </c>
      <c r="C16" s="47">
        <v>103050</v>
      </c>
      <c r="D16" s="48">
        <v>679</v>
      </c>
    </row>
    <row r="17" spans="2:4" x14ac:dyDescent="0.25">
      <c r="B17" s="42" t="s">
        <v>103</v>
      </c>
      <c r="C17" s="47">
        <v>92940</v>
      </c>
      <c r="D17" s="48">
        <v>174</v>
      </c>
    </row>
    <row r="18" spans="2:4" x14ac:dyDescent="0.25">
      <c r="B18" s="42" t="s">
        <v>104</v>
      </c>
      <c r="C18" s="47">
        <v>27070</v>
      </c>
      <c r="D18" s="47">
        <v>3060</v>
      </c>
    </row>
    <row r="19" spans="2:4" x14ac:dyDescent="0.25">
      <c r="B19" s="42" t="s">
        <v>105</v>
      </c>
      <c r="C19" s="47">
        <v>158460</v>
      </c>
      <c r="D19" s="48">
        <v>297</v>
      </c>
    </row>
    <row r="20" spans="2:4" x14ac:dyDescent="0.25">
      <c r="B20" s="42" t="s">
        <v>106</v>
      </c>
      <c r="C20" s="47">
        <v>368080</v>
      </c>
      <c r="D20" s="47">
        <v>1325</v>
      </c>
    </row>
    <row r="21" spans="2:4" x14ac:dyDescent="0.25">
      <c r="B21" s="42" t="s">
        <v>107</v>
      </c>
      <c r="C21" s="47">
        <v>606340</v>
      </c>
      <c r="D21" s="48">
        <v>175</v>
      </c>
    </row>
    <row r="22" spans="2:4" x14ac:dyDescent="0.25">
      <c r="B22" s="42" t="s">
        <v>108</v>
      </c>
      <c r="C22" s="47">
        <v>234110</v>
      </c>
      <c r="D22" s="47">
        <v>25657</v>
      </c>
    </row>
    <row r="23" spans="2:4" x14ac:dyDescent="0.25">
      <c r="B23" s="42" t="s">
        <v>109</v>
      </c>
      <c r="C23" s="47">
        <v>79500</v>
      </c>
      <c r="D23" s="48">
        <v>160</v>
      </c>
    </row>
    <row r="24" spans="2:4" x14ac:dyDescent="0.25">
      <c r="B24" s="42" t="s">
        <v>110</v>
      </c>
      <c r="C24" s="47">
        <v>87390</v>
      </c>
      <c r="D24" s="48">
        <v>354</v>
      </c>
    </row>
    <row r="25" spans="2:4" x14ac:dyDescent="0.25">
      <c r="B25" s="42" t="s">
        <v>111</v>
      </c>
      <c r="C25" s="47">
        <v>95510</v>
      </c>
      <c r="D25" s="47">
        <v>2238</v>
      </c>
    </row>
    <row r="26" spans="2:4" x14ac:dyDescent="0.25">
      <c r="B26" s="42" t="s">
        <v>112</v>
      </c>
      <c r="C26" s="47">
        <v>136130</v>
      </c>
      <c r="D26" s="48">
        <v>885</v>
      </c>
    </row>
    <row r="27" spans="2:4" x14ac:dyDescent="0.25">
      <c r="B27" s="42" t="s">
        <v>113</v>
      </c>
      <c r="C27" s="47">
        <v>338260</v>
      </c>
      <c r="D27" s="48">
        <v>470</v>
      </c>
    </row>
    <row r="28" spans="2:4" x14ac:dyDescent="0.25">
      <c r="B28" s="42" t="s">
        <v>114</v>
      </c>
      <c r="C28" s="47">
        <v>21670</v>
      </c>
      <c r="D28" s="48">
        <v>989</v>
      </c>
    </row>
    <row r="29" spans="2:4" x14ac:dyDescent="0.25">
      <c r="B29" s="42" t="s">
        <v>115</v>
      </c>
      <c r="C29" s="47">
        <v>149930</v>
      </c>
      <c r="D29" s="47">
        <v>5286</v>
      </c>
    </row>
    <row r="30" spans="2:4" x14ac:dyDescent="0.25">
      <c r="B30" s="42" t="s">
        <v>116</v>
      </c>
      <c r="C30" s="47">
        <v>174560</v>
      </c>
      <c r="D30" s="48">
        <v>261</v>
      </c>
    </row>
    <row r="31" spans="2:4" x14ac:dyDescent="0.25">
      <c r="B31" s="42" t="s">
        <v>117</v>
      </c>
      <c r="C31" s="47">
        <v>23200</v>
      </c>
      <c r="D31" s="47">
        <v>1467</v>
      </c>
    </row>
    <row r="32" spans="2:4" x14ac:dyDescent="0.25">
      <c r="B32" s="42" t="s">
        <v>118</v>
      </c>
      <c r="C32" s="47">
        <v>112400</v>
      </c>
      <c r="D32" s="47">
        <v>1222</v>
      </c>
    </row>
    <row r="33" spans="2:4" x14ac:dyDescent="0.25">
      <c r="B33" s="42" t="s">
        <v>119</v>
      </c>
      <c r="C33" s="47">
        <v>316230</v>
      </c>
      <c r="D33" s="47">
        <v>1772</v>
      </c>
    </row>
    <row r="34" spans="2:4" x14ac:dyDescent="0.25">
      <c r="B34" s="42" t="s">
        <v>120</v>
      </c>
      <c r="C34" s="47">
        <v>92830</v>
      </c>
      <c r="D34" s="47">
        <v>2187</v>
      </c>
    </row>
    <row r="35" spans="2:4" x14ac:dyDescent="0.25">
      <c r="B35" s="42" t="s">
        <v>121</v>
      </c>
      <c r="C35" s="47">
        <v>89590</v>
      </c>
      <c r="D35" s="48">
        <v>159</v>
      </c>
    </row>
    <row r="36" spans="2:4" x14ac:dyDescent="0.25">
      <c r="B36" s="42" t="s">
        <v>122</v>
      </c>
      <c r="C36" s="47">
        <v>178550</v>
      </c>
      <c r="D36" s="48">
        <v>428</v>
      </c>
    </row>
    <row r="37" spans="2:4" ht="15.75" x14ac:dyDescent="0.25">
      <c r="B37" s="49" t="s">
        <v>123</v>
      </c>
      <c r="C37" s="34">
        <v>5373000</v>
      </c>
      <c r="D37" s="34">
        <v>77910</v>
      </c>
    </row>
  </sheetData>
  <hyperlinks>
    <hyperlink ref="H2" location="Contents!A1" display="Bac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4"/>
  <sheetViews>
    <sheetView showGridLines="0" workbookViewId="0">
      <selection activeCell="L14" sqref="L14"/>
    </sheetView>
  </sheetViews>
  <sheetFormatPr defaultRowHeight="15" x14ac:dyDescent="0.25"/>
  <sheetData>
    <row r="2" spans="2:12" ht="15.75" x14ac:dyDescent="0.25">
      <c r="B2" s="52" t="s">
        <v>32</v>
      </c>
      <c r="L2" s="63" t="s">
        <v>26</v>
      </c>
    </row>
    <row r="5" spans="2:12" ht="15.75" x14ac:dyDescent="0.25">
      <c r="D5" s="51"/>
    </row>
    <row r="6" spans="2:12" x14ac:dyDescent="0.25">
      <c r="E6" s="20"/>
    </row>
    <row r="9" spans="2:12" x14ac:dyDescent="0.25">
      <c r="E9" s="20"/>
    </row>
    <row r="12" spans="2:12" x14ac:dyDescent="0.25">
      <c r="E12" s="20"/>
    </row>
    <row r="14" spans="2:12" x14ac:dyDescent="0.25">
      <c r="E14" s="20"/>
    </row>
  </sheetData>
  <hyperlinks>
    <hyperlink ref="L2" location="Contents!A1" display="Back to contents"/>
  </hyperlink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vt:i4>
      </vt:variant>
    </vt:vector>
  </HeadingPairs>
  <TitlesOfParts>
    <vt:vector size="21" baseType="lpstr">
      <vt:lpstr>Cover sheet</vt:lpstr>
      <vt:lpstr>Contents</vt:lpstr>
      <vt:lpstr>Notes</vt:lpstr>
      <vt:lpstr>Table 1</vt:lpstr>
      <vt:lpstr>Table 2</vt:lpstr>
      <vt:lpstr>Table 3</vt:lpstr>
      <vt:lpstr>Table 4</vt:lpstr>
      <vt:lpstr>Table 5</vt:lpstr>
      <vt:lpstr>Figure 1 </vt:lpstr>
      <vt:lpstr>Figure 2</vt:lpstr>
      <vt:lpstr>Figure 3</vt:lpstr>
      <vt:lpstr>Figure 4</vt:lpstr>
      <vt:lpstr>Figure 5</vt:lpstr>
      <vt:lpstr>Figure 6</vt:lpstr>
      <vt:lpstr>Figure 7</vt:lpstr>
      <vt:lpstr>Figure 8</vt:lpstr>
      <vt:lpstr>Figure 9 </vt:lpstr>
      <vt:lpstr>Contents!_Toc393185402</vt:lpstr>
      <vt:lpstr>'Figure 1 '!_Toc460226893</vt:lpstr>
      <vt:lpstr>'Figure 1 '!_Toc460226941</vt:lpstr>
      <vt:lpstr>Notes!_Toc460328485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2016-10-05T13:54:33Z</dcterms:modified>
</cp:coreProperties>
</file>