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9170" windowHeight="5445"/>
  </bookViews>
  <sheets>
    <sheet name="Index" sheetId="49" r:id="rId1"/>
    <sheet name="Notes" sheetId="48" r:id="rId2"/>
    <sheet name="Table 1" sheetId="29" r:id="rId3"/>
    <sheet name="Table 2" sheetId="45" r:id="rId4"/>
    <sheet name="Table 3" sheetId="30" r:id="rId5"/>
    <sheet name="Table 4" sheetId="31" r:id="rId6"/>
    <sheet name="Table 5" sheetId="32" r:id="rId7"/>
    <sheet name="Table 6" sheetId="33" r:id="rId8"/>
    <sheet name="Table 7" sheetId="34" r:id="rId9"/>
    <sheet name="Table 8" sheetId="35" r:id="rId10"/>
    <sheet name="Table 9" sheetId="13" r:id="rId11"/>
    <sheet name="Table 10" sheetId="25" r:id="rId12"/>
    <sheet name="Table 11" sheetId="19" r:id="rId13"/>
    <sheet name="Table 12" sheetId="2" r:id="rId14"/>
    <sheet name="Table 13" sheetId="26" r:id="rId15"/>
    <sheet name="Table 14" sheetId="21" r:id="rId16"/>
    <sheet name="Table 15" sheetId="22" r:id="rId17"/>
    <sheet name="Table 16" sheetId="46" r:id="rId18"/>
    <sheet name="Table 17" sheetId="47" r:id="rId19"/>
  </sheets>
  <definedNames>
    <definedName name="_IDX8" localSheetId="10">'Table 9'!$A$2</definedName>
    <definedName name="Calendar_year_table">#REF!</definedName>
    <definedName name="Calendar_year_table_4">#REF!</definedName>
    <definedName name="Calendar_year_table_5">#REF!</definedName>
    <definedName name="Financial_year_table">#REF!</definedName>
    <definedName name="Financial_year_table_4" localSheetId="18">#REF!</definedName>
    <definedName name="Financial_year_table_4">#REF!</definedName>
    <definedName name="Financial_year_table_5" localSheetId="18">#REF!</definedName>
    <definedName name="Financial_year_table_5">#REF!</definedName>
    <definedName name="IDX" localSheetId="2">'Table 1'!$A$2</definedName>
    <definedName name="IDX" localSheetId="13">'Table 12'!$A$2</definedName>
    <definedName name="IDX" localSheetId="14">'Table 13'!$A$2</definedName>
    <definedName name="IDX" localSheetId="15">'Table 14'!$A$2</definedName>
    <definedName name="IDX" localSheetId="16">'Table 15'!$A$2</definedName>
    <definedName name="IDX" localSheetId="3">'Table 2'!$A$2</definedName>
    <definedName name="IDX" localSheetId="4">'Table 3'!$A$2</definedName>
    <definedName name="IDX" localSheetId="5">'Table 4'!$A$2</definedName>
    <definedName name="IDX" localSheetId="6">'Table 5'!$A$2</definedName>
    <definedName name="IDX" localSheetId="7">'Table 6'!$A$2</definedName>
    <definedName name="IDX" localSheetId="8">'Table 7'!$A$2</definedName>
    <definedName name="IDX" localSheetId="9">'Table 8'!$A$2</definedName>
    <definedName name="_xlnm.Print_Area" localSheetId="2">'Table 1'!$A$2:$D$21</definedName>
    <definedName name="_xlnm.Print_Area" localSheetId="13">'Table 12'!$A$2:$D$20</definedName>
    <definedName name="_xlnm.Print_Area" localSheetId="17">'Table 16'!$A$2:$K$47</definedName>
    <definedName name="_xlnm.Print_Area" localSheetId="18">'Table 17'!$A$2:$C$13</definedName>
    <definedName name="_xlnm.Print_Area" localSheetId="10">'Table 9'!$A$2:$I$49</definedName>
    <definedName name="Quarterly_table">#REF!</definedName>
    <definedName name="Quarterly_table_4">#REF!</definedName>
    <definedName name="Quarterly_table_5">#REF!</definedName>
  </definedNames>
  <calcPr calcId="145621"/>
</workbook>
</file>

<file path=xl/calcChain.xml><?xml version="1.0" encoding="utf-8"?>
<calcChain xmlns="http://schemas.openxmlformats.org/spreadsheetml/2006/main">
  <c r="C11" i="47" l="1"/>
  <c r="C10" i="47"/>
  <c r="C9" i="47"/>
  <c r="C8" i="47"/>
  <c r="E11" i="47"/>
  <c r="E10" i="47"/>
  <c r="E9" i="47"/>
  <c r="E8" i="47"/>
  <c r="G11" i="47"/>
  <c r="G10" i="47"/>
  <c r="G9" i="47"/>
  <c r="G8" i="47"/>
  <c r="I11" i="47"/>
  <c r="I10" i="47"/>
  <c r="I9" i="47"/>
  <c r="I8" i="47"/>
  <c r="K11" i="47"/>
  <c r="K10" i="47"/>
  <c r="K9" i="47"/>
  <c r="K8" i="47"/>
  <c r="M11" i="47"/>
  <c r="M10" i="47"/>
  <c r="M9" i="47"/>
  <c r="M8" i="47"/>
  <c r="O11" i="47"/>
  <c r="O10" i="47"/>
  <c r="O9" i="47"/>
  <c r="O8" i="47"/>
  <c r="Q11" i="47"/>
  <c r="Q10" i="47"/>
  <c r="Q9" i="47"/>
  <c r="Q8" i="47"/>
  <c r="S11" i="47"/>
  <c r="S10" i="47"/>
  <c r="S9" i="47"/>
  <c r="S8" i="47"/>
  <c r="U11" i="47"/>
  <c r="U10" i="47"/>
  <c r="U9" i="47"/>
  <c r="U8" i="47"/>
</calcChain>
</file>

<file path=xl/sharedStrings.xml><?xml version="1.0" encoding="utf-8"?>
<sst xmlns="http://schemas.openxmlformats.org/spreadsheetml/2006/main" count="1045" uniqueCount="266">
  <si>
    <t>Number of offenders</t>
  </si>
  <si>
    <t>2003-04</t>
  </si>
  <si>
    <t>2004-05</t>
  </si>
  <si>
    <t>2005-06</t>
  </si>
  <si>
    <t>2006-07</t>
  </si>
  <si>
    <t>2007-08</t>
  </si>
  <si>
    <t>2008-09</t>
  </si>
  <si>
    <t>Overall
cohort</t>
  </si>
  <si>
    <t>Discharged from custody</t>
  </si>
  <si>
    <t>Dishonesty</t>
  </si>
  <si>
    <t>Criminal damage</t>
  </si>
  <si>
    <t>Breach of the peace</t>
  </si>
  <si>
    <t>Age:
under 21</t>
  </si>
  <si>
    <t>Age: 21 to 25</t>
  </si>
  <si>
    <t>Age: 26 to 30</t>
  </si>
  <si>
    <t>Age: over 30</t>
  </si>
  <si>
    <t>Drug
offences</t>
  </si>
  <si>
    <t>Violent
crime</t>
  </si>
  <si>
    <t>Restriction of Liberty Order</t>
  </si>
  <si>
    <t>Monetary
disposal</t>
  </si>
  <si>
    <t>3 months or less</t>
  </si>
  <si>
    <t>Over 3 months to 6 months</t>
  </si>
  <si>
    <t>Over 6 months to 2 years</t>
  </si>
  <si>
    <t>Over 2 years to less than 4 years</t>
  </si>
  <si>
    <t>Over 4 years</t>
  </si>
  <si>
    <t>Percentage of Male offenders reconvicted</t>
  </si>
  <si>
    <t>Percentage of Female offenders reconvicted</t>
  </si>
  <si>
    <t>Total number (=100%)</t>
  </si>
  <si>
    <t xml:space="preserve">None </t>
  </si>
  <si>
    <t xml:space="preserve">1 or 2 </t>
  </si>
  <si>
    <t>3 to 10</t>
  </si>
  <si>
    <t>Over 10</t>
  </si>
  <si>
    <t>All</t>
  </si>
  <si>
    <t xml:space="preserve">   under 21</t>
  </si>
  <si>
    <t xml:space="preserve">   21 to 25</t>
  </si>
  <si>
    <t xml:space="preserve">   26 to 30</t>
  </si>
  <si>
    <t xml:space="preserve">   over 30 </t>
  </si>
  <si>
    <t>**</t>
  </si>
  <si>
    <t>Drug Treatment and Testing Order</t>
  </si>
  <si>
    <t xml:space="preserve">Monetary </t>
  </si>
  <si>
    <t>Any crime</t>
  </si>
  <si>
    <t>All offenders</t>
  </si>
  <si>
    <t>Violent Crime</t>
  </si>
  <si>
    <t>Serious assault and homicide</t>
  </si>
  <si>
    <t xml:space="preserve">Robbery </t>
  </si>
  <si>
    <t xml:space="preserve">Other Violence </t>
  </si>
  <si>
    <t>Crimes of indecency</t>
  </si>
  <si>
    <t>Crimes of dishonesty</t>
  </si>
  <si>
    <t xml:space="preserve">Housebreaking </t>
  </si>
  <si>
    <t>Theft of motor vehicle</t>
  </si>
  <si>
    <t xml:space="preserve">Shoplifting </t>
  </si>
  <si>
    <t xml:space="preserve">Other Theft </t>
  </si>
  <si>
    <t xml:space="preserve">Fraud </t>
  </si>
  <si>
    <t xml:space="preserve">Other Dishonesty </t>
  </si>
  <si>
    <t xml:space="preserve">Fireraising </t>
  </si>
  <si>
    <t>Malicious &amp; reckless conduct</t>
  </si>
  <si>
    <t>Other</t>
  </si>
  <si>
    <t xml:space="preserve">Drugs </t>
  </si>
  <si>
    <t xml:space="preserve">Breach of peace </t>
  </si>
  <si>
    <t xml:space="preserve">Other crime </t>
  </si>
  <si>
    <t>Community Justice Authority</t>
  </si>
  <si>
    <t>6 months</t>
  </si>
  <si>
    <t>1 year</t>
  </si>
  <si>
    <t>Fife &amp; Forth Valley</t>
  </si>
  <si>
    <t>Clackmannanshire</t>
  </si>
  <si>
    <t>Falkirk</t>
  </si>
  <si>
    <t>Fife</t>
  </si>
  <si>
    <t>Stirling</t>
  </si>
  <si>
    <t>Glasgow</t>
  </si>
  <si>
    <t>Lanarkshire</t>
  </si>
  <si>
    <t>Lothian &amp; Borders</t>
  </si>
  <si>
    <t>East Lothian</t>
  </si>
  <si>
    <t>Scottish Borders</t>
  </si>
  <si>
    <t>West Lothian</t>
  </si>
  <si>
    <t>Northern</t>
  </si>
  <si>
    <t>Eilean Siar</t>
  </si>
  <si>
    <t>Highland</t>
  </si>
  <si>
    <t>Moray</t>
  </si>
  <si>
    <t>Orkney Islands</t>
  </si>
  <si>
    <t>Shetland Islands</t>
  </si>
  <si>
    <t>Argyll &amp; Bute</t>
  </si>
  <si>
    <t>Inverclyde</t>
  </si>
  <si>
    <t>South West Scotland</t>
  </si>
  <si>
    <t>Dumfries &amp; Galloway</t>
  </si>
  <si>
    <t>Tayside</t>
  </si>
  <si>
    <t>Angus</t>
  </si>
  <si>
    <t>Dundee City</t>
  </si>
  <si>
    <t>Perth &amp; Kinross</t>
  </si>
  <si>
    <t>Unknown</t>
  </si>
  <si>
    <t>Police Force of Index Conviction</t>
  </si>
  <si>
    <t xml:space="preserve">   Central</t>
  </si>
  <si>
    <t xml:space="preserve">   Dumfries &amp; Galloway</t>
  </si>
  <si>
    <t xml:space="preserve">   Fife</t>
  </si>
  <si>
    <t xml:space="preserve">   Grampian</t>
  </si>
  <si>
    <t xml:space="preserve">   Lothian &amp; Borders</t>
  </si>
  <si>
    <t xml:space="preserve">   Northern</t>
  </si>
  <si>
    <t xml:space="preserve">   Strathclyde</t>
  </si>
  <si>
    <t xml:space="preserve">   Tayside</t>
  </si>
  <si>
    <t>1998-99</t>
  </si>
  <si>
    <t>1999-00</t>
  </si>
  <si>
    <t>2000-01</t>
  </si>
  <si>
    <t>2001-02</t>
  </si>
  <si>
    <t>2002-03</t>
  </si>
  <si>
    <t>ASBFPN</t>
  </si>
  <si>
    <t>Formal Adult Warning</t>
  </si>
  <si>
    <t>Restorative Justice Warning</t>
  </si>
  <si>
    <t>Warning Letter</t>
  </si>
  <si>
    <t>Fiscal Fine</t>
  </si>
  <si>
    <t>Fiscal Fixed Penalty</t>
  </si>
  <si>
    <t>Fiscal Combined Fine with Compensation</t>
  </si>
  <si>
    <t>Fiscal Compensation</t>
  </si>
  <si>
    <t>Fiscal Fixed Penalty (Pre-SJR)</t>
  </si>
  <si>
    <t>Other Police Warnings</t>
  </si>
  <si>
    <t>-</t>
  </si>
  <si>
    <t>Serious violent crime</t>
  </si>
  <si>
    <t>Serious crime</t>
  </si>
  <si>
    <t>Other offences</t>
  </si>
  <si>
    <t>*</t>
  </si>
  <si>
    <t>1997-98</t>
  </si>
  <si>
    <t>1. The number of offenders that are reconvicted, and the number of reconvictions, are omitted from the bulletin for clarity. They are included in the additional datasets which accompany this bulletin.</t>
  </si>
  <si>
    <r>
      <t>Reconviction rate</t>
    </r>
    <r>
      <rPr>
        <b/>
        <vertAlign val="superscript"/>
        <sz val="12"/>
        <rFont val="Arial"/>
        <family val="2"/>
      </rPr>
      <t>2</t>
    </r>
  </si>
  <si>
    <r>
      <t>Reconviction frequency rate</t>
    </r>
    <r>
      <rPr>
        <b/>
        <vertAlign val="superscript"/>
        <sz val="12"/>
        <rFont val="Arial"/>
        <family val="2"/>
      </rPr>
      <t>2</t>
    </r>
  </si>
  <si>
    <r>
      <t>Local Authority</t>
    </r>
    <r>
      <rPr>
        <b/>
        <vertAlign val="superscript"/>
        <sz val="12"/>
        <rFont val="Arial"/>
        <family val="2"/>
      </rPr>
      <t>(2)</t>
    </r>
  </si>
  <si>
    <r>
      <t>Scotland</t>
    </r>
    <r>
      <rPr>
        <b/>
        <vertAlign val="superscript"/>
        <sz val="12"/>
        <rFont val="Arial"/>
        <family val="2"/>
      </rPr>
      <t>(4)</t>
    </r>
  </si>
  <si>
    <t>2. Approximate areas are based on the court of the offenders index conviction. Some Sheriff Court boundaries include more than one local authority area.</t>
  </si>
  <si>
    <t>4. Includes High Court and Remit to High Court.</t>
  </si>
  <si>
    <t>5. Includes the Stipendiary Magistrates court.</t>
  </si>
  <si>
    <t>6. North and South Lanarkshire (Airdrie, Hamilton and Lanark Sheriff Courts).</t>
  </si>
  <si>
    <t>7. City of Edinburgh and Midlothian (Edinburgh Sheriff Court).</t>
  </si>
  <si>
    <t>8. Aberdeen City and Aberdeenshire (Aberdeen, Banff, Stonehaven and Peterhead Sheriff Courts).</t>
  </si>
  <si>
    <t>10. East and West Dunbartonshire (Dumbarton Sheriff Court).</t>
  </si>
  <si>
    <t>11. Renfrewshire and East Renfrewshire (Paisley Sheriff Court).</t>
  </si>
  <si>
    <t>12. East, North and South Ayrshire (Kilmarnock and Ayr Sheriff Courts).</t>
  </si>
  <si>
    <r>
      <t>Reconviction rate</t>
    </r>
    <r>
      <rPr>
        <vertAlign val="superscript"/>
        <sz val="12"/>
        <rFont val="Arial"/>
        <family val="2"/>
      </rPr>
      <t>(3)</t>
    </r>
  </si>
  <si>
    <r>
      <t>Reconviction frequency rate</t>
    </r>
    <r>
      <rPr>
        <vertAlign val="superscript"/>
        <sz val="12"/>
        <rFont val="Arial"/>
        <family val="2"/>
      </rPr>
      <t>(3)</t>
    </r>
  </si>
  <si>
    <r>
      <t>Glasgow City</t>
    </r>
    <r>
      <rPr>
        <vertAlign val="superscript"/>
        <sz val="12"/>
        <rFont val="Arial"/>
        <family val="2"/>
      </rPr>
      <t>(5)</t>
    </r>
  </si>
  <si>
    <r>
      <t>North and South Lanarkshire</t>
    </r>
    <r>
      <rPr>
        <vertAlign val="superscript"/>
        <sz val="12"/>
        <rFont val="Arial"/>
        <family val="2"/>
      </rPr>
      <t>(6)</t>
    </r>
  </si>
  <si>
    <r>
      <t>Edinburgh and Midlothian</t>
    </r>
    <r>
      <rPr>
        <vertAlign val="superscript"/>
        <sz val="12"/>
        <rFont val="Arial"/>
        <family val="2"/>
      </rPr>
      <t>(7)</t>
    </r>
  </si>
  <si>
    <r>
      <t>Aberdeen City and Aberdeenshire</t>
    </r>
    <r>
      <rPr>
        <vertAlign val="superscript"/>
        <sz val="12"/>
        <rFont val="Arial"/>
        <family val="2"/>
      </rPr>
      <t>(8)</t>
    </r>
  </si>
  <si>
    <r>
      <t>East and West Dunbartonshire</t>
    </r>
    <r>
      <rPr>
        <vertAlign val="superscript"/>
        <sz val="12"/>
        <rFont val="Arial"/>
        <family val="2"/>
      </rPr>
      <t>(10)</t>
    </r>
  </si>
  <si>
    <r>
      <t>East, North and South Ayrshire</t>
    </r>
    <r>
      <rPr>
        <vertAlign val="superscript"/>
        <sz val="12"/>
        <rFont val="Arial"/>
        <family val="2"/>
      </rPr>
      <t>(12)</t>
    </r>
  </si>
  <si>
    <r>
      <t>East Renfrewshire and Renfrewshire</t>
    </r>
    <r>
      <rPr>
        <vertAlign val="superscript"/>
        <sz val="12"/>
        <rFont val="Arial"/>
        <family val="2"/>
      </rPr>
      <t>(11)</t>
    </r>
  </si>
  <si>
    <r>
      <t>North Strathclyde</t>
    </r>
    <r>
      <rPr>
        <b/>
        <vertAlign val="superscript"/>
        <sz val="12"/>
        <rFont val="Arial"/>
        <family val="2"/>
      </rPr>
      <t>(9)</t>
    </r>
  </si>
  <si>
    <t>9. Parts of East Dunbartonshire and Argyll &amp; Bute are also served by Glasgow Sheriff Court as well as the Sheriff Courts in North Strathclyde. However, since this analysis is based on an approximation of court areas, East Dunbartonshire and Argyll &amp; Bute have been included with North Strathclyde whilst Glasgow Sheriff Court is included with Glasgow CJA area.</t>
  </si>
  <si>
    <r>
      <t>Reconviction rate</t>
    </r>
    <r>
      <rPr>
        <vertAlign val="superscript"/>
        <sz val="12"/>
        <rFont val="Arial"/>
        <family val="2"/>
      </rPr>
      <t>(2)</t>
    </r>
  </si>
  <si>
    <r>
      <t>Reconviction frequency rate</t>
    </r>
    <r>
      <rPr>
        <vertAlign val="superscript"/>
        <sz val="12"/>
        <rFont val="Arial"/>
        <family val="2"/>
      </rPr>
      <t>(2)</t>
    </r>
  </si>
  <si>
    <r>
      <t xml:space="preserve">   Unknown</t>
    </r>
    <r>
      <rPr>
        <vertAlign val="superscript"/>
        <sz val="12"/>
        <rFont val="Arial"/>
        <family val="2"/>
      </rPr>
      <t>(3)</t>
    </r>
  </si>
  <si>
    <t>Individuals</t>
  </si>
  <si>
    <t>(see note 1)</t>
  </si>
  <si>
    <r>
      <t>Percentage given a non-court</t>
    </r>
    <r>
      <rPr>
        <b/>
        <vertAlign val="superscript"/>
        <sz val="12"/>
        <rFont val="Arial"/>
        <family val="2"/>
      </rPr>
      <t>2</t>
    </r>
    <r>
      <rPr>
        <b/>
        <sz val="12"/>
        <rFont val="Arial"/>
        <family val="2"/>
      </rPr>
      <t xml:space="preserve"> disposal within:</t>
    </r>
  </si>
  <si>
    <t>2. Includes any non-court disposal, and therefore could include COPFS disposals as well as police disposals.</t>
  </si>
  <si>
    <t>2. Includes any non-court disposal, and therefore could include police disposals as well as COPFS disposals.</t>
  </si>
  <si>
    <t>3. Figures for previous cohorts may differ from previously published figures as updated information is fed into the Scottish Offenders Index.</t>
  </si>
  <si>
    <t>2009-10</t>
  </si>
  <si>
    <t>Males</t>
  </si>
  <si>
    <t>Females</t>
  </si>
  <si>
    <r>
      <t>Unknown</t>
    </r>
    <r>
      <rPr>
        <vertAlign val="superscript"/>
        <sz val="12"/>
        <rFont val="Arial"/>
        <family val="2"/>
      </rPr>
      <t>(13)</t>
    </r>
  </si>
  <si>
    <t>Percentage reconvicted within 1 year for:</t>
  </si>
  <si>
    <t xml:space="preserve">Common Assault </t>
  </si>
  <si>
    <t>Gender</t>
  </si>
  <si>
    <t>Male</t>
  </si>
  <si>
    <t>Female</t>
  </si>
  <si>
    <t>under 21</t>
  </si>
  <si>
    <t>over 30</t>
  </si>
  <si>
    <t>Custody</t>
  </si>
  <si>
    <t>Monetary</t>
  </si>
  <si>
    <t>Number of persons
with charge proved (=100%)</t>
  </si>
  <si>
    <t>None</t>
  </si>
  <si>
    <t>1 or 2</t>
  </si>
  <si>
    <t>Previous custodial sentences</t>
  </si>
  <si>
    <t>Previous community sentences</t>
  </si>
  <si>
    <t>Crimes of violence</t>
  </si>
  <si>
    <t>Drug offences</t>
  </si>
  <si>
    <t>2. The definition of reconviction frequency rate and reconviction rate is described in section 12.2.1</t>
  </si>
  <si>
    <t>3. The definition of reconviction frequency rate and reconviction rate is described in section 12.2.1</t>
  </si>
  <si>
    <t>Table 2 - One year reconviction frequency rates and one year reconviction rates, by gender</t>
  </si>
  <si>
    <t>Table 3 - One year reconviction frequency rates and one year reconviction rates, by age</t>
  </si>
  <si>
    <t>Table 4 - One year reconviction frequency rates and one year reconviction rates, males by age</t>
  </si>
  <si>
    <t>Table 5 - One year reconviction frequency rates and one year reconviction rates, females by age</t>
  </si>
  <si>
    <t>Table 6 - One year reconviction frequency rates and one year reconviction rates, by disposal</t>
  </si>
  <si>
    <t>Table 7 - One year reconviction frequency rates and one year reconviction rates, by crime type</t>
  </si>
  <si>
    <t>Table 8 - One year reconviction frequency rates and one year reconviction rates, by sentence length</t>
  </si>
  <si>
    <t>Table 1 - One year reconviction frequency rates and one year reconviction rates: 1997-98 to 2010-11 cohorts</t>
  </si>
  <si>
    <t>2010-11</t>
  </si>
  <si>
    <r>
      <t>Restriction of Liberty Order</t>
    </r>
    <r>
      <rPr>
        <b/>
        <vertAlign val="superscript"/>
        <sz val="12"/>
        <rFont val="Arial"/>
        <family val="2"/>
      </rPr>
      <t>4</t>
    </r>
  </si>
  <si>
    <r>
      <t>Drug Treatment and testing Order</t>
    </r>
    <r>
      <rPr>
        <b/>
        <vertAlign val="superscript"/>
        <sz val="12"/>
        <rFont val="Arial"/>
        <family val="2"/>
      </rPr>
      <t>5</t>
    </r>
  </si>
  <si>
    <t>4. Restriction of Liberty Orders were not available nationally until 2002.</t>
  </si>
  <si>
    <t>5. DTTOs were rolled out to Glasgow, Fife and Aberdeen between 1999 and 2002, Edinburgh, Renfrewshire, Inverclyde and Tayside in 2002-03 and has been available to almost every court in Scotland since 2005-06.</t>
  </si>
  <si>
    <r>
      <t>Sexual
crime</t>
    </r>
    <r>
      <rPr>
        <b/>
        <vertAlign val="superscript"/>
        <sz val="12"/>
        <rFont val="Arial"/>
        <family val="2"/>
      </rPr>
      <t>3</t>
    </r>
  </si>
  <si>
    <r>
      <t>Other crimes and offences</t>
    </r>
    <r>
      <rPr>
        <b/>
        <vertAlign val="superscript"/>
        <sz val="12"/>
        <rFont val="Arial"/>
        <family val="2"/>
      </rPr>
      <t>4</t>
    </r>
  </si>
  <si>
    <t>4. Breach of sexual offender order and breach of sexual harm order are included in Other crimes and offences</t>
  </si>
  <si>
    <t>Table 10 - One year reconviction frequency rates and one year reconviction rates, by CJA and LA: 2010-11 cohort</t>
  </si>
  <si>
    <t>Table 11 - One year reconviction frequency rates and one year reconviction rates, by police force: 2010-11 cohort</t>
  </si>
  <si>
    <t>Table 12 - Two year reconviction frequency rates and two year reconviction rates: 1997-98 to 2009-10 cohorts</t>
  </si>
  <si>
    <t>Table 13 - One year reconviction rates by index crime: 2010-11 cohort</t>
  </si>
  <si>
    <t>Table 14 - Individuals given police disposals by disposal type, 2010-11</t>
  </si>
  <si>
    <t>Table 15 - Individuals given COPFS disposals by disposal type, 2010-11</t>
  </si>
  <si>
    <t>Index crime 2010-11</t>
  </si>
  <si>
    <t>3. There were seven offenders for which the police force of the index conviction was unknown.</t>
  </si>
  <si>
    <t>Table 9 - One year reconviction rates by offender characteristics: 2010-11 cohort</t>
  </si>
  <si>
    <t>Index disposal in 2010-11 by age</t>
  </si>
  <si>
    <t>2. A more detailed breakdown of the crimes for which the cohort are reconvicted are omitted from the bulletin for clarity. They are included in the additional datasets which accompany this bulletin.</t>
  </si>
  <si>
    <r>
      <t>Sexual Crime</t>
    </r>
    <r>
      <rPr>
        <b/>
        <vertAlign val="superscript"/>
        <sz val="12"/>
        <rFont val="Arial"/>
        <family val="2"/>
      </rPr>
      <t>3</t>
    </r>
  </si>
  <si>
    <r>
      <t>Sexual Assault</t>
    </r>
    <r>
      <rPr>
        <vertAlign val="superscript"/>
        <sz val="12"/>
        <rFont val="Arial"/>
        <family val="2"/>
      </rPr>
      <t>4</t>
    </r>
    <r>
      <rPr>
        <sz val="12"/>
        <rFont val="Arial"/>
        <family val="2"/>
      </rPr>
      <t xml:space="preserve"> </t>
    </r>
  </si>
  <si>
    <t>3. Sexual Crime includes Sexual assault and Other indecency. Sexual Crime excludes offences associated with prostitution.</t>
  </si>
  <si>
    <r>
      <t>Other indecency</t>
    </r>
    <r>
      <rPr>
        <vertAlign val="superscript"/>
        <sz val="12"/>
        <rFont val="Arial"/>
        <family val="2"/>
      </rPr>
      <t>4</t>
    </r>
    <r>
      <rPr>
        <sz val="12"/>
        <rFont val="Arial"/>
        <family val="2"/>
      </rPr>
      <t xml:space="preserve"> </t>
    </r>
  </si>
  <si>
    <r>
      <t>Prostitution</t>
    </r>
    <r>
      <rPr>
        <vertAlign val="superscript"/>
        <sz val="12"/>
        <rFont val="Arial"/>
        <family val="2"/>
      </rPr>
      <t>5</t>
    </r>
  </si>
  <si>
    <r>
      <t>Handling offensive weapons</t>
    </r>
    <r>
      <rPr>
        <vertAlign val="superscript"/>
        <sz val="12"/>
        <rFont val="Arial"/>
        <family val="2"/>
      </rPr>
      <t>6</t>
    </r>
  </si>
  <si>
    <r>
      <t>Crimes against public justice</t>
    </r>
    <r>
      <rPr>
        <vertAlign val="superscript"/>
        <sz val="12"/>
        <rFont val="Arial"/>
        <family val="2"/>
      </rPr>
      <t>7</t>
    </r>
  </si>
  <si>
    <t>6. Handling offensive weapons includes: in possession of an offensive weapon; having in a public place an article with a blade or point, and restriction of weapons.</t>
  </si>
  <si>
    <t>7. Breach of sexual offender order and breach of sexual harm order are included in Crimes against public justice.</t>
  </si>
  <si>
    <t>5. Offences associated with prostitution including: Procuration (excluding homosexual acts); Brothel keeping; Immoral traffic; Offences related to prostitution; Procuration of homosexual acts; Procuration of sexual services from children under 18; and Soliciting services of a person engaged in prostitution.</t>
  </si>
  <si>
    <t>4. Sexual Assault includes: Rape; Attempted rape; Contact sexual assault (13-15 yr. old or adult 16+); Sexually coercive conduct (13-15 yr. old or adult 16+); Sexual offences against children under 13 years; and Lewd and libidinous practices. Other Indecency includes: Other sexually coercive conduct; Other sexual offences involving 13-15 year old children; Taking, distribution, possession etc. of indecent photos of children; Incest; Unnatural Crimes; Public indecency; Sexual exposure; and Other sexual offences. These are the notifiable crimes for an offender who has been placed on the sex offenders register. The definitions are aligned with the publications: Criminal Proceedings in Scotland 2011-12; and Recorded Crime in Scotland 2012-13.</t>
  </si>
  <si>
    <t>(Last) sentence in 2011-12</t>
  </si>
  <si>
    <r>
      <t>Number and
type of previous convictions
2002-03 to 2011-12</t>
    </r>
    <r>
      <rPr>
        <b/>
        <vertAlign val="superscript"/>
        <sz val="12"/>
        <rFont val="Arial"/>
        <family val="2"/>
      </rPr>
      <t>1</t>
    </r>
  </si>
  <si>
    <r>
      <t>Age</t>
    </r>
    <r>
      <rPr>
        <b/>
        <vertAlign val="superscript"/>
        <sz val="12"/>
        <rFont val="Arial"/>
        <family val="2"/>
      </rPr>
      <t>2</t>
    </r>
  </si>
  <si>
    <t>2. Age as at date of last conviction in 2011-12.</t>
  </si>
  <si>
    <t>3. Sexual crime excludes offences associated with prostitution. The latter are included in Other crimes and offences. The definitions are aligned with the publications: Criminal Proceedings in Scotland 2011-12; and Recorded Crime in Scotland 2012-13.</t>
  </si>
  <si>
    <r>
      <t>1. All other tables in this bulletin are produced from the "persons proceeded against" datasource. This table has been constructed from a different datasource: the "</t>
    </r>
    <r>
      <rPr>
        <u/>
        <sz val="12"/>
        <rFont val="Arial"/>
        <family val="2"/>
      </rPr>
      <t>offences relating to</t>
    </r>
    <r>
      <rPr>
        <sz val="12"/>
        <rFont val="Arial"/>
        <family val="2"/>
      </rPr>
      <t xml:space="preserve"> persons proceeded against" datasource. Some offenders are convicted for more than one offence and this information can only be obtained from the latter datasource. The row totals for the individual crimes will not necessarily equal the overall total in "Any crime".</t>
    </r>
  </si>
  <si>
    <t>3. Community Sentence refers to Community Service Orders, Probation Orders and Community Payback Orders (CPOs). CPOs were introduced by the Criminal Justice and Licensing (Scotland) Act 2010 and came into effect from 1 February 2011. The CPO replaces provisions for Community Service Orders, Probation Orders and Supervised Attendance Orders.</t>
  </si>
  <si>
    <r>
      <t>Other</t>
    </r>
    <r>
      <rPr>
        <b/>
        <vertAlign val="superscript"/>
        <sz val="12"/>
        <rFont val="Arial"/>
        <family val="2"/>
      </rPr>
      <t>4</t>
    </r>
  </si>
  <si>
    <r>
      <t>All previous convictions</t>
    </r>
    <r>
      <rPr>
        <b/>
        <vertAlign val="superscript"/>
        <sz val="12"/>
        <rFont val="Arial"/>
        <family val="2"/>
      </rPr>
      <t>5</t>
    </r>
  </si>
  <si>
    <r>
      <t>Previous solemn convictions</t>
    </r>
    <r>
      <rPr>
        <b/>
        <vertAlign val="superscript"/>
        <sz val="12"/>
        <rFont val="Arial"/>
        <family val="2"/>
      </rPr>
      <t>6</t>
    </r>
  </si>
  <si>
    <t>5. Convictions for crimes or common assault, breach of the peace, racially aggravated conduct or harassment, firearms offences or social security offences. Excludes convictions outwith Scotland.</t>
  </si>
  <si>
    <t>6. Convictions in the High Court or in a sheriff and jury court.</t>
  </si>
  <si>
    <t>3. Community Sentence refers to Restriction of Liberty Orders, Drug Treatment and Testing Orders, Community Service Orders, Probation Orders and Community Payback Orders (CPOs). Community Payback Orders (CPOs) were introduced by the Criminal Justice and Licensing (Scotland) Act 2010 and came into effect from 1 February 2011. The CPO replaces provisions for Community Service Orders, Probation Orders and Supervised Attendance Orders.</t>
  </si>
  <si>
    <r>
      <t>Other
disposal</t>
    </r>
    <r>
      <rPr>
        <b/>
        <vertAlign val="superscript"/>
        <sz val="12"/>
        <rFont val="Arial"/>
        <family val="2"/>
      </rPr>
      <t>6</t>
    </r>
  </si>
  <si>
    <t>6. In 2010-11 this includes 127 Supervised Attendance Orders</t>
  </si>
  <si>
    <r>
      <t>Community Sentence (CPO, CSO, PO)</t>
    </r>
    <r>
      <rPr>
        <b/>
        <vertAlign val="superscript"/>
        <sz val="12"/>
        <rFont val="Arial"/>
        <family val="2"/>
      </rPr>
      <t>3</t>
    </r>
  </si>
  <si>
    <r>
      <t>Community sentence (CPO, CSO, PO, RLO, DTTO)</t>
    </r>
    <r>
      <rPr>
        <b/>
        <vertAlign val="superscript"/>
        <sz val="12"/>
        <rFont val="Arial"/>
        <family val="2"/>
      </rPr>
      <t>3</t>
    </r>
  </si>
  <si>
    <t>Theft (opening lockfast place)</t>
  </si>
  <si>
    <t>4. The 'Other' catergory includes 61 Supervised Attendance Orders. It also includes: remit to children's hearing; community reparation order; caution; admonition; absolute discharge; insanity; guardianship; and hospital order.</t>
  </si>
  <si>
    <t>1. Since the last reconvictions publication, changes have been made to the way this table is reported. The number and type of previous convictions are now based upon a 10 year window between 2002-03 and 2011-12.</t>
  </si>
  <si>
    <t>13. In 2010-11, there were 92 offenders who were seen in the domestic abuse court. These offenders have not been assigned to an approximate area.</t>
  </si>
  <si>
    <t>2002-03 to 2011-12</t>
  </si>
  <si>
    <t>%</t>
  </si>
  <si>
    <t>No.</t>
  </si>
  <si>
    <t>2001-02 to 2010-11</t>
  </si>
  <si>
    <t>2000-01 to 2009-10</t>
  </si>
  <si>
    <t>1999-00 to 2008-09</t>
  </si>
  <si>
    <t>1998-99 to 2007-08</t>
  </si>
  <si>
    <t>1997-98 to 2006-07</t>
  </si>
  <si>
    <t>1996-97 to 2005-06</t>
  </si>
  <si>
    <t>1995-96 to 2004-05</t>
  </si>
  <si>
    <t>1994-95 to 2003-04</t>
  </si>
  <si>
    <t>1993-94 to 2002-03</t>
  </si>
  <si>
    <t>21 to 30</t>
  </si>
  <si>
    <r>
      <t>Number of previous convictions</t>
    </r>
    <r>
      <rPr>
        <b/>
        <vertAlign val="superscript"/>
        <sz val="12"/>
        <rFont val="Arial"/>
        <family val="2"/>
      </rPr>
      <t>1</t>
    </r>
  </si>
  <si>
    <r>
      <t>Other</t>
    </r>
    <r>
      <rPr>
        <b/>
        <vertAlign val="superscript"/>
        <sz val="12"/>
        <rFont val="Arial"/>
        <family val="2"/>
      </rPr>
      <t>3</t>
    </r>
  </si>
  <si>
    <t>1. Convictions since the start of 1989. Caution should be exercised when comparing this table with similar tables in previous publications. There will be fewer previous convictions in earlier cohorts because convictions didn't start to be recorded in the SOI until 1989.</t>
  </si>
  <si>
    <t>2. Community Sentence refers to Community Service Orders, Probation Orders and Community Payback Orders (CPOs). CPOs were introduced by the Criminal Justice and Licensing (Scotland) Act 2010 and came into effect from 1 February 2011. The CPO replaces provisions for Community Service Orders, Probation Orders and Supervised Attendance Orders.</t>
  </si>
  <si>
    <t>3. Includes 127 Supervised Attendance Orders</t>
  </si>
  <si>
    <r>
      <t>CPO / legacy Community Sentences</t>
    </r>
    <r>
      <rPr>
        <b/>
        <vertAlign val="superscript"/>
        <sz val="12"/>
        <rFont val="Arial"/>
        <family val="2"/>
      </rPr>
      <t>2</t>
    </r>
  </si>
  <si>
    <r>
      <t>Number and
type of previous convictions</t>
    </r>
    <r>
      <rPr>
        <b/>
        <vertAlign val="superscript"/>
        <sz val="12"/>
        <rFont val="Arial"/>
        <family val="2"/>
      </rPr>
      <t>1</t>
    </r>
  </si>
  <si>
    <t>1. The number and type of previous convictions are based upon a 10 year window between 1993-94 and 2002-03 to 2002-03 and 2011-12.</t>
  </si>
  <si>
    <t>2. Convictions for crimes or common assault, breach of the peace, racially aggravated conduct or harassment, firearms offences or social security offences. Excludes convictions outwith Scotland.</t>
  </si>
  <si>
    <r>
      <t>All previous convictions</t>
    </r>
    <r>
      <rPr>
        <b/>
        <vertAlign val="superscript"/>
        <sz val="12"/>
        <rFont val="Arial"/>
        <family val="2"/>
      </rPr>
      <t>2</t>
    </r>
  </si>
  <si>
    <t>Table 17 - Individuals convicted by number of convictions in past 10 years: 2002-03 to 2011-12</t>
  </si>
  <si>
    <t>Table 16 - Individuals convicted in 2011-12, by gender, age, and number and type of previous convictions in 2002-03 to 2011-12</t>
  </si>
  <si>
    <t>1. The non-court disposals dataset is independent of the dataset on court convictions. In future we will investigate ways of incorporating the non-court disposals with the court convictions.</t>
  </si>
  <si>
    <t>Number of persons
with charge proved</t>
  </si>
  <si>
    <t>Total (=100%)</t>
  </si>
  <si>
    <t>Return to index</t>
  </si>
  <si>
    <t>All tables</t>
  </si>
  <si>
    <t>Notes</t>
  </si>
  <si>
    <t>Revisions to Reconviction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</si>
</sst>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23">
    <font>
      <sz val="10"/>
      <name val="Arial"/>
    </font>
    <font>
      <sz val="10"/>
      <name val="Arial"/>
    </font>
    <font>
      <sz val="10"/>
      <name val="Arial"/>
    </font>
    <font>
      <u/>
      <sz val="10"/>
      <color indexed="30"/>
      <name val="Arial"/>
    </font>
    <font>
      <sz val="12"/>
      <color indexed="18"/>
      <name val="Arial"/>
      <family val="2"/>
    </font>
    <font>
      <sz val="8"/>
      <name val="Arial"/>
    </font>
    <font>
      <b/>
      <sz val="12"/>
      <name val="Arial"/>
      <family val="2"/>
    </font>
    <font>
      <sz val="12"/>
      <name val="Arial"/>
      <family val="2"/>
    </font>
    <font>
      <i/>
      <sz val="12"/>
      <name val="Arial"/>
      <family val="2"/>
    </font>
    <font>
      <sz val="10"/>
      <name val="Arial"/>
      <family val="2"/>
    </font>
    <font>
      <b/>
      <vertAlign val="superscript"/>
      <sz val="12"/>
      <name val="Arial"/>
      <family val="2"/>
    </font>
    <font>
      <b/>
      <i/>
      <sz val="12"/>
      <name val="Arial"/>
      <family val="2"/>
    </font>
    <font>
      <vertAlign val="superscript"/>
      <sz val="12"/>
      <name val="Arial"/>
      <family val="2"/>
    </font>
    <font>
      <b/>
      <sz val="12"/>
      <color indexed="18"/>
      <name val="Arial"/>
      <family val="2"/>
    </font>
    <font>
      <i/>
      <sz val="12"/>
      <color indexed="18"/>
      <name val="Arial"/>
      <family val="2"/>
    </font>
    <font>
      <b/>
      <sz val="11"/>
      <name val="Times New Roman"/>
      <family val="1"/>
    </font>
    <font>
      <b/>
      <sz val="12"/>
      <name val="Times New Roman"/>
      <family val="1"/>
    </font>
    <font>
      <sz val="12"/>
      <name val="Arial"/>
    </font>
    <font>
      <sz val="8"/>
      <name val="Arial"/>
      <family val="2"/>
    </font>
    <font>
      <u/>
      <sz val="12"/>
      <name val="Arial"/>
      <family val="2"/>
    </font>
    <font>
      <b/>
      <sz val="10"/>
      <name val="Arial"/>
      <family val="2"/>
    </font>
    <font>
      <b/>
      <sz val="11"/>
      <name val="Arial"/>
      <family val="2"/>
    </font>
    <font>
      <sz val="12"/>
      <color rgb="FFFF0000"/>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31"/>
      </patternFill>
    </fill>
  </fills>
  <borders count="24">
    <border>
      <left/>
      <right/>
      <top/>
      <bottom/>
      <diagonal/>
    </border>
    <border>
      <left style="thin">
        <color indexed="64"/>
      </left>
      <right/>
      <top/>
      <bottom/>
      <diagonal/>
    </border>
    <border>
      <left style="thin">
        <color indexed="8"/>
      </left>
      <right style="thin">
        <color indexed="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1" fillId="0" borderId="0"/>
    <xf numFmtId="0" fontId="9" fillId="0" borderId="0"/>
    <xf numFmtId="0" fontId="5" fillId="0" borderId="0"/>
    <xf numFmtId="9" fontId="2" fillId="0" borderId="0" applyFont="0" applyFill="0" applyBorder="0" applyAlignment="0" applyProtection="0"/>
    <xf numFmtId="0" fontId="15" fillId="0" borderId="0" applyNumberFormat="0" applyFill="0" applyBorder="0" applyProtection="0">
      <alignment horizontal="center" vertical="center" wrapText="1"/>
    </xf>
    <xf numFmtId="0" fontId="16" fillId="0" borderId="0" applyNumberFormat="0" applyFill="0" applyBorder="0" applyProtection="0">
      <alignment horizontal="left" vertical="top"/>
    </xf>
  </cellStyleXfs>
  <cellXfs count="234">
    <xf numFmtId="0" fontId="0" fillId="0" borderId="0" xfId="0"/>
    <xf numFmtId="0" fontId="4" fillId="2" borderId="0" xfId="0" applyFont="1" applyFill="1"/>
    <xf numFmtId="0" fontId="4" fillId="2" borderId="0" xfId="0" applyFont="1" applyFill="1" applyAlignment="1">
      <alignment horizontal="left"/>
    </xf>
    <xf numFmtId="3" fontId="7" fillId="2" borderId="1" xfId="0" applyNumberFormat="1" applyFont="1" applyFill="1" applyBorder="1" applyAlignment="1">
      <alignment horizontal="right" vertical="center"/>
    </xf>
    <xf numFmtId="164" fontId="8" fillId="2" borderId="1" xfId="6" applyNumberFormat="1" applyFont="1" applyFill="1" applyBorder="1" applyAlignment="1">
      <alignment horizontal="center"/>
    </xf>
    <xf numFmtId="0" fontId="6" fillId="2" borderId="2" xfId="0" applyFont="1" applyFill="1" applyBorder="1" applyAlignment="1">
      <alignment horizontal="right" wrapText="1"/>
    </xf>
    <xf numFmtId="0" fontId="6" fillId="2" borderId="2" xfId="0" applyFont="1" applyFill="1" applyBorder="1" applyAlignment="1">
      <alignment horizontal="center" vertical="top" wrapText="1"/>
    </xf>
    <xf numFmtId="3" fontId="7" fillId="2" borderId="0" xfId="0" applyNumberFormat="1" applyFont="1" applyFill="1" applyBorder="1" applyAlignment="1">
      <alignment horizontal="right" vertical="center"/>
    </xf>
    <xf numFmtId="3" fontId="7" fillId="2" borderId="3" xfId="0" applyNumberFormat="1" applyFont="1" applyFill="1" applyBorder="1" applyAlignment="1">
      <alignment horizontal="right" vertical="center"/>
    </xf>
    <xf numFmtId="164" fontId="8" fillId="2" borderId="4" xfId="6" applyNumberFormat="1" applyFont="1" applyFill="1" applyBorder="1" applyAlignment="1">
      <alignment horizontal="center"/>
    </xf>
    <xf numFmtId="164" fontId="8" fillId="2" borderId="5" xfId="6" applyNumberFormat="1" applyFont="1" applyFill="1" applyBorder="1" applyAlignment="1">
      <alignment horizontal="center"/>
    </xf>
    <xf numFmtId="164" fontId="8" fillId="2" borderId="6" xfId="6" applyNumberFormat="1" applyFont="1" applyFill="1" applyBorder="1" applyAlignment="1">
      <alignment horizontal="center"/>
    </xf>
    <xf numFmtId="3" fontId="7" fillId="2" borderId="7" xfId="0" applyNumberFormat="1" applyFont="1" applyFill="1" applyBorder="1" applyAlignment="1">
      <alignment horizontal="right" vertical="center"/>
    </xf>
    <xf numFmtId="3" fontId="7" fillId="2" borderId="8" xfId="0" applyNumberFormat="1" applyFont="1" applyFill="1" applyBorder="1" applyAlignment="1">
      <alignment horizontal="right" vertical="center"/>
    </xf>
    <xf numFmtId="164" fontId="8" fillId="2" borderId="8" xfId="6" applyNumberFormat="1" applyFont="1" applyFill="1" applyBorder="1" applyAlignment="1">
      <alignment horizontal="center"/>
    </xf>
    <xf numFmtId="164" fontId="8" fillId="2" borderId="9" xfId="6" applyNumberFormat="1"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9" xfId="0" applyFont="1" applyFill="1" applyBorder="1" applyAlignment="1">
      <alignment horizontal="center"/>
    </xf>
    <xf numFmtId="0" fontId="6" fillId="2" borderId="2" xfId="0" applyFont="1" applyFill="1" applyBorder="1" applyAlignment="1">
      <alignment horizontal="center" wrapText="1"/>
    </xf>
    <xf numFmtId="0" fontId="9" fillId="2" borderId="0" xfId="0" applyFont="1" applyFill="1" applyAlignment="1"/>
    <xf numFmtId="0" fontId="6" fillId="2" borderId="0" xfId="0" applyFont="1" applyFill="1" applyAlignment="1">
      <alignment horizontal="left"/>
    </xf>
    <xf numFmtId="0" fontId="7" fillId="2" borderId="0" xfId="0" applyFont="1" applyFill="1" applyAlignment="1"/>
    <xf numFmtId="0" fontId="9" fillId="2" borderId="0" xfId="0" applyFont="1" applyFill="1" applyBorder="1" applyAlignment="1"/>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0" borderId="12" xfId="0" applyFont="1" applyFill="1" applyBorder="1" applyAlignment="1">
      <alignment horizontal="center"/>
    </xf>
    <xf numFmtId="0" fontId="6" fillId="2" borderId="12" xfId="0" applyFont="1" applyFill="1" applyBorder="1" applyAlignment="1">
      <alignment horizontal="center"/>
    </xf>
    <xf numFmtId="0" fontId="6" fillId="2" borderId="4" xfId="0" applyFont="1" applyFill="1" applyBorder="1" applyAlignment="1">
      <alignment horizontal="left" vertical="top"/>
    </xf>
    <xf numFmtId="3" fontId="6" fillId="2" borderId="4" xfId="0" applyNumberFormat="1" applyFont="1" applyFill="1" applyBorder="1" applyAlignment="1">
      <alignment horizontal="right" vertical="center"/>
    </xf>
    <xf numFmtId="0" fontId="7" fillId="2" borderId="1" xfId="0" applyFont="1" applyFill="1" applyBorder="1" applyAlignment="1">
      <alignment horizontal="left" vertical="top"/>
    </xf>
    <xf numFmtId="3" fontId="7" fillId="2" borderId="6" xfId="0" applyNumberFormat="1" applyFont="1" applyFill="1" applyBorder="1" applyAlignment="1">
      <alignment horizontal="right" vertical="center"/>
    </xf>
    <xf numFmtId="0" fontId="6" fillId="2" borderId="1" xfId="0" applyFont="1" applyFill="1" applyBorder="1" applyAlignment="1">
      <alignment horizontal="left" vertical="top"/>
    </xf>
    <xf numFmtId="3" fontId="8" fillId="2" borderId="1" xfId="0" applyNumberFormat="1" applyFont="1" applyFill="1" applyBorder="1" applyAlignment="1">
      <alignment horizontal="center"/>
    </xf>
    <xf numFmtId="3" fontId="8" fillId="2" borderId="0" xfId="0" applyNumberFormat="1" applyFont="1" applyFill="1" applyBorder="1" applyAlignment="1">
      <alignment horizontal="center"/>
    </xf>
    <xf numFmtId="3" fontId="8" fillId="2" borderId="13" xfId="0" applyNumberFormat="1" applyFont="1" applyFill="1" applyBorder="1" applyAlignment="1">
      <alignment horizontal="center"/>
    </xf>
    <xf numFmtId="3" fontId="6" fillId="2" borderId="1" xfId="0" applyNumberFormat="1" applyFont="1" applyFill="1" applyBorder="1" applyAlignment="1">
      <alignment horizontal="right" vertical="center"/>
    </xf>
    <xf numFmtId="0" fontId="7" fillId="2" borderId="1" xfId="0" applyFont="1" applyFill="1" applyBorder="1" applyAlignment="1"/>
    <xf numFmtId="0" fontId="7" fillId="2" borderId="8" xfId="0" applyFont="1" applyFill="1" applyBorder="1" applyAlignment="1">
      <alignment horizontal="left" vertical="top"/>
    </xf>
    <xf numFmtId="3" fontId="7" fillId="2" borderId="9" xfId="0" applyNumberFormat="1" applyFont="1" applyFill="1" applyBorder="1" applyAlignment="1">
      <alignment horizontal="right" vertical="center"/>
    </xf>
    <xf numFmtId="0" fontId="7" fillId="2" borderId="0" xfId="0" applyFont="1" applyFill="1" applyBorder="1" applyAlignment="1"/>
    <xf numFmtId="0" fontId="9" fillId="0" borderId="0" xfId="0" applyFont="1" applyFill="1" applyAlignment="1"/>
    <xf numFmtId="3" fontId="6" fillId="0" borderId="14" xfId="0" applyNumberFormat="1" applyFont="1" applyFill="1" applyBorder="1" applyAlignment="1"/>
    <xf numFmtId="3" fontId="6" fillId="0" borderId="6" xfId="0" applyNumberFormat="1" applyFont="1" applyFill="1" applyBorder="1" applyAlignment="1"/>
    <xf numFmtId="0" fontId="6" fillId="0" borderId="6" xfId="0" applyFont="1" applyFill="1" applyBorder="1" applyAlignment="1">
      <alignment horizontal="left" vertical="top"/>
    </xf>
    <xf numFmtId="3" fontId="6" fillId="0" borderId="5" xfId="0" applyNumberFormat="1" applyFont="1" applyFill="1" applyBorder="1" applyAlignment="1"/>
    <xf numFmtId="0" fontId="7" fillId="0" borderId="6" xfId="0" applyFont="1" applyFill="1" applyBorder="1" applyAlignment="1">
      <alignment horizontal="left" vertical="top"/>
    </xf>
    <xf numFmtId="3" fontId="6" fillId="0" borderId="6" xfId="0" applyNumberFormat="1" applyFont="1" applyFill="1" applyBorder="1"/>
    <xf numFmtId="0" fontId="7" fillId="0" borderId="9" xfId="0" applyFont="1" applyFill="1" applyBorder="1" applyAlignment="1">
      <alignment horizontal="left" vertical="top"/>
    </xf>
    <xf numFmtId="3" fontId="6" fillId="0" borderId="9" xfId="0" applyNumberFormat="1" applyFont="1" applyFill="1" applyBorder="1" applyAlignment="1"/>
    <xf numFmtId="0" fontId="0" fillId="0" borderId="0" xfId="0" applyAlignment="1">
      <alignment wrapText="1"/>
    </xf>
    <xf numFmtId="0" fontId="9" fillId="2" borderId="0" xfId="0" applyFont="1" applyFill="1"/>
    <xf numFmtId="0" fontId="6" fillId="2" borderId="0" xfId="0" applyFont="1" applyFill="1"/>
    <xf numFmtId="0" fontId="7" fillId="2" borderId="0" xfId="0" applyFont="1" applyFill="1"/>
    <xf numFmtId="0" fontId="6" fillId="2" borderId="4" xfId="0" applyFont="1" applyFill="1" applyBorder="1"/>
    <xf numFmtId="0" fontId="6"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6" xfId="0" applyFont="1" applyFill="1" applyBorder="1" applyAlignment="1">
      <alignment horizontal="center" wrapText="1"/>
    </xf>
    <xf numFmtId="0" fontId="7" fillId="0" borderId="1" xfId="0" applyFont="1" applyFill="1" applyBorder="1" applyAlignment="1">
      <alignment horizontal="left" vertical="top" wrapText="1"/>
    </xf>
    <xf numFmtId="165" fontId="7" fillId="2" borderId="1" xfId="1" applyNumberFormat="1" applyFont="1" applyFill="1" applyBorder="1"/>
    <xf numFmtId="0" fontId="6" fillId="0" borderId="6"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9" xfId="0" applyFont="1" applyFill="1" applyBorder="1" applyAlignment="1">
      <alignment horizontal="left" vertical="top" wrapText="1"/>
    </xf>
    <xf numFmtId="0" fontId="7" fillId="2" borderId="0" xfId="0" applyFont="1" applyFill="1" applyBorder="1"/>
    <xf numFmtId="165" fontId="6" fillId="2" borderId="0" xfId="1" applyNumberFormat="1" applyFont="1" applyFill="1" applyBorder="1"/>
    <xf numFmtId="0" fontId="7" fillId="2" borderId="0" xfId="0" applyFont="1" applyFill="1" applyBorder="1" applyAlignment="1">
      <alignment horizontal="left" vertical="top"/>
    </xf>
    <xf numFmtId="0" fontId="0" fillId="2" borderId="0" xfId="0" applyFill="1"/>
    <xf numFmtId="0" fontId="7" fillId="2" borderId="1" xfId="0" applyFont="1" applyFill="1" applyBorder="1"/>
    <xf numFmtId="0" fontId="7" fillId="2" borderId="8" xfId="0" applyFont="1" applyFill="1" applyBorder="1"/>
    <xf numFmtId="3" fontId="6" fillId="2" borderId="8" xfId="0" applyNumberFormat="1" applyFont="1" applyFill="1" applyBorder="1" applyAlignment="1">
      <alignment horizontal="right" vertical="center"/>
    </xf>
    <xf numFmtId="164" fontId="8" fillId="2" borderId="0" xfId="6" applyNumberFormat="1" applyFont="1" applyFill="1" applyBorder="1" applyAlignment="1">
      <alignment horizontal="center"/>
    </xf>
    <xf numFmtId="164" fontId="8" fillId="2" borderId="13" xfId="6" applyNumberFormat="1" applyFont="1" applyFill="1" applyBorder="1" applyAlignment="1">
      <alignment horizontal="center"/>
    </xf>
    <xf numFmtId="164" fontId="8" fillId="2" borderId="7" xfId="6" applyNumberFormat="1" applyFont="1" applyFill="1" applyBorder="1" applyAlignment="1">
      <alignment horizontal="center"/>
    </xf>
    <xf numFmtId="164" fontId="8" fillId="2" borderId="15" xfId="6" applyNumberFormat="1" applyFont="1" applyFill="1" applyBorder="1" applyAlignment="1">
      <alignment horizontal="center"/>
    </xf>
    <xf numFmtId="0" fontId="7" fillId="2" borderId="0" xfId="0" applyFont="1" applyFill="1" applyAlignment="1">
      <alignment horizontal="left"/>
    </xf>
    <xf numFmtId="164" fontId="8" fillId="2" borderId="3" xfId="6" applyNumberFormat="1" applyFont="1" applyFill="1" applyBorder="1" applyAlignment="1">
      <alignment horizontal="center"/>
    </xf>
    <xf numFmtId="164" fontId="8" fillId="2" borderId="16" xfId="6" applyNumberFormat="1" applyFont="1" applyFill="1" applyBorder="1" applyAlignment="1">
      <alignment horizontal="center"/>
    </xf>
    <xf numFmtId="0" fontId="6" fillId="2" borderId="17" xfId="0" applyFont="1" applyFill="1" applyBorder="1" applyAlignment="1">
      <alignment horizontal="center" vertical="top" wrapText="1"/>
    </xf>
    <xf numFmtId="0" fontId="6" fillId="2" borderId="18" xfId="0" applyFont="1" applyFill="1" applyBorder="1" applyAlignment="1">
      <alignment horizontal="center" vertical="top" wrapText="1"/>
    </xf>
    <xf numFmtId="3" fontId="7" fillId="2" borderId="5" xfId="0" applyNumberFormat="1" applyFont="1" applyFill="1" applyBorder="1" applyAlignment="1">
      <alignment horizontal="right" vertical="center"/>
    </xf>
    <xf numFmtId="0" fontId="6"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8" xfId="0" applyFont="1" applyFill="1" applyBorder="1" applyAlignment="1">
      <alignment horizontal="left" vertical="top" wrapText="1"/>
    </xf>
    <xf numFmtId="0" fontId="6"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9" xfId="0" applyFont="1" applyFill="1" applyBorder="1" applyAlignment="1">
      <alignment horizontal="left" vertical="top" wrapText="1"/>
    </xf>
    <xf numFmtId="0" fontId="6" fillId="2" borderId="14" xfId="0" applyFont="1" applyFill="1" applyBorder="1" applyAlignment="1">
      <alignment horizontal="center" wrapText="1"/>
    </xf>
    <xf numFmtId="0" fontId="6" fillId="2" borderId="5" xfId="0" applyFont="1" applyFill="1" applyBorder="1" applyAlignment="1">
      <alignment wrapText="1"/>
    </xf>
    <xf numFmtId="165" fontId="8" fillId="2" borderId="1" xfId="1" applyNumberFormat="1" applyFont="1" applyFill="1" applyBorder="1" applyAlignment="1">
      <alignment horizontal="center"/>
    </xf>
    <xf numFmtId="164" fontId="11" fillId="0" borderId="5" xfId="0" applyNumberFormat="1" applyFont="1" applyFill="1" applyBorder="1" applyAlignment="1">
      <alignment horizontal="center"/>
    </xf>
    <xf numFmtId="0" fontId="8" fillId="0" borderId="6" xfId="0" applyFont="1" applyFill="1" applyBorder="1" applyAlignment="1">
      <alignment horizontal="center"/>
    </xf>
    <xf numFmtId="164" fontId="11" fillId="0" borderId="6" xfId="0" applyNumberFormat="1" applyFont="1" applyFill="1" applyBorder="1" applyAlignment="1">
      <alignment horizontal="center"/>
    </xf>
    <xf numFmtId="164" fontId="8" fillId="0" borderId="6" xfId="0" applyNumberFormat="1" applyFont="1" applyFill="1" applyBorder="1" applyAlignment="1">
      <alignment horizontal="center"/>
    </xf>
    <xf numFmtId="166" fontId="11" fillId="2" borderId="4"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xf>
    <xf numFmtId="166" fontId="8" fillId="2" borderId="1" xfId="0" applyNumberFormat="1" applyFont="1" applyFill="1" applyBorder="1" applyAlignment="1">
      <alignment horizontal="center" vertical="center"/>
    </xf>
    <xf numFmtId="164" fontId="11" fillId="2" borderId="6" xfId="0" applyNumberFormat="1" applyFont="1" applyFill="1" applyBorder="1" applyAlignment="1">
      <alignment horizontal="center"/>
    </xf>
    <xf numFmtId="164" fontId="8" fillId="2" borderId="6" xfId="0" applyNumberFormat="1" applyFont="1" applyFill="1" applyBorder="1" applyAlignment="1">
      <alignment horizontal="center"/>
    </xf>
    <xf numFmtId="164" fontId="8" fillId="2" borderId="9" xfId="0" applyNumberFormat="1" applyFont="1" applyFill="1" applyBorder="1" applyAlignment="1">
      <alignment horizontal="center"/>
    </xf>
    <xf numFmtId="0" fontId="6" fillId="0" borderId="14" xfId="0" applyFont="1" applyFill="1" applyBorder="1" applyAlignment="1">
      <alignment horizontal="left" vertical="top"/>
    </xf>
    <xf numFmtId="0" fontId="6" fillId="0" borderId="5" xfId="0" applyFont="1" applyFill="1" applyBorder="1" applyAlignment="1">
      <alignment horizontal="left" vertical="top"/>
    </xf>
    <xf numFmtId="3" fontId="11" fillId="0" borderId="18" xfId="0" applyNumberFormat="1" applyFont="1" applyFill="1" applyBorder="1" applyAlignment="1">
      <alignment horizontal="center"/>
    </xf>
    <xf numFmtId="3" fontId="11" fillId="0" borderId="5" xfId="0" applyNumberFormat="1" applyFont="1" applyFill="1" applyBorder="1" applyAlignment="1">
      <alignment horizontal="center"/>
    </xf>
    <xf numFmtId="3" fontId="11" fillId="0" borderId="3" xfId="0" applyNumberFormat="1" applyFont="1" applyFill="1" applyBorder="1" applyAlignment="1">
      <alignment horizontal="center"/>
    </xf>
    <xf numFmtId="3" fontId="11" fillId="0" borderId="16" xfId="0" applyNumberFormat="1" applyFont="1" applyFill="1" applyBorder="1" applyAlignment="1">
      <alignment horizontal="center"/>
    </xf>
    <xf numFmtId="3" fontId="8" fillId="0" borderId="6" xfId="0" applyNumberFormat="1" applyFont="1" applyFill="1" applyBorder="1" applyAlignment="1">
      <alignment horizontal="center"/>
    </xf>
    <xf numFmtId="3" fontId="8" fillId="0" borderId="0" xfId="0" applyNumberFormat="1" applyFont="1" applyFill="1" applyBorder="1" applyAlignment="1">
      <alignment horizontal="center"/>
    </xf>
    <xf numFmtId="3" fontId="8" fillId="0" borderId="13" xfId="0" applyNumberFormat="1" applyFont="1" applyFill="1" applyBorder="1" applyAlignment="1">
      <alignment horizontal="center"/>
    </xf>
    <xf numFmtId="0" fontId="14" fillId="2" borderId="9" xfId="0" applyFont="1" applyFill="1" applyBorder="1" applyAlignment="1">
      <alignment horizontal="center" vertical="top" wrapText="1"/>
    </xf>
    <xf numFmtId="0" fontId="14" fillId="2" borderId="15" xfId="0" applyFont="1" applyFill="1" applyBorder="1" applyAlignment="1">
      <alignment horizontal="center" vertical="top" wrapText="1"/>
    </xf>
    <xf numFmtId="3" fontId="7" fillId="2" borderId="3" xfId="0" quotePrefix="1" applyNumberFormat="1" applyFont="1" applyFill="1" applyBorder="1" applyAlignment="1">
      <alignment horizontal="right" vertical="center"/>
    </xf>
    <xf numFmtId="0" fontId="6" fillId="2" borderId="1" xfId="0" applyFont="1" applyFill="1" applyBorder="1" applyAlignment="1">
      <alignment horizontal="left" wrapText="1"/>
    </xf>
    <xf numFmtId="0" fontId="6" fillId="2" borderId="19" xfId="0" applyFont="1" applyFill="1" applyBorder="1" applyAlignment="1">
      <alignment horizontal="center"/>
    </xf>
    <xf numFmtId="0" fontId="6" fillId="0" borderId="20" xfId="0" applyFont="1" applyFill="1" applyBorder="1" applyAlignment="1">
      <alignment horizontal="center" wrapText="1"/>
    </xf>
    <xf numFmtId="0" fontId="6" fillId="0" borderId="17" xfId="0" applyFont="1" applyFill="1" applyBorder="1" applyAlignment="1">
      <alignment horizontal="center" wrapText="1"/>
    </xf>
    <xf numFmtId="3" fontId="11" fillId="0" borderId="20" xfId="0" applyNumberFormat="1" applyFont="1" applyFill="1" applyBorder="1" applyAlignment="1">
      <alignment horizontal="center"/>
    </xf>
    <xf numFmtId="3" fontId="11" fillId="0" borderId="17" xfId="0" applyNumberFormat="1" applyFont="1" applyFill="1" applyBorder="1" applyAlignment="1">
      <alignment horizontal="center"/>
    </xf>
    <xf numFmtId="0" fontId="6" fillId="0" borderId="18" xfId="0" applyFont="1" applyFill="1" applyBorder="1" applyAlignment="1">
      <alignment horizontal="center" wrapText="1"/>
    </xf>
    <xf numFmtId="0" fontId="6" fillId="2" borderId="21" xfId="0" applyFont="1" applyFill="1" applyBorder="1" applyAlignment="1">
      <alignment horizontal="center" wrapText="1"/>
    </xf>
    <xf numFmtId="0" fontId="6" fillId="2" borderId="22" xfId="0" applyFont="1" applyFill="1" applyBorder="1" applyAlignment="1">
      <alignment horizontal="center" wrapText="1"/>
    </xf>
    <xf numFmtId="0" fontId="6" fillId="2" borderId="23" xfId="0" applyFont="1" applyFill="1" applyBorder="1" applyAlignment="1">
      <alignment horizontal="center" wrapText="1"/>
    </xf>
    <xf numFmtId="0" fontId="7" fillId="2" borderId="0" xfId="0" quotePrefix="1" applyFont="1" applyFill="1"/>
    <xf numFmtId="0" fontId="7" fillId="0" borderId="8" xfId="0" applyFont="1" applyFill="1" applyBorder="1" applyAlignment="1">
      <alignment horizontal="left" vertical="top" wrapText="1"/>
    </xf>
    <xf numFmtId="166" fontId="8" fillId="2" borderId="8" xfId="0" applyNumberFormat="1" applyFont="1" applyFill="1" applyBorder="1" applyAlignment="1">
      <alignment horizontal="center" vertical="center"/>
    </xf>
    <xf numFmtId="164" fontId="8" fillId="0" borderId="9" xfId="0" applyNumberFormat="1" applyFont="1" applyFill="1" applyBorder="1" applyAlignment="1">
      <alignment horizontal="center"/>
    </xf>
    <xf numFmtId="1" fontId="14" fillId="2" borderId="9" xfId="0" applyNumberFormat="1" applyFont="1" applyFill="1" applyBorder="1" applyAlignment="1">
      <alignment horizontal="center" vertical="top" wrapText="1"/>
    </xf>
    <xf numFmtId="1" fontId="14" fillId="2" borderId="7" xfId="0" applyNumberFormat="1" applyFont="1" applyFill="1" applyBorder="1" applyAlignment="1">
      <alignment horizontal="center" vertical="top" wrapText="1"/>
    </xf>
    <xf numFmtId="0" fontId="5" fillId="0" borderId="0" xfId="5"/>
    <xf numFmtId="0" fontId="6" fillId="0" borderId="14" xfId="5" applyFont="1" applyBorder="1" applyAlignment="1">
      <alignment horizontal="center"/>
    </xf>
    <xf numFmtId="0" fontId="6" fillId="0" borderId="17" xfId="5" applyFont="1" applyBorder="1" applyAlignment="1">
      <alignment horizontal="center"/>
    </xf>
    <xf numFmtId="0" fontId="6" fillId="0" borderId="20" xfId="5" applyFont="1" applyBorder="1" applyAlignment="1">
      <alignment horizontal="center"/>
    </xf>
    <xf numFmtId="0" fontId="6" fillId="0" borderId="20" xfId="5" applyFont="1" applyBorder="1" applyAlignment="1">
      <alignment horizontal="center" wrapText="1"/>
    </xf>
    <xf numFmtId="3" fontId="6" fillId="3" borderId="5" xfId="1" applyNumberFormat="1" applyFont="1" applyFill="1" applyBorder="1" applyAlignment="1" applyProtection="1">
      <alignment vertical="center"/>
      <protection hidden="1"/>
    </xf>
    <xf numFmtId="3" fontId="6" fillId="3" borderId="4" xfId="1" applyNumberFormat="1" applyFont="1" applyFill="1" applyBorder="1" applyAlignment="1" applyProtection="1">
      <alignment vertical="center"/>
      <protection hidden="1"/>
    </xf>
    <xf numFmtId="3" fontId="6" fillId="3" borderId="16" xfId="1" applyNumberFormat="1" applyFont="1" applyFill="1" applyBorder="1" applyAlignment="1" applyProtection="1">
      <alignment vertical="center"/>
      <protection hidden="1"/>
    </xf>
    <xf numFmtId="3" fontId="6" fillId="3" borderId="3" xfId="1" applyNumberFormat="1" applyFont="1" applyFill="1" applyBorder="1" applyAlignment="1" applyProtection="1">
      <alignment vertical="center"/>
      <protection hidden="1"/>
    </xf>
    <xf numFmtId="1" fontId="8" fillId="0" borderId="1" xfId="5" applyNumberFormat="1" applyFont="1" applyBorder="1" applyAlignment="1">
      <alignment horizontal="center"/>
    </xf>
    <xf numFmtId="1" fontId="8" fillId="0" borderId="13" xfId="5" applyNumberFormat="1" applyFont="1" applyBorder="1" applyAlignment="1">
      <alignment horizontal="center"/>
    </xf>
    <xf numFmtId="1" fontId="8" fillId="0" borderId="0" xfId="5" applyNumberFormat="1" applyFont="1" applyBorder="1" applyAlignment="1">
      <alignment horizontal="center"/>
    </xf>
    <xf numFmtId="1" fontId="8" fillId="0" borderId="8" xfId="5" applyNumberFormat="1" applyFont="1" applyBorder="1" applyAlignment="1">
      <alignment horizontal="center"/>
    </xf>
    <xf numFmtId="1" fontId="8" fillId="0" borderId="15" xfId="5" applyNumberFormat="1" applyFont="1" applyBorder="1" applyAlignment="1">
      <alignment horizontal="center"/>
    </xf>
    <xf numFmtId="1" fontId="8" fillId="0" borderId="7" xfId="5" applyNumberFormat="1" applyFont="1" applyBorder="1" applyAlignment="1">
      <alignment horizontal="center"/>
    </xf>
    <xf numFmtId="0" fontId="7" fillId="0" borderId="0" xfId="5" applyFont="1" applyAlignment="1">
      <alignment vertical="top" wrapText="1"/>
    </xf>
    <xf numFmtId="0" fontId="6" fillId="0" borderId="4" xfId="5" applyFont="1" applyBorder="1" applyAlignment="1">
      <alignment wrapText="1"/>
    </xf>
    <xf numFmtId="0" fontId="6" fillId="0" borderId="1" xfId="5" applyFont="1" applyBorder="1"/>
    <xf numFmtId="0" fontId="17" fillId="0" borderId="1" xfId="5" applyFont="1" applyBorder="1" applyAlignment="1">
      <alignment horizontal="left" indent="1"/>
    </xf>
    <xf numFmtId="0" fontId="17" fillId="0" borderId="8" xfId="5" applyFont="1" applyBorder="1" applyAlignment="1">
      <alignment horizontal="left" indent="1"/>
    </xf>
    <xf numFmtId="3" fontId="6" fillId="3" borderId="6" xfId="1" applyNumberFormat="1" applyFont="1" applyFill="1" applyBorder="1" applyAlignment="1" applyProtection="1">
      <alignment vertical="center"/>
      <protection hidden="1"/>
    </xf>
    <xf numFmtId="3" fontId="6" fillId="3" borderId="9" xfId="1" applyNumberFormat="1" applyFont="1" applyFill="1" applyBorder="1" applyAlignment="1" applyProtection="1">
      <alignment vertical="center"/>
      <protection hidden="1"/>
    </xf>
    <xf numFmtId="0" fontId="9" fillId="0" borderId="0" xfId="0" applyFont="1" applyAlignment="1">
      <alignment wrapText="1"/>
    </xf>
    <xf numFmtId="0" fontId="22" fillId="2" borderId="0" xfId="0" applyFont="1" applyFill="1"/>
    <xf numFmtId="0" fontId="18" fillId="0" borderId="6" xfId="5" applyFont="1" applyBorder="1"/>
    <xf numFmtId="0" fontId="7" fillId="0" borderId="0" xfId="5" applyFont="1" applyBorder="1"/>
    <xf numFmtId="0" fontId="7" fillId="0" borderId="13" xfId="5" applyFont="1" applyBorder="1"/>
    <xf numFmtId="0" fontId="7" fillId="0" borderId="1" xfId="5" applyFont="1" applyBorder="1"/>
    <xf numFmtId="0" fontId="7" fillId="2" borderId="0" xfId="0" quotePrefix="1" applyFont="1" applyFill="1" applyAlignment="1"/>
    <xf numFmtId="0" fontId="6" fillId="0" borderId="4" xfId="5" applyFont="1" applyBorder="1" applyAlignment="1">
      <alignment horizontal="center"/>
    </xf>
    <xf numFmtId="0" fontId="6" fillId="0" borderId="16" xfId="5" applyFont="1" applyBorder="1" applyAlignment="1">
      <alignment horizontal="center"/>
    </xf>
    <xf numFmtId="3" fontId="11" fillId="2" borderId="4" xfId="0" applyNumberFormat="1" applyFont="1" applyFill="1" applyBorder="1" applyAlignment="1">
      <alignment horizontal="center" vertical="center"/>
    </xf>
    <xf numFmtId="3" fontId="11" fillId="2" borderId="3" xfId="0" applyNumberFormat="1" applyFont="1" applyFill="1" applyBorder="1" applyAlignment="1">
      <alignment horizontal="center" vertical="center"/>
    </xf>
    <xf numFmtId="3" fontId="11" fillId="2" borderId="16"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13"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11" fillId="2" borderId="0" xfId="0"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3" fontId="8" fillId="2" borderId="8" xfId="0" applyNumberFormat="1" applyFont="1" applyFill="1" applyBorder="1" applyAlignment="1">
      <alignment horizontal="center" vertical="center"/>
    </xf>
    <xf numFmtId="3" fontId="8" fillId="2" borderId="7"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3" fontId="7" fillId="3" borderId="1" xfId="1" applyNumberFormat="1" applyFont="1" applyFill="1" applyBorder="1" applyAlignment="1" applyProtection="1">
      <alignment vertical="center"/>
      <protection hidden="1"/>
    </xf>
    <xf numFmtId="3" fontId="7" fillId="3" borderId="8" xfId="1" applyNumberFormat="1" applyFont="1" applyFill="1" applyBorder="1" applyAlignment="1" applyProtection="1">
      <alignment vertical="center"/>
      <protection hidden="1"/>
    </xf>
    <xf numFmtId="0" fontId="3" fillId="0" borderId="0" xfId="2" quotePrefix="1"/>
    <xf numFmtId="0" fontId="3" fillId="0" borderId="0" xfId="2"/>
    <xf numFmtId="0" fontId="3" fillId="2" borderId="0" xfId="2" applyFill="1"/>
    <xf numFmtId="0" fontId="3" fillId="2" borderId="0" xfId="2" applyFill="1" applyAlignment="1"/>
    <xf numFmtId="0" fontId="21" fillId="0" borderId="0" xfId="0" applyFont="1"/>
    <xf numFmtId="0" fontId="9" fillId="2" borderId="0" xfId="4" applyFill="1"/>
    <xf numFmtId="0" fontId="20" fillId="2" borderId="0" xfId="4" applyFont="1" applyFill="1"/>
    <xf numFmtId="0" fontId="7" fillId="2" borderId="0" xfId="0" applyFont="1" applyFill="1" applyAlignment="1">
      <alignment vertical="top" wrapText="1"/>
    </xf>
    <xf numFmtId="0" fontId="9" fillId="0" borderId="0" xfId="0" applyFont="1" applyAlignment="1">
      <alignment wrapText="1"/>
    </xf>
    <xf numFmtId="0" fontId="7" fillId="2" borderId="3" xfId="0" quotePrefix="1" applyFont="1" applyFill="1" applyBorder="1" applyAlignment="1">
      <alignment wrapText="1"/>
    </xf>
    <xf numFmtId="0" fontId="9" fillId="0" borderId="3" xfId="0" applyFont="1" applyBorder="1" applyAlignment="1">
      <alignment wrapText="1"/>
    </xf>
    <xf numFmtId="0" fontId="7" fillId="0" borderId="0" xfId="0" quotePrefix="1" applyFont="1" applyFill="1" applyAlignment="1">
      <alignment wrapText="1"/>
    </xf>
    <xf numFmtId="0" fontId="7" fillId="0" borderId="0" xfId="0" applyFont="1" applyFill="1" applyAlignment="1">
      <alignment wrapText="1"/>
    </xf>
    <xf numFmtId="0" fontId="7" fillId="2" borderId="0" xfId="0" quotePrefix="1" applyFont="1" applyFill="1" applyAlignment="1">
      <alignment wrapText="1"/>
    </xf>
    <xf numFmtId="0" fontId="0" fillId="0" borderId="0" xfId="0" applyAlignment="1">
      <alignment wrapText="1"/>
    </xf>
    <xf numFmtId="0" fontId="7" fillId="2" borderId="0" xfId="0" applyFont="1" applyFill="1" applyAlignment="1">
      <alignment wrapText="1"/>
    </xf>
    <xf numFmtId="0" fontId="6" fillId="2" borderId="3" xfId="0" applyFont="1" applyFill="1" applyBorder="1" applyAlignment="1">
      <alignment wrapText="1"/>
    </xf>
    <xf numFmtId="0" fontId="20" fillId="0" borderId="3" xfId="0" applyFont="1" applyBorder="1" applyAlignment="1">
      <alignment wrapText="1"/>
    </xf>
    <xf numFmtId="0" fontId="6" fillId="2" borderId="14" xfId="0" applyFont="1" applyFill="1" applyBorder="1" applyAlignment="1">
      <alignment horizontal="center"/>
    </xf>
    <xf numFmtId="0" fontId="6" fillId="2" borderId="20" xfId="0" applyFont="1" applyFill="1" applyBorder="1" applyAlignment="1">
      <alignment horizontal="center"/>
    </xf>
    <xf numFmtId="0" fontId="6" fillId="2" borderId="17" xfId="0" applyFont="1" applyFill="1" applyBorder="1" applyAlignment="1">
      <alignment horizontal="center"/>
    </xf>
    <xf numFmtId="0" fontId="6" fillId="2" borderId="0" xfId="0" applyFont="1" applyFill="1" applyAlignment="1">
      <alignment wrapText="1"/>
    </xf>
    <xf numFmtId="0" fontId="7" fillId="0" borderId="0" xfId="0" applyFont="1" applyAlignment="1">
      <alignment wrapText="1"/>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4" xfId="0" applyFont="1" applyFill="1"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6" fillId="2" borderId="20" xfId="0" applyFont="1" applyFill="1" applyBorder="1" applyAlignment="1">
      <alignment horizontal="center" wrapText="1"/>
    </xf>
    <xf numFmtId="0" fontId="6" fillId="0" borderId="6" xfId="0" applyFont="1" applyFill="1" applyBorder="1" applyAlignment="1">
      <alignment horizontal="left" vertical="top" wrapText="1"/>
    </xf>
    <xf numFmtId="0" fontId="7" fillId="2" borderId="0" xfId="0" applyFont="1" applyFill="1" applyBorder="1" applyAlignment="1">
      <alignment wrapText="1"/>
    </xf>
    <xf numFmtId="0" fontId="0" fillId="0" borderId="0" xfId="0" applyBorder="1" applyAlignment="1">
      <alignment wrapText="1"/>
    </xf>
    <xf numFmtId="0" fontId="7" fillId="2" borderId="0" xfId="0" quotePrefix="1" applyFont="1" applyFill="1" applyBorder="1" applyAlignment="1">
      <alignment wrapText="1"/>
    </xf>
    <xf numFmtId="0" fontId="7" fillId="0" borderId="3" xfId="0" quotePrefix="1" applyFont="1" applyFill="1" applyBorder="1" applyAlignment="1">
      <alignment horizontal="left" vertical="top" wrapText="1"/>
    </xf>
    <xf numFmtId="0" fontId="9" fillId="0" borderId="0" xfId="0" applyFont="1" applyBorder="1" applyAlignment="1">
      <alignment wrapText="1"/>
    </xf>
    <xf numFmtId="0" fontId="6" fillId="0" borderId="0" xfId="0" applyFont="1" applyFill="1" applyBorder="1" applyAlignment="1">
      <alignment wrapText="1"/>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9" fillId="0" borderId="3" xfId="0" applyFont="1" applyBorder="1" applyAlignment="1">
      <alignment horizontal="center" vertical="top" wrapText="1"/>
    </xf>
    <xf numFmtId="0" fontId="9" fillId="0" borderId="16" xfId="0" applyFont="1" applyBorder="1" applyAlignment="1">
      <alignment horizontal="center" vertical="top" wrapText="1"/>
    </xf>
    <xf numFmtId="0" fontId="6" fillId="2" borderId="14" xfId="0" applyFont="1" applyFill="1" applyBorder="1" applyAlignment="1">
      <alignment horizontal="center" vertical="top" wrapText="1"/>
    </xf>
    <xf numFmtId="0" fontId="0" fillId="0" borderId="17" xfId="0" applyBorder="1" applyAlignment="1">
      <alignment horizontal="center" vertical="top" wrapText="1"/>
    </xf>
    <xf numFmtId="0" fontId="6" fillId="2" borderId="5"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8" xfId="0"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2" borderId="6" xfId="0" applyFont="1" applyFill="1" applyBorder="1" applyAlignment="1">
      <alignment horizontal="center" vertical="top" wrapText="1"/>
    </xf>
    <xf numFmtId="0" fontId="7" fillId="0" borderId="0" xfId="5" quotePrefix="1" applyFont="1" applyFill="1" applyBorder="1" applyAlignment="1">
      <alignment wrapText="1"/>
    </xf>
    <xf numFmtId="0" fontId="7" fillId="0" borderId="0" xfId="5" quotePrefix="1" applyFont="1" applyBorder="1" applyAlignment="1">
      <alignment wrapText="1"/>
    </xf>
    <xf numFmtId="0" fontId="6" fillId="0" borderId="5" xfId="5" applyFont="1" applyBorder="1" applyAlignment="1">
      <alignment horizontal="center" wrapText="1"/>
    </xf>
    <xf numFmtId="0" fontId="6" fillId="0" borderId="9" xfId="5" applyFont="1" applyBorder="1" applyAlignment="1">
      <alignment horizontal="center" wrapText="1"/>
    </xf>
    <xf numFmtId="0" fontId="7" fillId="0" borderId="0" xfId="5" applyFont="1" applyAlignment="1">
      <alignment vertical="top" wrapText="1"/>
    </xf>
    <xf numFmtId="0" fontId="7" fillId="0" borderId="0" xfId="5" quotePrefix="1" applyFont="1" applyFill="1" applyBorder="1" applyAlignment="1">
      <alignment horizontal="left" wrapText="1"/>
    </xf>
    <xf numFmtId="0" fontId="18" fillId="0" borderId="0" xfId="5" applyFont="1" applyBorder="1" applyAlignment="1">
      <alignment wrapText="1"/>
    </xf>
    <xf numFmtId="0" fontId="6" fillId="3" borderId="5" xfId="5" applyFont="1" applyFill="1" applyBorder="1" applyAlignment="1" applyProtection="1">
      <alignment horizontal="left" vertical="center" wrapText="1"/>
    </xf>
    <xf numFmtId="0" fontId="17" fillId="0" borderId="1" xfId="5" applyFont="1" applyBorder="1" applyAlignment="1">
      <alignment vertical="center"/>
    </xf>
    <xf numFmtId="0" fontId="6" fillId="0" borderId="4" xfId="5" applyFont="1" applyBorder="1" applyAlignment="1">
      <alignment horizontal="center" wrapText="1"/>
    </xf>
    <xf numFmtId="0" fontId="6" fillId="0" borderId="3" xfId="5" applyFont="1" applyBorder="1" applyAlignment="1">
      <alignment horizontal="center" wrapText="1"/>
    </xf>
    <xf numFmtId="0" fontId="6" fillId="0" borderId="16" xfId="5" applyFont="1" applyBorder="1" applyAlignment="1">
      <alignment horizontal="center" wrapText="1"/>
    </xf>
    <xf numFmtId="0" fontId="0" fillId="0" borderId="3" xfId="0" applyBorder="1" applyAlignment="1">
      <alignment wrapText="1"/>
    </xf>
  </cellXfs>
  <cellStyles count="9">
    <cellStyle name="Comma" xfId="1" builtinId="3"/>
    <cellStyle name="Hyperlink" xfId="2" builtinId="8"/>
    <cellStyle name="Normal" xfId="0" builtinId="0"/>
    <cellStyle name="Normal 2" xfId="3"/>
    <cellStyle name="Normal_0093981" xfId="4"/>
    <cellStyle name="Normal_Reconvictions bulletin 2012 - excel tables - 04 Jul 12" xfId="5"/>
    <cellStyle name="Percent" xfId="6" builtinId="5"/>
    <cellStyle name="Table Column Headings" xfId="7"/>
    <cellStyle name="Table Title"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theme/theme1.xml" Type="http://schemas.openxmlformats.org/officeDocument/2006/relationships/theme"/><Relationship Id="rId21" Target="styles.xml" Type="http://schemas.openxmlformats.org/officeDocument/2006/relationships/styles"/><Relationship Id="rId22" Target="sharedStrings.xml" Type="http://schemas.openxmlformats.org/officeDocument/2006/relationships/sharedStrings"/><Relationship Id="rId23"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0</xdr:col>
      <xdr:colOff>47625</xdr:colOff>
      <xdr:row>2</xdr:row>
      <xdr:rowOff>19051</xdr:rowOff>
    </xdr:from>
    <xdr:to>
      <xdr:col>8</xdr:col>
      <xdr:colOff>600075</xdr:colOff>
      <xdr:row>263</xdr:row>
      <xdr:rowOff>57150</xdr:rowOff>
    </xdr:to>
    <xdr:sp macro="" textlink="">
      <xdr:nvSpPr>
        <xdr:cNvPr id="2" name="Text Box 1"/>
        <xdr:cNvSpPr txBox="1">
          <a:spLocks noChangeArrowheads="1"/>
        </xdr:cNvSpPr>
      </xdr:nvSpPr>
      <xdr:spPr bwMode="auto">
        <a:xfrm>
          <a:off x="47625" y="342901"/>
          <a:ext cx="5429250" cy="423005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Notes and Definitions</a:t>
          </a: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Background and methodology</a:t>
          </a:r>
        </a:p>
        <a:p>
          <a:pPr algn="l" rtl="0">
            <a:defRPr sz="1000"/>
          </a:pPr>
          <a:endParaRPr lang="en-GB" sz="10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1. </a:t>
          </a:r>
          <a:r>
            <a:rPr lang="en-GB" sz="1000">
              <a:effectLst/>
              <a:latin typeface="Arial" pitchFamily="34" charset="0"/>
              <a:ea typeface="+mn-ea"/>
              <a:cs typeface="Arial" pitchFamily="34" charset="0"/>
            </a:rPr>
            <a:t>The Scottish Offenders Index (SOI) currently contains data on 505,000 offenders and 1,800,000 convictions since SOI records began in 1989. According to earlier analyses of this dataset, 84 per cent of offenders were male. Fifty-seven per cent of convictions recorded on the SOI are accounted for by 15 per cent of offenders who each had 6 or more convictions. Only 17 per cent of male offenders and 6 per cent of female offenders present on the SOI had received one or more custodial convictions since 1989, whereas 80 per cent of males and 66 per cent of females had received more than one fine or other monetary penalty</a:t>
          </a:r>
          <a:r>
            <a:rPr lang="en-GB" sz="1000" b="0" i="0" u="none" strike="noStrike" baseline="0">
              <a:solidFill>
                <a:srgbClr val="000000"/>
              </a:solidFill>
              <a:latin typeface="Arial" pitchFamily="34" charset="0"/>
              <a:cs typeface="Arial" pitchFamily="34" charset="0"/>
            </a:rPr>
            <a:t>.</a:t>
          </a: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Definitions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2. The following terminology is applied throughout the bulletin:</a:t>
          </a:r>
        </a:p>
        <a:p>
          <a:pPr algn="l" rtl="0">
            <a:defRPr sz="1000"/>
          </a:pPr>
          <a:endParaRPr lang="en-GB" sz="1000" b="0" i="0" u="none" strike="noStrike" baseline="0">
            <a:solidFill>
              <a:srgbClr val="000000"/>
            </a:solidFill>
            <a:latin typeface="Arial" pitchFamily="34" charset="0"/>
            <a:cs typeface="Arial" pitchFamily="34" charset="0"/>
          </a:endParaRPr>
        </a:p>
        <a:p>
          <a:r>
            <a:rPr lang="en-GB" sz="1000" b="0">
              <a:effectLst/>
              <a:latin typeface="Arial" pitchFamily="34" charset="0"/>
              <a:ea typeface="+mn-ea"/>
              <a:cs typeface="Arial" pitchFamily="34" charset="0"/>
            </a:rPr>
            <a:t>The following terminology is applied throughout the bulletin:</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Cohort - all offenders in any one year who received a caution / non-custodial conviction / non-court disposal, or were released from a custodial sentence.</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Offence – an action that constitutes a violation of what is judged to be right or natural.</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Conviction - a formal declaration by the verdict of a jury or the decision of a judge in a court of law that someone is guilty of a criminal offence.</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Index conviction – in the case of a court disposal, the conviction that resulted in a non-custodial sentence being imposed or the one which had originally led to a custodial sentence being served. In the case of a non-court disposal, the police or COPFS disposal imposed.</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Relevant date of the index conviction – in the case of a court disposal, the sentence date for non-custodial sentences or the estimated date of discharge from custody for custodial convictions.  </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Pseudo reconviction – convictions which occur after the index conviction, but relate to offences committed prior to the index conviction.</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Index disposal – the type of sentence imposed in the index conviction. </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Index crime – the main offence for which the offender was convicted.</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Previous convictions – convictions preceding the index convictions.  </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Reoffending – the action of committing a further offence.</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Reconvictions – convictions after the relevant date of the index conviction.</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Recidivism - a convicted criminal who reoffends, especially repeatedly.</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Custodial reconviction – that which results in a custodial sentence being imposed.</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Reconviction frequency rate – the average number of reconvictions within a specified follow up period from the date of the index conviction per 100 offenders. Unless stated otherwise the reconviction frequency rates that are quoted in this bulletin are for a follow-up period of one year.</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Reconviction rate – in the case of a court disposal, the percentage of offenders with index convictions in the cohort who were reconvicted one or more times within a specified follow up period from the relevant date of the index conviction. Unless stated otherwise the reconviction rates that are quoted in this bulletin are for a follow-up period of one year. Note: In the case of a non-court disposal, this is the percentage of individuals who received a further non-court disposal within a specified follow up period from the relevant date of the index conviction.</a:t>
          </a:r>
        </a:p>
        <a:p>
          <a:r>
            <a:rPr lang="en-GB" sz="1000" b="0">
              <a:effectLst/>
              <a:latin typeface="Arial" pitchFamily="34" charset="0"/>
              <a:ea typeface="+mn-ea"/>
              <a:cs typeface="Arial" pitchFamily="34" charset="0"/>
            </a:rPr>
            <a:t> </a:t>
          </a:r>
        </a:p>
        <a:p>
          <a:r>
            <a:rPr lang="en-GB" sz="1000" b="0">
              <a:effectLst/>
              <a:latin typeface="Arial" pitchFamily="34" charset="0"/>
              <a:ea typeface="+mn-ea"/>
              <a:cs typeface="Arial" pitchFamily="34" charset="0"/>
            </a:rPr>
            <a:t>Reconviction rate versus reconviction frequency rate – to further clarify the difference between these two measures. In the former, this is a binary measure which provides a </a:t>
          </a:r>
          <a:r>
            <a:rPr lang="en-GB" sz="1000" b="0" i="1">
              <a:effectLst/>
              <a:latin typeface="Arial" pitchFamily="34" charset="0"/>
              <a:ea typeface="+mn-ea"/>
              <a:cs typeface="Arial" pitchFamily="34" charset="0"/>
            </a:rPr>
            <a:t>percentage</a:t>
          </a:r>
          <a:r>
            <a:rPr lang="en-GB" sz="1000" b="0">
              <a:effectLst/>
              <a:latin typeface="Arial" pitchFamily="34" charset="0"/>
              <a:ea typeface="+mn-ea"/>
              <a:cs typeface="Arial" pitchFamily="34" charset="0"/>
            </a:rPr>
            <a:t> relating to how many </a:t>
          </a:r>
          <a:r>
            <a:rPr lang="en-GB" sz="1000" b="0" i="1">
              <a:effectLst/>
              <a:latin typeface="Arial" pitchFamily="34" charset="0"/>
              <a:ea typeface="+mn-ea"/>
              <a:cs typeface="Arial" pitchFamily="34" charset="0"/>
            </a:rPr>
            <a:t>offenders</a:t>
          </a:r>
          <a:r>
            <a:rPr lang="en-GB" sz="1000" b="0">
              <a:effectLst/>
              <a:latin typeface="Arial" pitchFamily="34" charset="0"/>
              <a:ea typeface="+mn-ea"/>
              <a:cs typeface="Arial" pitchFamily="34" charset="0"/>
            </a:rPr>
            <a:t> have been reconvicted. In the latter, this is a </a:t>
          </a:r>
          <a:r>
            <a:rPr lang="en-GB" sz="1000" b="0" i="1">
              <a:effectLst/>
              <a:latin typeface="Arial" pitchFamily="34" charset="0"/>
              <a:ea typeface="+mn-ea"/>
              <a:cs typeface="Arial" pitchFamily="34" charset="0"/>
            </a:rPr>
            <a:t>count</a:t>
          </a:r>
          <a:r>
            <a:rPr lang="en-GB" sz="1000" b="0">
              <a:effectLst/>
              <a:latin typeface="Arial" pitchFamily="34" charset="0"/>
              <a:ea typeface="+mn-ea"/>
              <a:cs typeface="Arial" pitchFamily="34" charset="0"/>
            </a:rPr>
            <a:t> of the number of reconvictions by these offenders.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3. Information on convictions and reconvictions is not the same thing as information on offending and reoffending, or recidivism. Not all offences which are committed are reported to the police, while some of those that are reported and recorded do not result in an offender being identified, charged and a report being sent to the Procurator Fiscal. For cases which are reported to the Procurator Fiscal, it may be decided to take no proceedings or to employ some alternative to prosecution such as a warning letter or a fiscal fine. Where persons are prosecuted, the proceedings may end up being dropped, e.g. witnesses fail to turn up, or accused is acquitted. Convictions and reconvictions are therefore a subset of actual offending and reoffending, and reconviction rates only a proxy measure of reoffending rates.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4. The Scottish Prison Service has previously published annual return to custody information by gender, type of offender, age of offender, type of offence, length of time in prison prior to release and the time between release and subsequent return for those offenders who return to prison within the follow up period. This information can be accessed via their website at www.sps.gov.uk.</a:t>
          </a:r>
        </a:p>
        <a:p>
          <a:pPr algn="l" rtl="0">
            <a:defRPr sz="1000"/>
          </a:pPr>
          <a:r>
            <a:rPr lang="en-GB" sz="1000" b="0" i="0" u="none" strike="noStrike" baseline="0">
              <a:solidFill>
                <a:sysClr val="windowText" lastClr="000000"/>
              </a:solidFill>
              <a:latin typeface="Arial"/>
              <a:cs typeface="Arial"/>
            </a:rPr>
            <a:t> </a:t>
          </a: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1" i="0" u="none" strike="noStrike" baseline="0">
              <a:solidFill>
                <a:sysClr val="windowText" lastClr="000000"/>
              </a:solidFill>
              <a:latin typeface="Arial" pitchFamily="34" charset="0"/>
              <a:cs typeface="Arial" pitchFamily="34" charset="0"/>
            </a:rPr>
            <a:t>Sources of information</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5. Information presented in this bulletin is based on data held in the SOI, which is in turn derived from information held on the Criminal History System (CHS) at the Scottish Police Services Authority (SPSA). It currently contains a record of criminal proceedings against individuals (excluding companies) in Scottish courts as well as information on non-court disposals. The data currently covers all convictions where sentence was imposed in the period beginning 1989 and the main offence involved was a crime in Groups 1-5 of the Scottish Government’s classification of crimes and offences or the offences of common assault, breach of the peace, racially aggravated harassment or conduct, miscellaneous firearms offences and social security offences. Groups 1-5 of the Scottish Government’s classification covers non-sexual crimes of violence, crimes of indecency, crimes involving dishonesty, fire-raising and vandalism, and other crimes.</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6. The figures in the bulletin have been derived from administrative IT systems which, as with any large scale recording system, are subject to possible errors with data entry and processing. The CHS is regularly updated so that further analysis at a later date will generate revised figures (as shown in the table below). The extent of error or omitted records on the CHS is difficult to estimate because it is a unique data-source. As a result, there is not always an obvious source of data to provide a baseline from which to assess data quality.</a:t>
          </a:r>
          <a:endParaRPr lang="en-GB" sz="1000" b="1" i="0" u="none" strike="noStrike" baseline="0">
            <a:solidFill>
              <a:sysClr val="windowText" lastClr="000000"/>
            </a:solidFill>
            <a:latin typeface="Arial" pitchFamily="34" charset="0"/>
            <a:cs typeface="Arial" pitchFamily="34" charset="0"/>
          </a:endParaRPr>
        </a:p>
        <a:p>
          <a:pPr algn="l" rtl="0">
            <a:defRPr sz="1000"/>
          </a:pPr>
          <a:endParaRPr lang="en-GB" sz="1000" b="1"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7. </a:t>
          </a:r>
          <a:r>
            <a:rPr lang="en-GB" sz="1000">
              <a:solidFill>
                <a:sysClr val="windowText" lastClr="000000"/>
              </a:solidFill>
              <a:effectLst/>
              <a:latin typeface="Arial" pitchFamily="34" charset="0"/>
              <a:ea typeface="+mn-ea"/>
              <a:cs typeface="Arial" pitchFamily="34" charset="0"/>
            </a:rPr>
            <a:t>The CHS is not designed for statistical purposes. It is dependent on receiving timely information from the courts and police force records offices and it should be noted that some types of outcome, such as acquittals, are removed from the system after a prescribed length of time. A pending case on the CHS is updated in a timely manner but there are occasions when a slight delay may happen. Recording delays of this sort generally affect High Court disposals relatively more than those for other types of court. The figures provided in this bulletin reflect the details of court proceedings as made available to, and recorded at, SPSA, and as supplied to the Scottish Government by the end of August 2012 to allow later convictions for 2011-12 to be captured on the CHS</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a:cs typeface="Arial"/>
            </a:rPr>
            <a:t>8. Each record on the SOI database includes information on the sex and age of the offender, the dates of conviction and sentence, the main offence involved and details of the sentence imposed. Information is also available on any offences which were additional to the main offence involved. Each offender has a unique reference number, which allows individual convictions for that offender to be linked together (The SOI is a statistical database and personal information on offenders is not held).</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9. </a:t>
          </a:r>
          <a:r>
            <a:rPr lang="en-GB" sz="1000">
              <a:solidFill>
                <a:sysClr val="windowText" lastClr="000000"/>
              </a:solidFill>
              <a:effectLst/>
              <a:latin typeface="Arial" pitchFamily="34" charset="0"/>
              <a:ea typeface="+mn-ea"/>
              <a:cs typeface="Arial" pitchFamily="34" charset="0"/>
            </a:rPr>
            <a:t>While virtually all convictions since 1989, for crimes listed in </a:t>
          </a:r>
          <a:r>
            <a:rPr lang="en-GB" sz="1000" u="sng">
              <a:solidFill>
                <a:sysClr val="windowText" lastClr="000000"/>
              </a:solidFill>
              <a:effectLst/>
              <a:latin typeface="Arial" pitchFamily="34" charset="0"/>
              <a:ea typeface="+mn-ea"/>
              <a:cs typeface="Arial" pitchFamily="34" charset="0"/>
            </a:rPr>
            <a:t>note 5</a:t>
          </a:r>
          <a:r>
            <a:rPr lang="en-GB" sz="1000">
              <a:solidFill>
                <a:sysClr val="windowText" lastClr="000000"/>
              </a:solidFill>
              <a:effectLst/>
              <a:latin typeface="Arial" pitchFamily="34" charset="0"/>
              <a:ea typeface="+mn-ea"/>
              <a:cs typeface="Arial" pitchFamily="34" charset="0"/>
            </a:rPr>
            <a:t>, are covered by the SOI, other types of conviction are not. These include minor statutory and common law offences (such as drunkenness), convictions in courts outwith Scotland, convictions prior to 1989, and any relevant convictions not recorded by SPSA by the end of August 2012</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a:cs typeface="Arial"/>
            </a:rPr>
            <a:t>10. All but the most serious offences alleged to have been committed by children under the age of 16 are generally dealt with by the children’s hearings system. The SOI does not currently hold information on offenders’ juvenile offending history.</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11. The method described in note 21 cannot be used to accurately identify the release date for offenders serving life sentences or, in some instances, very lengthy determinate sentences. This category of offender will therefore not have been available for possible selection for the set of index convictions in each cohort year. However, the number of offenders involved is relatively small (only around 50 offenders receive such sentences each year) and so will not affect the analysis presented in this bulletin significantly. Separate research evidence (Life Sentence Prisoners in Scotland, Scottish Office, Machin et al, 1999) shows that just over a quarter of the 491 life sentence prisoners released on licence were reconvicted.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1" i="0" u="none" strike="noStrike" baseline="0">
              <a:solidFill>
                <a:sysClr val="windowText" lastClr="000000"/>
              </a:solidFill>
              <a:latin typeface="Arial"/>
              <a:cs typeface="Arial"/>
            </a:rPr>
            <a:t>Counting rules, data definitions and notation</a:t>
          </a:r>
        </a:p>
        <a:p>
          <a:pPr algn="l" rtl="0">
            <a:defRPr sz="1000"/>
          </a:pPr>
          <a:endParaRPr lang="en-GB" sz="1000" b="1" i="0" u="none" strike="noStrike" baseline="0">
            <a:solidFill>
              <a:sysClr val="windowText" lastClr="000000"/>
            </a:solidFill>
            <a:latin typeface="Arial"/>
            <a:cs typeface="Arial"/>
          </a:endParaRPr>
        </a:p>
        <a:p>
          <a:pPr algn="l" rtl="0">
            <a:defRPr sz="1000"/>
          </a:pPr>
          <a:r>
            <a:rPr lang="en-GB" sz="1000" b="1" i="0" u="none" strike="noStrike" baseline="0">
              <a:solidFill>
                <a:sysClr val="windowText" lastClr="000000"/>
              </a:solidFill>
              <a:latin typeface="Arial"/>
              <a:cs typeface="Arial"/>
            </a:rPr>
            <a:t>Counting rules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12. All but the most serious offences alleged to have been committed by children under the age of 16 are generally dealt with by the children’s hearings system. The SOI does not currently hold information on offenders’ juvenile offending history.</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13. If more than one set of court proceedings against an offender is disposed of on the same day, then each occasion will be counted as a separate conviction record in the SOI collection of reconvictions.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14. Generally only the initial court sentence is included in the statistics on convictions, so that, for example, a person fined is regarded as fined even if he or she subsequently goes to prison in default of payment. Similarly, the offenders released from prison who are included in the analysis in this bulletin will only include those directly sentenced to prison, i.e. persons released after imprisonment for fine default are excluded. Also, no account is taken of the outcome of appeals, or of interim decisions such as deferral of sentence.</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15. Where a person is convicted for more than one charge, then it is the main offence which is recorded in the SOI. The main offence is taken to be the charge receiving the severest penalty. If more than one charge receives the same (or a combined) penalty, then the main offence is the one judged to be the most serious based on the Scottish Government’s classification of crimes and offences. In the analysis of reconvictions presented in this bulletin, where an offender was sentenced for a bail-related offence (such as “failure to appear”) and other offences on the same day, then the most serious of the latter is taken as being the main offence (even where the bail offence had attracted the heaviest penalty).</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16. The police record very detailed information on statutory offences but this does not always correspond exactly to the Scottish Government classification of crimes and offences. The most important example in numerical terms is an offence under Section 41(1)(a) of the Police (Scotland) Act 1967. This offence relates to "any person who assaults, resists, obstructs, molests or hinders a constable..". Scottish Government classification divides this into 3 categories - resisting arrest, serious assault and simple assault, but this distinction is not made by the courts. The majority of such cases are thought to have been classed as common assault, and all the offences under this subsection have been so classified from 1988 onwards. Only a minimal number of cases are affected by other instances of this type of problem.</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17. In order to analyse reconvictions, a decision has to be made as to which of an individual's convictions in a series is to be taken as a reference point, or index conviction. That is, the conviction before which all convictions are counted as previous convictions, and after which are counted as reconvictions. In this bulletin, the rule for choosing the index conviction is: (a) the first occasion in the year in question on which an individual was given a non-custodial sentence, (b) the first date at which an individual was estimated to have been released from prison from a custodial sentence, or (c) the first occasion in the year in question on which an individual was given a non-court disposal, whichever occurred first. This is defined to be the offender’s index conviction. The crime and sentence involved in this index conviction are referred to throughout this bulletin as the index crime and index disposal respectively. The analysis then considers the proportion of these individuals who are reconvicted within one and two years from the date of sentence or the estimated prison release date, i.e. from the relevant date of the index conviction. Convictions for a court or bail related offence, such as committing an offence while on bail, are not considered as index convictions. If the first conviction in the year for a particular offender was for such an offence, their next non-court related conviction was taken instead. Where an individual had no further convictions in the year for non-court related crimes they are not included in the data set.</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18. Where there is a choice of more than one index conviction for an individual, i.e. where they received more than one sentence disposal on the same day, then the one selected is by reference to a) the most severe form of sentence, and then b) the most serious main offence.</a:t>
          </a:r>
        </a:p>
        <a:p>
          <a:pPr algn="l" rtl="0">
            <a:defRPr sz="1000"/>
          </a:pPr>
          <a:endParaRPr lang="en-GB" sz="1000" b="1" i="0" u="none" strike="noStrike" baseline="0">
            <a:solidFill>
              <a:sysClr val="windowText" lastClr="000000"/>
            </a:solidFill>
            <a:latin typeface="Arial"/>
            <a:cs typeface="Arial"/>
          </a:endParaRPr>
        </a:p>
        <a:p>
          <a:pPr algn="l" rtl="0">
            <a:defRPr sz="1000"/>
          </a:pPr>
          <a:r>
            <a:rPr lang="en-GB" sz="1000" b="1" i="0" u="none" strike="noStrike" baseline="0">
              <a:solidFill>
                <a:sysClr val="windowText" lastClr="000000"/>
              </a:solidFill>
              <a:latin typeface="Arial"/>
              <a:cs typeface="Arial"/>
            </a:rPr>
            <a:t>Data definitions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19. Crimes and offences and sentence type have been grouped in this bulletin as follows.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(Crime category - Crimes and offences included)</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Violent crime - </a:t>
          </a:r>
          <a:r>
            <a:rPr lang="en-GB" sz="1000">
              <a:solidFill>
                <a:sysClr val="windowText" lastClr="000000"/>
              </a:solidFill>
              <a:effectLst/>
              <a:latin typeface="Arial" pitchFamily="34" charset="0"/>
              <a:ea typeface="+mn-ea"/>
              <a:cs typeface="Arial" pitchFamily="34" charset="0"/>
            </a:rPr>
            <a:t>Murder, culpable homicide, attempted murder, serious assault, robbery, common assault, other violence</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r>
            <a:rPr lang="en-GB" sz="1000" b="0" i="0" u="none" strike="noStrike" baseline="0">
              <a:solidFill>
                <a:sysClr val="windowText" lastClr="000000"/>
              </a:solidFill>
              <a:latin typeface="Arial" pitchFamily="34" charset="0"/>
              <a:cs typeface="Arial" pitchFamily="34" charset="0"/>
            </a:rPr>
            <a:t>Sexual crime - </a:t>
          </a:r>
          <a:r>
            <a:rPr lang="en-GB" sz="1000">
              <a:solidFill>
                <a:sysClr val="windowText" lastClr="000000"/>
              </a:solidFill>
              <a:effectLst/>
              <a:latin typeface="Arial" pitchFamily="34" charset="0"/>
              <a:ea typeface="+mn-ea"/>
              <a:cs typeface="Arial" pitchFamily="34" charset="0"/>
            </a:rPr>
            <a:t>Sexual Crime includes Sexual assault and Other indecency.  Sexual Assault includes: Rape; Attempted rape; Contact sexual assault (13-15 yr. old or adult 16+); Sexually coercive conduct (13-15 yr. old or adult 16+); Sexual offences against children under 13 years; and Lewd and libidinous practices. Other Indecency includes: Other sexually coercive conduct; Other sexual offences involving 13-15 year old children; Taking, distribution, possession etc. of indecent photos of children; Incest; Unnatural Crimes; Public indecency; Sexual exposure; and Other sexual offences. These are the notifiable crimes for an offender who has been placed on the sex offenders register. The definitions are aligned with the publications: Criminal Proceedings in Scotland 2011-12; and Recorded Crime in Scotland 2012-13. Sexual Crime excludes offences associated with prostitution.</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Prostitution - </a:t>
          </a:r>
          <a:r>
            <a:rPr lang="en-GB" sz="1000">
              <a:solidFill>
                <a:sysClr val="windowText" lastClr="000000"/>
              </a:solidFill>
              <a:effectLst/>
              <a:latin typeface="Arial" pitchFamily="34" charset="0"/>
              <a:ea typeface="+mn-ea"/>
              <a:cs typeface="Arial" pitchFamily="34" charset="0"/>
            </a:rPr>
            <a:t>Procuration (excluding homosexual acts); Brothel keeping; Immoral traffic; Offences related to prostitution; Procuration of homosexual acts; Procuration of sexual services from children under 18; and Soliciting services of a person engaged in prostitution.</a:t>
          </a:r>
          <a:endParaRPr lang="en-GB" sz="1000" b="0" i="0" u="none" strike="noStrike" baseline="0">
            <a:solidFill>
              <a:sysClr val="windowText" lastClr="000000"/>
            </a:solidFill>
            <a:latin typeface="Arial" pitchFamily="34" charset="0"/>
            <a:cs typeface="Arial" pitchFamily="34" charset="0"/>
          </a:endParaRP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a:cs typeface="Arial"/>
            </a:rPr>
            <a:t>Dishonesty - Housebreaking, theft by opening lockfast places, theft of motor vehicle, other theft, fraud, other crimes of dishonesty and social security offences.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Criminal damage - Fire-raising, vandalism.</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Drug offences - Illegal importation, supply or possession of drugs, other drug offences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Breach of the peace - Breach of the peace, racially aggravated harassment, racially aggravated conduct.</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Other crimes and offences - Crimes against public justice, handling offensive weapons, miscellaneous firearm offences, prostitution offences, other crimes and offences (not elsewhere specified).</a:t>
          </a:r>
        </a:p>
        <a:p>
          <a:pPr algn="l" rtl="0">
            <a:defRPr sz="1000"/>
          </a:pPr>
          <a:r>
            <a:rPr lang="en-GB" sz="1000" b="0" i="0" u="none" strike="noStrike" baseline="0">
              <a:solidFill>
                <a:sysClr val="windowText" lastClr="000000"/>
              </a:solidFill>
              <a:latin typeface="Arial"/>
              <a:cs typeface="Arial"/>
            </a:rPr>
            <a:t> </a:t>
          </a:r>
        </a:p>
        <a:p>
          <a:pPr algn="l" rtl="0">
            <a:defRPr sz="1000"/>
          </a:pPr>
          <a:r>
            <a:rPr lang="en-GB" sz="1000" b="0" i="0" u="none" strike="noStrike" baseline="0">
              <a:solidFill>
                <a:sysClr val="windowText" lastClr="000000"/>
              </a:solidFill>
              <a:latin typeface="Arial"/>
              <a:cs typeface="Arial"/>
            </a:rPr>
            <a:t>Serious violent crime - As per violent crime, but including only those convictions which took place in the High Court or a Sheriff solemn court.</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Serious crime - All convictions which took place in the High Court or in a sheriff solemn court, and any other convictions for serious assault, robbery, possession of a firearm with intent to endanger life etc., abduction, attempted rape and indecent assault.</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(Sentence category - Sentences included)</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Custody - Custodial sentence to prison, young offender’s institution or child detention, excluding life and indeterminate sentences.</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pitchFamily="34" charset="0"/>
              <a:cs typeface="Arial" pitchFamily="34" charset="0"/>
            </a:rPr>
            <a:t>CPO - </a:t>
          </a:r>
          <a:r>
            <a:rPr lang="en-GB" sz="1000">
              <a:effectLst/>
              <a:latin typeface="Arial" pitchFamily="34" charset="0"/>
              <a:ea typeface="+mn-ea"/>
              <a:cs typeface="Arial" pitchFamily="34" charset="0"/>
            </a:rPr>
            <a:t>Community Payback Orders (CPOs) were introduced by the Criminal Justice and Licensing (Scotland) Act 2010 and came into effect from 1 February 2011. The CPO replaces provisions for Community Service Orders, Probation Orders and Supervised Attendance Orders</a:t>
          </a:r>
          <a:r>
            <a:rPr lang="en-GB" sz="1000" b="0" i="0" u="none" strike="noStrike" baseline="0">
              <a:solidFill>
                <a:sysClr val="windowText" lastClr="000000"/>
              </a:solidFill>
              <a:latin typeface="Arial" pitchFamily="34" charset="0"/>
              <a:cs typeface="Arial" pitchFamily="34" charset="0"/>
            </a:rPr>
            <a:t>)</a:t>
          </a:r>
        </a:p>
        <a:p>
          <a:pPr algn="l" rtl="0">
            <a:defRPr sz="1000"/>
          </a:pPr>
          <a:endParaRPr lang="en-GB" sz="1000" b="0" i="0" u="none" strike="noStrike" baseline="0">
            <a:solidFill>
              <a:sysClr val="windowText" lastClr="000000"/>
            </a:solidFill>
            <a:latin typeface="Arial" pitchFamily="34" charset="0"/>
            <a:cs typeface="Arial" pitchFamily="34" charset="0"/>
          </a:endParaRPr>
        </a:p>
        <a:p>
          <a:pPr algn="l" rtl="0">
            <a:defRPr sz="1000"/>
          </a:pPr>
          <a:r>
            <a:rPr lang="en-GB" sz="1000" b="0" i="0" u="none" strike="noStrike" baseline="0">
              <a:solidFill>
                <a:sysClr val="windowText" lastClr="000000"/>
              </a:solidFill>
              <a:latin typeface="Arial"/>
              <a:cs typeface="Arial"/>
            </a:rPr>
            <a:t>CSO - Community Service Order </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PO - Probation Order (with or without CSO or RLO)</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DTTO - Drug Treatment and Testing Order</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RLO - Restriction of Liberty Order</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Monetary - Fine, compensation order, caution.</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Other - Supervised Attendance Orders, absolute discharge, remit to children’s hearing, admonishment, hospital order, guardianship order, finding of insanity, hospital order &amp; restricted order, supervision and treatment order and disposals not elsewhere specified.</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Police disposals - Anti-social behaviour fixed penalty notices (ASBFPNs), formal adult warnings, other police warnings.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Crown Office Procurator Fiscal Service disposals - Fiscal fines, fiscal fixed penalties.</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20. The age of each person relates to their age at the time that sentence was passed. This also applies to offenders discharged from a custodial sentence, i.e. their age at the date of sentence rather than estimated release date is taken.</a:t>
          </a:r>
        </a:p>
        <a:p>
          <a:pPr algn="l" rtl="0">
            <a:defRPr sz="1000"/>
          </a:pPr>
          <a:endParaRPr lang="en-GB" sz="1000" b="0" i="0" u="none" strike="noStrike" baseline="0">
            <a:solidFill>
              <a:sysClr val="windowText" lastClr="000000"/>
            </a:solidFill>
            <a:latin typeface="Arial"/>
            <a:cs typeface="Arial"/>
          </a:endParaRPr>
        </a:p>
        <a:p>
          <a:pPr algn="l" rtl="0">
            <a:defRPr sz="1000"/>
          </a:pPr>
          <a:r>
            <a:rPr lang="en-GB" sz="1000" b="0" i="0" u="none" strike="noStrike" baseline="0">
              <a:solidFill>
                <a:sysClr val="windowText" lastClr="000000"/>
              </a:solidFill>
              <a:latin typeface="Arial"/>
              <a:cs typeface="Arial"/>
            </a:rPr>
            <a:t>21. Information on actual dates of release for prisoners is not currently available for matching with the conviction data held on the Scottish Offenders Index. For the purposes of the analysis in this bulletin, the date of release for offenders given a custodial sentence has therefore been estimated from their date of sentence, the length of sentence imposed, assumptions about time spent on remand and release on parole, and information about whether the offender had been granted bail. The release date estimated by this approach will not always tie in with the actual release date because the offender may be serving other custodial sentences, for example. However, this is not judged to be significant for the purposes of the current analysis. The main exception to this relates to offenders discharged from life sentences or, for some cohorts, very long determinate custodial sentences - see note 11.</a:t>
          </a:r>
        </a:p>
        <a:p>
          <a:pPr algn="l" rtl="0">
            <a:defRPr sz="1000"/>
          </a:pPr>
          <a:endParaRPr lang="en-GB"/>
        </a:p>
      </xdr:txBody>
    </xdr:sp>
    <xdr:clientData/>
  </xdr:twoCellAnchor>
  <xdr:twoCellAnchor>
    <xdr:from>
      <xdr:col>0</xdr:col>
      <xdr:colOff>0</xdr:colOff>
      <xdr:row>264</xdr:row>
      <xdr:rowOff>0</xdr:rowOff>
    </xdr:from>
    <xdr:to>
      <xdr:col>8</xdr:col>
      <xdr:colOff>561975</xdr:colOff>
      <xdr:row>271</xdr:row>
      <xdr:rowOff>76200</xdr:rowOff>
    </xdr:to>
    <xdr:sp macro="" textlink="">
      <xdr:nvSpPr>
        <xdr:cNvPr id="3" name="Text Box 3"/>
        <xdr:cNvSpPr txBox="1">
          <a:spLocks noChangeArrowheads="1"/>
        </xdr:cNvSpPr>
      </xdr:nvSpPr>
      <xdr:spPr bwMode="auto">
        <a:xfrm>
          <a:off x="0" y="41290875"/>
          <a:ext cx="5438775" cy="1209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Notation</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22. The following symbols are used throughout the tables in this bulletin:</a:t>
          </a:r>
        </a:p>
        <a:p>
          <a:pPr algn="l" rtl="0">
            <a:defRPr sz="1000"/>
          </a:pPr>
          <a:r>
            <a:rPr lang="en-GB" sz="1000" b="0" i="0" u="none" strike="noStrike" baseline="0">
              <a:solidFill>
                <a:srgbClr val="000000"/>
              </a:solidFill>
              <a:latin typeface="Arial"/>
              <a:cs typeface="Arial"/>
            </a:rPr>
            <a:t> - Nil</a:t>
          </a:r>
        </a:p>
        <a:p>
          <a:pPr algn="l" rtl="0">
            <a:defRPr sz="1000"/>
          </a:pPr>
          <a:r>
            <a:rPr lang="en-GB" sz="1000" b="0" i="0" u="none" strike="noStrike" baseline="0">
              <a:solidFill>
                <a:srgbClr val="000000"/>
              </a:solidFill>
              <a:latin typeface="Arial"/>
              <a:cs typeface="Arial"/>
            </a:rPr>
            <a:t> * Less than 0.5</a:t>
          </a:r>
        </a:p>
        <a:p>
          <a:pPr algn="l" rtl="0">
            <a:defRPr sz="1000"/>
          </a:pPr>
          <a:r>
            <a:rPr lang="en-GB" sz="1000" b="0" i="0" u="none" strike="noStrike" baseline="0">
              <a:solidFill>
                <a:srgbClr val="000000"/>
              </a:solidFill>
              <a:latin typeface="Arial"/>
              <a:cs typeface="Arial"/>
            </a:rPr>
            <a:t> n/a Not available </a:t>
          </a:r>
        </a:p>
        <a:p>
          <a:pPr algn="l" rtl="0">
            <a:defRPr sz="1000"/>
          </a:pPr>
          <a:r>
            <a:rPr lang="en-GB" sz="1000" b="0" i="0" u="none" strike="noStrike" baseline="0">
              <a:solidFill>
                <a:srgbClr val="000000"/>
              </a:solidFill>
              <a:latin typeface="Arial"/>
              <a:cs typeface="Arial"/>
            </a:rPr>
            <a:t> **  rates based on less than 10 people and not suitable for publication</a:t>
          </a:r>
          <a:endParaRPr lang="en-GB"/>
        </a:p>
      </xdr:txBody>
    </xdr:sp>
    <xdr:clientData/>
  </xdr:twoCellAnchor>
  <xdr:twoCellAnchor>
    <xdr:from>
      <xdr:col>0</xdr:col>
      <xdr:colOff>38100</xdr:colOff>
      <xdr:row>273</xdr:row>
      <xdr:rowOff>38100</xdr:rowOff>
    </xdr:from>
    <xdr:to>
      <xdr:col>9</xdr:col>
      <xdr:colOff>304800</xdr:colOff>
      <xdr:row>283</xdr:row>
      <xdr:rowOff>57150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3272075"/>
          <a:ext cx="57531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workbookViewId="0"/>
  </sheetViews>
  <sheetFormatPr defaultRowHeight="12.75"/>
  <cols>
    <col min="1" max="1" customWidth="true" width="105.7109375" collapsed="false"/>
  </cols>
  <sheetData>
    <row r="1" spans="1:1" ht="15">
      <c r="A1" s="176" t="s">
        <v>263</v>
      </c>
    </row>
    <row r="3" spans="1:1">
      <c r="A3" s="172" t="s">
        <v>264</v>
      </c>
    </row>
    <row r="4" spans="1:1">
      <c r="A4" s="173" t="s">
        <v>182</v>
      </c>
    </row>
    <row r="5" spans="1:1">
      <c r="A5" s="173" t="s">
        <v>175</v>
      </c>
    </row>
    <row r="6" spans="1:1">
      <c r="A6" s="173" t="s">
        <v>176</v>
      </c>
    </row>
    <row r="7" spans="1:1">
      <c r="A7" s="173" t="s">
        <v>177</v>
      </c>
    </row>
    <row r="8" spans="1:1">
      <c r="A8" s="173" t="s">
        <v>178</v>
      </c>
    </row>
    <row r="9" spans="1:1">
      <c r="A9" s="173" t="s">
        <v>179</v>
      </c>
    </row>
    <row r="10" spans="1:1">
      <c r="A10" s="173" t="s">
        <v>180</v>
      </c>
    </row>
    <row r="11" spans="1:1">
      <c r="A11" s="173" t="s">
        <v>181</v>
      </c>
    </row>
    <row r="12" spans="1:1">
      <c r="A12" s="173" t="s">
        <v>199</v>
      </c>
    </row>
    <row r="13" spans="1:1">
      <c r="A13" s="173" t="s">
        <v>191</v>
      </c>
    </row>
    <row r="14" spans="1:1">
      <c r="A14" s="173" t="s">
        <v>192</v>
      </c>
    </row>
    <row r="15" spans="1:1">
      <c r="A15" s="173" t="s">
        <v>193</v>
      </c>
    </row>
    <row r="16" spans="1:1">
      <c r="A16" s="173" t="s">
        <v>194</v>
      </c>
    </row>
    <row r="17" spans="1:1">
      <c r="A17" s="173" t="s">
        <v>195</v>
      </c>
    </row>
    <row r="18" spans="1:1">
      <c r="A18" s="173" t="s">
        <v>196</v>
      </c>
    </row>
    <row r="19" spans="1:1">
      <c r="A19" s="173" t="s">
        <v>258</v>
      </c>
    </row>
    <row r="20" spans="1:1">
      <c r="A20" s="173" t="s">
        <v>257</v>
      </c>
    </row>
  </sheetData>
  <hyperlinks>
    <hyperlink ref="A3" location="Notes!A1" display="Notes"/>
    <hyperlink ref="A4" location="'Table 1'!A1" display="'Table 1'!A1"/>
    <hyperlink ref="A5" location="'Table 2'!A1" display="'Table 2'!A1"/>
    <hyperlink ref="A6" location="'Table 3'!A1" display="'Table 3'!A1"/>
    <hyperlink ref="A7" location="'Table 4'!A1" display="'Table 4'!A1"/>
    <hyperlink ref="A8" location="'Table 5'!A1" display="'Table 5'!A1"/>
    <hyperlink ref="A9" location="'Table 6'!A1" display="'Table 6'!A1"/>
    <hyperlink ref="A10" location="'Table 7'!A1" display="'Table 7'!A1"/>
    <hyperlink ref="A11" location="'Table 8'!A1" display="'Table 8'!A1"/>
    <hyperlink ref="A12" location="'Table 9'!A1" display="'Table 9'!A1"/>
    <hyperlink ref="A13" location="'Table 10'!A1" display="'Table 10'!A1"/>
    <hyperlink ref="A14" location="'Table 11'!A1" display="'Table 11'!A1"/>
    <hyperlink ref="A15" location="'Table 12'!A1" display="'Table 12'!A1"/>
    <hyperlink ref="A16" location="'Table 13'!A1" display="'Table 13'!A1"/>
    <hyperlink ref="A17" location="'Table 14'!A1" display="'Table 14'!A1"/>
    <hyperlink ref="A18" location="'Table 15'!A1" display="'Table 15'!A1"/>
    <hyperlink ref="A19" location="'Table 16'!A1" display="'Table 16'!A1"/>
    <hyperlink ref="A20" location="'Table 17'!A1" display="'Table 17'!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0"/>
  <sheetViews>
    <sheetView showGridLines="0" workbookViewId="0"/>
  </sheetViews>
  <sheetFormatPr defaultRowHeight="15"/>
  <cols>
    <col min="1" max="1" customWidth="true" style="1" width="18.28515625" collapsed="false"/>
    <col min="2" max="2" customWidth="true" style="1" width="13.7109375" collapsed="false"/>
    <col min="3" max="4" customWidth="true" style="1" width="18.7109375" collapsed="false"/>
    <col min="5" max="16384" style="1" width="9.140625" collapsed="false"/>
  </cols>
  <sheetData>
    <row r="1" spans="1:4">
      <c r="A1" s="174" t="s">
        <v>262</v>
      </c>
    </row>
    <row r="2" spans="1:4" ht="45" customHeight="1">
      <c r="A2" s="179" t="s">
        <v>181</v>
      </c>
      <c r="B2" s="180"/>
      <c r="C2" s="180"/>
      <c r="D2" s="180"/>
    </row>
    <row r="3" spans="1:4">
      <c r="A3" s="2"/>
    </row>
    <row r="4" spans="1:4" ht="34.5">
      <c r="A4" s="6" t="s">
        <v>20</v>
      </c>
      <c r="B4" s="19" t="s">
        <v>0</v>
      </c>
      <c r="C4" s="19" t="s">
        <v>120</v>
      </c>
      <c r="D4" s="19" t="s">
        <v>121</v>
      </c>
    </row>
    <row r="5" spans="1:4">
      <c r="A5" s="16" t="s">
        <v>118</v>
      </c>
      <c r="B5" s="8">
        <v>2724</v>
      </c>
      <c r="C5" s="9">
        <v>56.7</v>
      </c>
      <c r="D5" s="10">
        <v>132.5</v>
      </c>
    </row>
    <row r="6" spans="1:4">
      <c r="A6" s="17" t="s">
        <v>98</v>
      </c>
      <c r="B6" s="7">
        <v>2555</v>
      </c>
      <c r="C6" s="4">
        <v>59.3</v>
      </c>
      <c r="D6" s="11">
        <v>142.4</v>
      </c>
    </row>
    <row r="7" spans="1:4">
      <c r="A7" s="17" t="s">
        <v>99</v>
      </c>
      <c r="B7" s="7">
        <v>2540</v>
      </c>
      <c r="C7" s="4">
        <v>55.5</v>
      </c>
      <c r="D7" s="11">
        <v>127.6</v>
      </c>
    </row>
    <row r="8" spans="1:4">
      <c r="A8" s="17" t="s">
        <v>100</v>
      </c>
      <c r="B8" s="7">
        <v>2393</v>
      </c>
      <c r="C8" s="4">
        <v>58</v>
      </c>
      <c r="D8" s="11">
        <v>130.6</v>
      </c>
    </row>
    <row r="9" spans="1:4">
      <c r="A9" s="17" t="s">
        <v>101</v>
      </c>
      <c r="B9" s="7">
        <v>2463</v>
      </c>
      <c r="C9" s="4">
        <v>58.2</v>
      </c>
      <c r="D9" s="11">
        <v>137.1</v>
      </c>
    </row>
    <row r="10" spans="1:4">
      <c r="A10" s="17" t="s">
        <v>102</v>
      </c>
      <c r="B10" s="7">
        <v>2639</v>
      </c>
      <c r="C10" s="4">
        <v>61.4</v>
      </c>
      <c r="D10" s="11">
        <v>149.4</v>
      </c>
    </row>
    <row r="11" spans="1:4">
      <c r="A11" s="17" t="s">
        <v>1</v>
      </c>
      <c r="B11" s="7">
        <v>2471</v>
      </c>
      <c r="C11" s="4">
        <v>63</v>
      </c>
      <c r="D11" s="11">
        <v>151</v>
      </c>
    </row>
    <row r="12" spans="1:4">
      <c r="A12" s="17" t="s">
        <v>2</v>
      </c>
      <c r="B12" s="7">
        <v>2563</v>
      </c>
      <c r="C12" s="4">
        <v>61.5</v>
      </c>
      <c r="D12" s="11">
        <v>144.19999999999999</v>
      </c>
    </row>
    <row r="13" spans="1:4">
      <c r="A13" s="17" t="s">
        <v>3</v>
      </c>
      <c r="B13" s="7">
        <v>2723</v>
      </c>
      <c r="C13" s="4">
        <v>59.2</v>
      </c>
      <c r="D13" s="11">
        <v>136.6</v>
      </c>
    </row>
    <row r="14" spans="1:4">
      <c r="A14" s="17" t="s">
        <v>4</v>
      </c>
      <c r="B14" s="7">
        <v>3063</v>
      </c>
      <c r="C14" s="4">
        <v>60.8</v>
      </c>
      <c r="D14" s="11">
        <v>140.5</v>
      </c>
    </row>
    <row r="15" spans="1:4">
      <c r="A15" s="17" t="s">
        <v>5</v>
      </c>
      <c r="B15" s="7">
        <v>2870</v>
      </c>
      <c r="C15" s="4">
        <v>59</v>
      </c>
      <c r="D15" s="11">
        <v>134.6</v>
      </c>
    </row>
    <row r="16" spans="1:4">
      <c r="A16" s="17" t="s">
        <v>6</v>
      </c>
      <c r="B16" s="7">
        <v>2359</v>
      </c>
      <c r="C16" s="4">
        <v>59.6</v>
      </c>
      <c r="D16" s="11">
        <v>138.4</v>
      </c>
    </row>
    <row r="17" spans="1:4">
      <c r="A17" s="17" t="s">
        <v>153</v>
      </c>
      <c r="B17" s="7">
        <v>2067</v>
      </c>
      <c r="C17" s="4">
        <v>58.8</v>
      </c>
      <c r="D17" s="11">
        <v>132.1</v>
      </c>
    </row>
    <row r="18" spans="1:4">
      <c r="A18" s="18" t="s">
        <v>183</v>
      </c>
      <c r="B18" s="12">
        <v>1810</v>
      </c>
      <c r="C18" s="14">
        <v>59.8</v>
      </c>
      <c r="D18" s="15">
        <v>126</v>
      </c>
    </row>
    <row r="19" spans="1:4" ht="31.5">
      <c r="A19" s="6" t="s">
        <v>21</v>
      </c>
      <c r="B19" s="5"/>
      <c r="C19" s="5"/>
      <c r="D19" s="5"/>
    </row>
    <row r="20" spans="1:4">
      <c r="A20" s="16" t="s">
        <v>118</v>
      </c>
      <c r="B20" s="8">
        <v>1459</v>
      </c>
      <c r="C20" s="9">
        <v>58</v>
      </c>
      <c r="D20" s="10">
        <v>122.3</v>
      </c>
    </row>
    <row r="21" spans="1:4">
      <c r="A21" s="17" t="s">
        <v>98</v>
      </c>
      <c r="B21" s="7">
        <v>1402</v>
      </c>
      <c r="C21" s="4">
        <v>58</v>
      </c>
      <c r="D21" s="11">
        <v>131.1</v>
      </c>
    </row>
    <row r="22" spans="1:4">
      <c r="A22" s="17" t="s">
        <v>99</v>
      </c>
      <c r="B22" s="7">
        <v>1330</v>
      </c>
      <c r="C22" s="4">
        <v>56.7</v>
      </c>
      <c r="D22" s="11">
        <v>123.2</v>
      </c>
    </row>
    <row r="23" spans="1:4">
      <c r="A23" s="17" t="s">
        <v>100</v>
      </c>
      <c r="B23" s="7">
        <v>1325</v>
      </c>
      <c r="C23" s="4">
        <v>58</v>
      </c>
      <c r="D23" s="11">
        <v>124.5</v>
      </c>
    </row>
    <row r="24" spans="1:4">
      <c r="A24" s="17" t="s">
        <v>101</v>
      </c>
      <c r="B24" s="7">
        <v>1431</v>
      </c>
      <c r="C24" s="4">
        <v>57.2</v>
      </c>
      <c r="D24" s="11">
        <v>133.30000000000001</v>
      </c>
    </row>
    <row r="25" spans="1:4">
      <c r="A25" s="17" t="s">
        <v>102</v>
      </c>
      <c r="B25" s="7">
        <v>1382</v>
      </c>
      <c r="C25" s="4">
        <v>60.1</v>
      </c>
      <c r="D25" s="11">
        <v>136.9</v>
      </c>
    </row>
    <row r="26" spans="1:4">
      <c r="A26" s="17" t="s">
        <v>1</v>
      </c>
      <c r="B26" s="7">
        <v>1346</v>
      </c>
      <c r="C26" s="4">
        <v>59.8</v>
      </c>
      <c r="D26" s="11">
        <v>133.19999999999999</v>
      </c>
    </row>
    <row r="27" spans="1:4">
      <c r="A27" s="17" t="s">
        <v>2</v>
      </c>
      <c r="B27" s="7">
        <v>1338</v>
      </c>
      <c r="C27" s="4">
        <v>57.3</v>
      </c>
      <c r="D27" s="11">
        <v>130.6</v>
      </c>
    </row>
    <row r="28" spans="1:4">
      <c r="A28" s="17" t="s">
        <v>3</v>
      </c>
      <c r="B28" s="7">
        <v>1371</v>
      </c>
      <c r="C28" s="4">
        <v>56.9</v>
      </c>
      <c r="D28" s="11">
        <v>130.6</v>
      </c>
    </row>
    <row r="29" spans="1:4">
      <c r="A29" s="17" t="s">
        <v>4</v>
      </c>
      <c r="B29" s="7">
        <v>1470</v>
      </c>
      <c r="C29" s="4">
        <v>58</v>
      </c>
      <c r="D29" s="11">
        <v>129.5</v>
      </c>
    </row>
    <row r="30" spans="1:4">
      <c r="A30" s="17" t="s">
        <v>5</v>
      </c>
      <c r="B30" s="7">
        <v>1453</v>
      </c>
      <c r="C30" s="4">
        <v>57.9</v>
      </c>
      <c r="D30" s="11">
        <v>133.69999999999999</v>
      </c>
    </row>
    <row r="31" spans="1:4">
      <c r="A31" s="17" t="s">
        <v>6</v>
      </c>
      <c r="B31" s="7">
        <v>1899</v>
      </c>
      <c r="C31" s="4">
        <v>55.2</v>
      </c>
      <c r="D31" s="11">
        <v>120</v>
      </c>
    </row>
    <row r="32" spans="1:4">
      <c r="A32" s="17" t="s">
        <v>153</v>
      </c>
      <c r="B32" s="7">
        <v>1935</v>
      </c>
      <c r="C32" s="4">
        <v>54.1</v>
      </c>
      <c r="D32" s="11">
        <v>114.3</v>
      </c>
    </row>
    <row r="33" spans="1:4">
      <c r="A33" s="18" t="s">
        <v>183</v>
      </c>
      <c r="B33" s="12">
        <v>2021</v>
      </c>
      <c r="C33" s="14">
        <v>51.5</v>
      </c>
      <c r="D33" s="15">
        <v>103.8</v>
      </c>
    </row>
    <row r="34" spans="1:4" ht="31.5">
      <c r="A34" s="6" t="s">
        <v>22</v>
      </c>
      <c r="B34" s="5"/>
      <c r="C34" s="5"/>
      <c r="D34" s="5"/>
    </row>
    <row r="35" spans="1:4">
      <c r="A35" s="16" t="s">
        <v>118</v>
      </c>
      <c r="B35" s="8">
        <v>979</v>
      </c>
      <c r="C35" s="9">
        <v>35.1</v>
      </c>
      <c r="D35" s="10">
        <v>62.5</v>
      </c>
    </row>
    <row r="36" spans="1:4">
      <c r="A36" s="17" t="s">
        <v>98</v>
      </c>
      <c r="B36" s="7">
        <v>857</v>
      </c>
      <c r="C36" s="4">
        <v>34.799999999999997</v>
      </c>
      <c r="D36" s="11">
        <v>60.8</v>
      </c>
    </row>
    <row r="37" spans="1:4">
      <c r="A37" s="17" t="s">
        <v>99</v>
      </c>
      <c r="B37" s="7">
        <v>891</v>
      </c>
      <c r="C37" s="4">
        <v>35.9</v>
      </c>
      <c r="D37" s="11">
        <v>64.400000000000006</v>
      </c>
    </row>
    <row r="38" spans="1:4">
      <c r="A38" s="17" t="s">
        <v>100</v>
      </c>
      <c r="B38" s="7">
        <v>821</v>
      </c>
      <c r="C38" s="4">
        <v>35.299999999999997</v>
      </c>
      <c r="D38" s="11">
        <v>63.6</v>
      </c>
    </row>
    <row r="39" spans="1:4">
      <c r="A39" s="17" t="s">
        <v>101</v>
      </c>
      <c r="B39" s="7">
        <v>936</v>
      </c>
      <c r="C39" s="4">
        <v>36.799999999999997</v>
      </c>
      <c r="D39" s="11">
        <v>65.3</v>
      </c>
    </row>
    <row r="40" spans="1:4">
      <c r="A40" s="17" t="s">
        <v>102</v>
      </c>
      <c r="B40" s="7">
        <v>863</v>
      </c>
      <c r="C40" s="4">
        <v>33.700000000000003</v>
      </c>
      <c r="D40" s="11">
        <v>60.5</v>
      </c>
    </row>
    <row r="41" spans="1:4">
      <c r="A41" s="17" t="s">
        <v>1</v>
      </c>
      <c r="B41" s="7">
        <v>937</v>
      </c>
      <c r="C41" s="4">
        <v>35.200000000000003</v>
      </c>
      <c r="D41" s="11">
        <v>66.099999999999994</v>
      </c>
    </row>
    <row r="42" spans="1:4">
      <c r="A42" s="17" t="s">
        <v>2</v>
      </c>
      <c r="B42" s="7">
        <v>992</v>
      </c>
      <c r="C42" s="4">
        <v>34.200000000000003</v>
      </c>
      <c r="D42" s="11">
        <v>65.3</v>
      </c>
    </row>
    <row r="43" spans="1:4">
      <c r="A43" s="17" t="s">
        <v>3</v>
      </c>
      <c r="B43" s="7">
        <v>984</v>
      </c>
      <c r="C43" s="4">
        <v>34.6</v>
      </c>
      <c r="D43" s="11">
        <v>61.6</v>
      </c>
    </row>
    <row r="44" spans="1:4">
      <c r="A44" s="17" t="s">
        <v>4</v>
      </c>
      <c r="B44" s="7">
        <v>1092</v>
      </c>
      <c r="C44" s="4">
        <v>35.299999999999997</v>
      </c>
      <c r="D44" s="11">
        <v>64.599999999999994</v>
      </c>
    </row>
    <row r="45" spans="1:4">
      <c r="A45" s="17" t="s">
        <v>5</v>
      </c>
      <c r="B45" s="7">
        <v>1392</v>
      </c>
      <c r="C45" s="4">
        <v>36.4</v>
      </c>
      <c r="D45" s="11">
        <v>64.2</v>
      </c>
    </row>
    <row r="46" spans="1:4">
      <c r="A46" s="17" t="s">
        <v>6</v>
      </c>
      <c r="B46" s="7">
        <v>1746</v>
      </c>
      <c r="C46" s="4">
        <v>41.5</v>
      </c>
      <c r="D46" s="11">
        <v>72.599999999999994</v>
      </c>
    </row>
    <row r="47" spans="1:4">
      <c r="A47" s="17" t="s">
        <v>153</v>
      </c>
      <c r="B47" s="7">
        <v>2029</v>
      </c>
      <c r="C47" s="4">
        <v>39.9</v>
      </c>
      <c r="D47" s="11">
        <v>74.599999999999994</v>
      </c>
    </row>
    <row r="48" spans="1:4">
      <c r="A48" s="18" t="s">
        <v>183</v>
      </c>
      <c r="B48" s="12">
        <v>2024</v>
      </c>
      <c r="C48" s="14">
        <v>36.5</v>
      </c>
      <c r="D48" s="15">
        <v>63.7</v>
      </c>
    </row>
    <row r="49" spans="1:4" ht="47.25">
      <c r="A49" s="6" t="s">
        <v>23</v>
      </c>
      <c r="B49" s="5"/>
      <c r="C49" s="5"/>
      <c r="D49" s="5"/>
    </row>
    <row r="50" spans="1:4">
      <c r="A50" s="16" t="s">
        <v>118</v>
      </c>
      <c r="B50" s="8">
        <v>555</v>
      </c>
      <c r="C50" s="9">
        <v>25.8</v>
      </c>
      <c r="D50" s="10">
        <v>37.799999999999997</v>
      </c>
    </row>
    <row r="51" spans="1:4">
      <c r="A51" s="17" t="s">
        <v>98</v>
      </c>
      <c r="B51" s="7">
        <v>525</v>
      </c>
      <c r="C51" s="4">
        <v>25.1</v>
      </c>
      <c r="D51" s="11">
        <v>41.7</v>
      </c>
    </row>
    <row r="52" spans="1:4">
      <c r="A52" s="17" t="s">
        <v>99</v>
      </c>
      <c r="B52" s="7">
        <v>512</v>
      </c>
      <c r="C52" s="4">
        <v>21.1</v>
      </c>
      <c r="D52" s="11">
        <v>32.4</v>
      </c>
    </row>
    <row r="53" spans="1:4">
      <c r="A53" s="17" t="s">
        <v>100</v>
      </c>
      <c r="B53" s="7">
        <v>533</v>
      </c>
      <c r="C53" s="4">
        <v>21.8</v>
      </c>
      <c r="D53" s="11">
        <v>32.299999999999997</v>
      </c>
    </row>
    <row r="54" spans="1:4">
      <c r="A54" s="17" t="s">
        <v>101</v>
      </c>
      <c r="B54" s="7">
        <v>573</v>
      </c>
      <c r="C54" s="4">
        <v>28.1</v>
      </c>
      <c r="D54" s="11">
        <v>45.7</v>
      </c>
    </row>
    <row r="55" spans="1:4">
      <c r="A55" s="17" t="s">
        <v>102</v>
      </c>
      <c r="B55" s="7">
        <v>557</v>
      </c>
      <c r="C55" s="4">
        <v>27.8</v>
      </c>
      <c r="D55" s="11">
        <v>49.9</v>
      </c>
    </row>
    <row r="56" spans="1:4">
      <c r="A56" s="17" t="s">
        <v>1</v>
      </c>
      <c r="B56" s="7">
        <v>549</v>
      </c>
      <c r="C56" s="4">
        <v>27.3</v>
      </c>
      <c r="D56" s="11">
        <v>44.1</v>
      </c>
    </row>
    <row r="57" spans="1:4">
      <c r="A57" s="17" t="s">
        <v>2</v>
      </c>
      <c r="B57" s="7">
        <v>625</v>
      </c>
      <c r="C57" s="4">
        <v>24.5</v>
      </c>
      <c r="D57" s="11">
        <v>41.6</v>
      </c>
    </row>
    <row r="58" spans="1:4">
      <c r="A58" s="17" t="s">
        <v>3</v>
      </c>
      <c r="B58" s="7">
        <v>540</v>
      </c>
      <c r="C58" s="4">
        <v>21.9</v>
      </c>
      <c r="D58" s="11">
        <v>36.1</v>
      </c>
    </row>
    <row r="59" spans="1:4">
      <c r="A59" s="17" t="s">
        <v>4</v>
      </c>
      <c r="B59" s="7">
        <v>663</v>
      </c>
      <c r="C59" s="4">
        <v>25.2</v>
      </c>
      <c r="D59" s="11">
        <v>44.2</v>
      </c>
    </row>
    <row r="60" spans="1:4">
      <c r="A60" s="17" t="s">
        <v>5</v>
      </c>
      <c r="B60" s="7">
        <v>718</v>
      </c>
      <c r="C60" s="4">
        <v>24.7</v>
      </c>
      <c r="D60" s="11">
        <v>39.799999999999997</v>
      </c>
    </row>
    <row r="61" spans="1:4">
      <c r="A61" s="17" t="s">
        <v>6</v>
      </c>
      <c r="B61" s="7">
        <v>844</v>
      </c>
      <c r="C61" s="4">
        <v>26.4</v>
      </c>
      <c r="D61" s="11">
        <v>42.9</v>
      </c>
    </row>
    <row r="62" spans="1:4">
      <c r="A62" s="17" t="s">
        <v>153</v>
      </c>
      <c r="B62" s="7">
        <v>846</v>
      </c>
      <c r="C62" s="4">
        <v>28.3</v>
      </c>
      <c r="D62" s="11">
        <v>45.2</v>
      </c>
    </row>
    <row r="63" spans="1:4">
      <c r="A63" s="18" t="s">
        <v>183</v>
      </c>
      <c r="B63" s="12">
        <v>948</v>
      </c>
      <c r="C63" s="14">
        <v>25.8</v>
      </c>
      <c r="D63" s="15">
        <v>39.1</v>
      </c>
    </row>
    <row r="64" spans="1:4" ht="15.75">
      <c r="A64" s="6" t="s">
        <v>24</v>
      </c>
      <c r="B64" s="5"/>
      <c r="C64" s="5"/>
      <c r="D64" s="5"/>
    </row>
    <row r="65" spans="1:4">
      <c r="A65" s="16" t="s">
        <v>118</v>
      </c>
      <c r="B65" s="8">
        <v>402</v>
      </c>
      <c r="C65" s="9">
        <v>21.6</v>
      </c>
      <c r="D65" s="10">
        <v>31.3</v>
      </c>
    </row>
    <row r="66" spans="1:4">
      <c r="A66" s="17" t="s">
        <v>98</v>
      </c>
      <c r="B66" s="7">
        <v>482</v>
      </c>
      <c r="C66" s="4">
        <v>20.5</v>
      </c>
      <c r="D66" s="11">
        <v>27</v>
      </c>
    </row>
    <row r="67" spans="1:4">
      <c r="A67" s="17" t="s">
        <v>99</v>
      </c>
      <c r="B67" s="7">
        <v>471</v>
      </c>
      <c r="C67" s="4">
        <v>14.4</v>
      </c>
      <c r="D67" s="11">
        <v>17</v>
      </c>
    </row>
    <row r="68" spans="1:4">
      <c r="A68" s="17" t="s">
        <v>100</v>
      </c>
      <c r="B68" s="7">
        <v>501</v>
      </c>
      <c r="C68" s="4">
        <v>15.6</v>
      </c>
      <c r="D68" s="11">
        <v>17.2</v>
      </c>
    </row>
    <row r="69" spans="1:4">
      <c r="A69" s="17" t="s">
        <v>101</v>
      </c>
      <c r="B69" s="7">
        <v>547</v>
      </c>
      <c r="C69" s="4">
        <v>17.399999999999999</v>
      </c>
      <c r="D69" s="11">
        <v>23.4</v>
      </c>
    </row>
    <row r="70" spans="1:4">
      <c r="A70" s="17" t="s">
        <v>102</v>
      </c>
      <c r="B70" s="7">
        <v>570</v>
      </c>
      <c r="C70" s="4">
        <v>17.899999999999999</v>
      </c>
      <c r="D70" s="11">
        <v>22.6</v>
      </c>
    </row>
    <row r="71" spans="1:4">
      <c r="A71" s="17" t="s">
        <v>1</v>
      </c>
      <c r="B71" s="7">
        <v>582</v>
      </c>
      <c r="C71" s="4">
        <v>18.2</v>
      </c>
      <c r="D71" s="11">
        <v>23</v>
      </c>
    </row>
    <row r="72" spans="1:4">
      <c r="A72" s="17" t="s">
        <v>2</v>
      </c>
      <c r="B72" s="7">
        <v>609</v>
      </c>
      <c r="C72" s="4">
        <v>15.9</v>
      </c>
      <c r="D72" s="11">
        <v>19.5</v>
      </c>
    </row>
    <row r="73" spans="1:4">
      <c r="A73" s="17" t="s">
        <v>3</v>
      </c>
      <c r="B73" s="7">
        <v>622</v>
      </c>
      <c r="C73" s="4">
        <v>17.5</v>
      </c>
      <c r="D73" s="11">
        <v>21.1</v>
      </c>
    </row>
    <row r="74" spans="1:4">
      <c r="A74" s="17" t="s">
        <v>4</v>
      </c>
      <c r="B74" s="7">
        <v>621</v>
      </c>
      <c r="C74" s="4">
        <v>14</v>
      </c>
      <c r="D74" s="11">
        <v>16.399999999999999</v>
      </c>
    </row>
    <row r="75" spans="1:4">
      <c r="A75" s="17" t="s">
        <v>5</v>
      </c>
      <c r="B75" s="7">
        <v>627</v>
      </c>
      <c r="C75" s="4">
        <v>13.7</v>
      </c>
      <c r="D75" s="11">
        <v>16.3</v>
      </c>
    </row>
    <row r="76" spans="1:4">
      <c r="A76" s="17" t="s">
        <v>6</v>
      </c>
      <c r="B76" s="7">
        <v>555</v>
      </c>
      <c r="C76" s="4">
        <v>14.6</v>
      </c>
      <c r="D76" s="11">
        <v>18.2</v>
      </c>
    </row>
    <row r="77" spans="1:4">
      <c r="A77" s="17" t="s">
        <v>153</v>
      </c>
      <c r="B77" s="7">
        <v>556</v>
      </c>
      <c r="C77" s="4">
        <v>16.7</v>
      </c>
      <c r="D77" s="11">
        <v>18</v>
      </c>
    </row>
    <row r="78" spans="1:4">
      <c r="A78" s="18" t="s">
        <v>183</v>
      </c>
      <c r="B78" s="12">
        <v>470</v>
      </c>
      <c r="C78" s="14">
        <v>12.6</v>
      </c>
      <c r="D78" s="15">
        <v>14.7</v>
      </c>
    </row>
    <row r="79" spans="1:4" ht="48" customHeight="1">
      <c r="A79" s="181" t="s">
        <v>119</v>
      </c>
      <c r="B79" s="182"/>
      <c r="C79" s="182"/>
      <c r="D79" s="182"/>
    </row>
    <row r="80" spans="1:4" ht="32.25" customHeight="1">
      <c r="A80" s="185" t="s">
        <v>173</v>
      </c>
      <c r="B80" s="187"/>
      <c r="C80" s="187"/>
      <c r="D80" s="187"/>
    </row>
  </sheetData>
  <mergeCells count="3">
    <mergeCell ref="A2:D2"/>
    <mergeCell ref="A79:D79"/>
    <mergeCell ref="A80:D80"/>
  </mergeCells>
  <phoneticPr fontId="5" type="noConversion"/>
  <hyperlinks>
    <hyperlink ref="A1" location="Index!A1" display="Return to index"/>
  </hyperlinks>
  <pageMargins left="0.75" right="0.75" top="1" bottom="1" header="0.5" footer="0.5"/>
  <pageSetup paperSize="9" scale="5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52"/>
  <sheetViews>
    <sheetView showGridLines="0" zoomScale="75" zoomScaleNormal="75" workbookViewId="0"/>
  </sheetViews>
  <sheetFormatPr defaultColWidth="24.7109375" defaultRowHeight="12.75"/>
  <cols>
    <col min="1" max="1" customWidth="true" style="20" width="37.5703125" collapsed="false"/>
    <col min="2" max="5" customWidth="true" style="20" width="9.5703125" collapsed="false"/>
    <col min="6" max="9" customWidth="true" style="20" width="10.0" collapsed="false"/>
    <col min="10" max="16384" style="20" width="24.7109375" collapsed="false"/>
  </cols>
  <sheetData>
    <row r="1" spans="1:9">
      <c r="A1" s="175" t="s">
        <v>262</v>
      </c>
    </row>
    <row r="2" spans="1:9" ht="20.25" customHeight="1">
      <c r="A2" s="193" t="s">
        <v>199</v>
      </c>
      <c r="B2" s="194"/>
      <c r="C2" s="194"/>
      <c r="D2" s="194"/>
      <c r="E2" s="194"/>
      <c r="F2" s="194"/>
      <c r="G2" s="194"/>
      <c r="H2" s="194"/>
      <c r="I2" s="194"/>
    </row>
    <row r="3" spans="1:9" ht="15.75">
      <c r="A3" s="21"/>
      <c r="B3" s="22"/>
      <c r="C3" s="22"/>
      <c r="D3" s="22"/>
      <c r="E3" s="22"/>
      <c r="F3" s="22"/>
      <c r="G3" s="22"/>
      <c r="H3" s="22"/>
      <c r="I3" s="22"/>
    </row>
    <row r="4" spans="1:9" s="23" customFormat="1" ht="31.5" customHeight="1">
      <c r="A4" s="195" t="s">
        <v>200</v>
      </c>
      <c r="B4" s="197" t="s">
        <v>25</v>
      </c>
      <c r="C4" s="198"/>
      <c r="D4" s="198"/>
      <c r="E4" s="199"/>
      <c r="F4" s="200" t="s">
        <v>26</v>
      </c>
      <c r="G4" s="198"/>
      <c r="H4" s="198"/>
      <c r="I4" s="199"/>
    </row>
    <row r="5" spans="1:9" s="23" customFormat="1" ht="18.75" customHeight="1">
      <c r="A5" s="196"/>
      <c r="B5" s="190" t="s">
        <v>247</v>
      </c>
      <c r="C5" s="191"/>
      <c r="D5" s="191"/>
      <c r="E5" s="192"/>
      <c r="F5" s="190" t="s">
        <v>247</v>
      </c>
      <c r="G5" s="191"/>
      <c r="H5" s="191"/>
      <c r="I5" s="192"/>
    </row>
    <row r="6" spans="1:9" ht="15.75">
      <c r="A6" s="196"/>
      <c r="B6" s="112" t="s">
        <v>28</v>
      </c>
      <c r="C6" s="25" t="s">
        <v>29</v>
      </c>
      <c r="D6" s="25" t="s">
        <v>30</v>
      </c>
      <c r="E6" s="26" t="s">
        <v>31</v>
      </c>
      <c r="F6" s="24" t="s">
        <v>28</v>
      </c>
      <c r="G6" s="25" t="s">
        <v>29</v>
      </c>
      <c r="H6" s="25" t="s">
        <v>30</v>
      </c>
      <c r="I6" s="27" t="s">
        <v>31</v>
      </c>
    </row>
    <row r="7" spans="1:9" ht="15.75">
      <c r="A7" s="28" t="s">
        <v>32</v>
      </c>
      <c r="B7" s="158">
        <v>12.094395280235988</v>
      </c>
      <c r="C7" s="159">
        <v>20.403557679543344</v>
      </c>
      <c r="D7" s="159">
        <v>32.044042913608131</v>
      </c>
      <c r="E7" s="160">
        <v>54.941551540913927</v>
      </c>
      <c r="F7" s="159">
        <v>8.5431941345234303</v>
      </c>
      <c r="G7" s="159">
        <v>19.893111638954871</v>
      </c>
      <c r="H7" s="159">
        <v>32.865168539325843</v>
      </c>
      <c r="I7" s="160">
        <v>52.957746478873233</v>
      </c>
    </row>
    <row r="8" spans="1:9" ht="15">
      <c r="A8" s="30" t="s">
        <v>33</v>
      </c>
      <c r="B8" s="161">
        <v>21.948356807511736</v>
      </c>
      <c r="C8" s="162">
        <v>39.486619333697433</v>
      </c>
      <c r="D8" s="162">
        <v>56.808803301237965</v>
      </c>
      <c r="E8" s="163">
        <v>70.469798657718115</v>
      </c>
      <c r="F8" s="162">
        <v>14.745308310991955</v>
      </c>
      <c r="G8" s="162">
        <v>27.306273062730629</v>
      </c>
      <c r="H8" s="162">
        <v>54.929577464788736</v>
      </c>
      <c r="I8" s="163">
        <v>81.818181818181827</v>
      </c>
    </row>
    <row r="9" spans="1:9" ht="15">
      <c r="A9" s="30" t="s">
        <v>34</v>
      </c>
      <c r="B9" s="161">
        <v>9.3701197293076515</v>
      </c>
      <c r="C9" s="162">
        <v>21.082949308755762</v>
      </c>
      <c r="D9" s="162">
        <v>39.003164556962027</v>
      </c>
      <c r="E9" s="163">
        <v>64.901664145234491</v>
      </c>
      <c r="F9" s="162">
        <v>8.9193825042881656</v>
      </c>
      <c r="G9" s="162">
        <v>26.392961876832842</v>
      </c>
      <c r="H9" s="162">
        <v>41.642228739002931</v>
      </c>
      <c r="I9" s="163">
        <v>71.428571428571431</v>
      </c>
    </row>
    <row r="10" spans="1:9" ht="15">
      <c r="A10" s="30" t="s">
        <v>35</v>
      </c>
      <c r="B10" s="161">
        <v>7.2319201995012472</v>
      </c>
      <c r="C10" s="162">
        <v>15.20417028670721</v>
      </c>
      <c r="D10" s="162">
        <v>31.490258030542389</v>
      </c>
      <c r="E10" s="163">
        <v>60.780065005417114</v>
      </c>
      <c r="F10" s="162">
        <v>9.1722595078299776</v>
      </c>
      <c r="G10" s="162">
        <v>19.661016949152543</v>
      </c>
      <c r="H10" s="162">
        <v>39.87341772151899</v>
      </c>
      <c r="I10" s="163">
        <v>61.632653061224488</v>
      </c>
    </row>
    <row r="11" spans="1:9" ht="15">
      <c r="A11" s="30" t="s">
        <v>36</v>
      </c>
      <c r="B11" s="161">
        <v>5.2743255531979383</v>
      </c>
      <c r="C11" s="162">
        <v>9.6980461811722911</v>
      </c>
      <c r="D11" s="162">
        <v>20.969441517386723</v>
      </c>
      <c r="E11" s="163">
        <v>49.230461722966218</v>
      </c>
      <c r="F11" s="162">
        <v>4.7759000734753858</v>
      </c>
      <c r="G11" s="162">
        <v>14.543114543114545</v>
      </c>
      <c r="H11" s="162">
        <v>24.362895005096842</v>
      </c>
      <c r="I11" s="163">
        <v>45.386904761904759</v>
      </c>
    </row>
    <row r="12" spans="1:9" ht="15.75">
      <c r="A12" s="32"/>
      <c r="B12" s="33"/>
      <c r="C12" s="34"/>
      <c r="D12" s="34"/>
      <c r="E12" s="35"/>
      <c r="F12" s="34"/>
      <c r="G12" s="34"/>
      <c r="H12" s="34"/>
      <c r="I12" s="35"/>
    </row>
    <row r="13" spans="1:9" ht="15.75">
      <c r="A13" s="32" t="s">
        <v>8</v>
      </c>
      <c r="B13" s="164">
        <v>9.8118279569892461</v>
      </c>
      <c r="C13" s="165">
        <v>20.058997050147493</v>
      </c>
      <c r="D13" s="165">
        <v>36.253164556962027</v>
      </c>
      <c r="E13" s="166">
        <v>61.194930597465302</v>
      </c>
      <c r="F13" s="165" t="s">
        <v>37</v>
      </c>
      <c r="G13" s="165">
        <v>17.142857142857142</v>
      </c>
      <c r="H13" s="165">
        <v>36.363636363636367</v>
      </c>
      <c r="I13" s="166">
        <v>62.385321100917437</v>
      </c>
    </row>
    <row r="14" spans="1:9" ht="15">
      <c r="A14" s="30" t="s">
        <v>33</v>
      </c>
      <c r="B14" s="161">
        <v>21.25</v>
      </c>
      <c r="C14" s="162">
        <v>38.860103626943001</v>
      </c>
      <c r="D14" s="162">
        <v>53.229398663697104</v>
      </c>
      <c r="E14" s="163">
        <v>69.387755102040813</v>
      </c>
      <c r="F14" s="162" t="s">
        <v>37</v>
      </c>
      <c r="G14" s="162" t="s">
        <v>37</v>
      </c>
      <c r="H14" s="162">
        <v>61.904761904761905</v>
      </c>
      <c r="I14" s="163" t="s">
        <v>37</v>
      </c>
    </row>
    <row r="15" spans="1:9" ht="15">
      <c r="A15" s="30" t="s">
        <v>34</v>
      </c>
      <c r="B15" s="161">
        <v>8.5714285714285712</v>
      </c>
      <c r="C15" s="162">
        <v>21.739130434782609</v>
      </c>
      <c r="D15" s="162">
        <v>38.13084112149533</v>
      </c>
      <c r="E15" s="163">
        <v>67.208271787296908</v>
      </c>
      <c r="F15" s="162" t="s">
        <v>113</v>
      </c>
      <c r="G15" s="162" t="s">
        <v>37</v>
      </c>
      <c r="H15" s="162">
        <v>55.555555555555557</v>
      </c>
      <c r="I15" s="163">
        <v>62.857142857142854</v>
      </c>
    </row>
    <row r="16" spans="1:9" ht="15">
      <c r="A16" s="30" t="s">
        <v>35</v>
      </c>
      <c r="B16" s="161" t="s">
        <v>37</v>
      </c>
      <c r="C16" s="162">
        <v>10.869565217391305</v>
      </c>
      <c r="D16" s="162">
        <v>36.677115987460816</v>
      </c>
      <c r="E16" s="163">
        <v>63.315926892950394</v>
      </c>
      <c r="F16" s="162" t="s">
        <v>37</v>
      </c>
      <c r="G16" s="162" t="s">
        <v>37</v>
      </c>
      <c r="H16" s="162" t="s">
        <v>37</v>
      </c>
      <c r="I16" s="163">
        <v>71.428571428571431</v>
      </c>
    </row>
    <row r="17" spans="1:9" ht="15">
      <c r="A17" s="30" t="s">
        <v>36</v>
      </c>
      <c r="B17" s="161">
        <v>6.0975609756097562</v>
      </c>
      <c r="C17" s="162">
        <v>8.235294117647058</v>
      </c>
      <c r="D17" s="162">
        <v>23.214285714285715</v>
      </c>
      <c r="E17" s="163">
        <v>57.192575406032489</v>
      </c>
      <c r="F17" s="162" t="s">
        <v>37</v>
      </c>
      <c r="G17" s="162" t="s">
        <v>37</v>
      </c>
      <c r="H17" s="162">
        <v>24.418604651162788</v>
      </c>
      <c r="I17" s="163">
        <v>54.716981132075468</v>
      </c>
    </row>
    <row r="18" spans="1:9" ht="15">
      <c r="A18" s="37"/>
      <c r="B18" s="33"/>
      <c r="C18" s="34"/>
      <c r="D18" s="34"/>
      <c r="E18" s="35"/>
      <c r="F18" s="34"/>
      <c r="G18" s="34"/>
      <c r="H18" s="34"/>
      <c r="I18" s="35"/>
    </row>
    <row r="19" spans="1:9" ht="34.5">
      <c r="A19" s="80" t="s">
        <v>252</v>
      </c>
      <c r="B19" s="164">
        <v>17.911353976927746</v>
      </c>
      <c r="C19" s="165">
        <v>25.864197530864196</v>
      </c>
      <c r="D19" s="165">
        <v>35.560253699788582</v>
      </c>
      <c r="E19" s="166">
        <v>53.858921161825727</v>
      </c>
      <c r="F19" s="165">
        <v>11.387900355871885</v>
      </c>
      <c r="G19" s="165">
        <v>26.271186440677969</v>
      </c>
      <c r="H19" s="165">
        <v>39.185750636132319</v>
      </c>
      <c r="I19" s="166">
        <v>60.309278350515463</v>
      </c>
    </row>
    <row r="20" spans="1:9" ht="15">
      <c r="A20" s="30" t="s">
        <v>33</v>
      </c>
      <c r="B20" s="161">
        <v>28.892005610098177</v>
      </c>
      <c r="C20" s="162">
        <v>41.697416974169741</v>
      </c>
      <c r="D20" s="162">
        <v>61.940298507462686</v>
      </c>
      <c r="E20" s="163">
        <v>76.59574468085107</v>
      </c>
      <c r="F20" s="162">
        <v>26.229508196721312</v>
      </c>
      <c r="G20" s="162">
        <v>34.615384615384613</v>
      </c>
      <c r="H20" s="162">
        <v>74.509803921568633</v>
      </c>
      <c r="I20" s="163" t="s">
        <v>37</v>
      </c>
    </row>
    <row r="21" spans="1:9" ht="15">
      <c r="A21" s="30" t="s">
        <v>34</v>
      </c>
      <c r="B21" s="161">
        <v>13.793103448275861</v>
      </c>
      <c r="C21" s="162">
        <v>25.459317585301839</v>
      </c>
      <c r="D21" s="162">
        <v>40.969899665551843</v>
      </c>
      <c r="E21" s="163">
        <v>64.021164021164026</v>
      </c>
      <c r="F21" s="162">
        <v>12.643678160919542</v>
      </c>
      <c r="G21" s="162">
        <v>38.235294117647058</v>
      </c>
      <c r="H21" s="162">
        <v>32.941176470588232</v>
      </c>
      <c r="I21" s="163">
        <v>71.428571428571431</v>
      </c>
    </row>
    <row r="22" spans="1:9" ht="15">
      <c r="A22" s="30" t="s">
        <v>35</v>
      </c>
      <c r="B22" s="161">
        <v>13.253012048192772</v>
      </c>
      <c r="C22" s="162">
        <v>19.306930693069308</v>
      </c>
      <c r="D22" s="162">
        <v>32.142857142857146</v>
      </c>
      <c r="E22" s="163">
        <v>58.89328063241107</v>
      </c>
      <c r="F22" s="162" t="s">
        <v>37</v>
      </c>
      <c r="G22" s="162">
        <v>33.87096774193548</v>
      </c>
      <c r="H22" s="162">
        <v>43.75</v>
      </c>
      <c r="I22" s="163">
        <v>57.142857142857139</v>
      </c>
    </row>
    <row r="23" spans="1:9" ht="15">
      <c r="A23" s="30" t="s">
        <v>36</v>
      </c>
      <c r="B23" s="161">
        <v>5.6485355648535567</v>
      </c>
      <c r="C23" s="162">
        <v>11.515151515151516</v>
      </c>
      <c r="D23" s="162">
        <v>22.433862433862434</v>
      </c>
      <c r="E23" s="163">
        <v>47.905027932960891</v>
      </c>
      <c r="F23" s="162">
        <v>5.1660516605166054</v>
      </c>
      <c r="G23" s="162">
        <v>13.013698630136986</v>
      </c>
      <c r="H23" s="162">
        <v>29.943502824858758</v>
      </c>
      <c r="I23" s="163">
        <v>57.26495726495726</v>
      </c>
    </row>
    <row r="24" spans="1:9" ht="15">
      <c r="A24" s="37"/>
      <c r="B24" s="33"/>
      <c r="C24" s="34"/>
      <c r="D24" s="34"/>
      <c r="E24" s="35"/>
      <c r="F24" s="34"/>
      <c r="G24" s="34"/>
      <c r="H24" s="34"/>
      <c r="I24" s="35"/>
    </row>
    <row r="25" spans="1:9" ht="15.75">
      <c r="A25" s="32" t="s">
        <v>18</v>
      </c>
      <c r="B25" s="164">
        <v>35.802469135802468</v>
      </c>
      <c r="C25" s="165">
        <v>39.325842696629216</v>
      </c>
      <c r="D25" s="165">
        <v>41.525423728813557</v>
      </c>
      <c r="E25" s="166">
        <v>51.456310679611647</v>
      </c>
      <c r="F25" s="165" t="s">
        <v>37</v>
      </c>
      <c r="G25" s="165" t="s">
        <v>37</v>
      </c>
      <c r="H25" s="165" t="s">
        <v>37</v>
      </c>
      <c r="I25" s="166">
        <v>76.923076923076934</v>
      </c>
    </row>
    <row r="26" spans="1:9" ht="15">
      <c r="A26" s="30" t="s">
        <v>33</v>
      </c>
      <c r="B26" s="161">
        <v>37.096774193548384</v>
      </c>
      <c r="C26" s="162">
        <v>46</v>
      </c>
      <c r="D26" s="162">
        <v>58.333333333333336</v>
      </c>
      <c r="E26" s="163" t="s">
        <v>37</v>
      </c>
      <c r="F26" s="162" t="s">
        <v>37</v>
      </c>
      <c r="G26" s="162" t="s">
        <v>113</v>
      </c>
      <c r="H26" s="162" t="s">
        <v>37</v>
      </c>
      <c r="I26" s="163" t="s">
        <v>113</v>
      </c>
    </row>
    <row r="27" spans="1:9" ht="15">
      <c r="A27" s="30" t="s">
        <v>34</v>
      </c>
      <c r="B27" s="161" t="s">
        <v>37</v>
      </c>
      <c r="C27" s="162" t="s">
        <v>37</v>
      </c>
      <c r="D27" s="162">
        <v>48.571428571428569</v>
      </c>
      <c r="E27" s="163">
        <v>43.478260869565219</v>
      </c>
      <c r="F27" s="162" t="s">
        <v>113</v>
      </c>
      <c r="G27" s="162" t="s">
        <v>37</v>
      </c>
      <c r="H27" s="162" t="s">
        <v>37</v>
      </c>
      <c r="I27" s="163" t="s">
        <v>37</v>
      </c>
    </row>
    <row r="28" spans="1:9" ht="15">
      <c r="A28" s="30" t="s">
        <v>35</v>
      </c>
      <c r="B28" s="161" t="s">
        <v>113</v>
      </c>
      <c r="C28" s="162" t="s">
        <v>37</v>
      </c>
      <c r="D28" s="162" t="s">
        <v>37</v>
      </c>
      <c r="E28" s="163">
        <v>56.000000000000007</v>
      </c>
      <c r="F28" s="162" t="s">
        <v>113</v>
      </c>
      <c r="G28" s="162" t="s">
        <v>37</v>
      </c>
      <c r="H28" s="162" t="s">
        <v>37</v>
      </c>
      <c r="I28" s="163" t="s">
        <v>37</v>
      </c>
    </row>
    <row r="29" spans="1:9" ht="15">
      <c r="A29" s="30" t="s">
        <v>36</v>
      </c>
      <c r="B29" s="161" t="s">
        <v>37</v>
      </c>
      <c r="C29" s="162" t="s">
        <v>37</v>
      </c>
      <c r="D29" s="162" t="s">
        <v>37</v>
      </c>
      <c r="E29" s="163">
        <v>50</v>
      </c>
      <c r="F29" s="162" t="s">
        <v>113</v>
      </c>
      <c r="G29" s="162" t="s">
        <v>113</v>
      </c>
      <c r="H29" s="162" t="s">
        <v>37</v>
      </c>
      <c r="I29" s="163" t="s">
        <v>37</v>
      </c>
    </row>
    <row r="30" spans="1:9" ht="15">
      <c r="A30" s="37"/>
      <c r="B30" s="33"/>
      <c r="C30" s="34"/>
      <c r="D30" s="34"/>
      <c r="E30" s="35"/>
      <c r="F30" s="34"/>
      <c r="G30" s="34"/>
      <c r="H30" s="34"/>
      <c r="I30" s="35"/>
    </row>
    <row r="31" spans="1:9" ht="31.5">
      <c r="A31" s="80" t="s">
        <v>38</v>
      </c>
      <c r="B31" s="164" t="s">
        <v>37</v>
      </c>
      <c r="C31" s="165">
        <v>60</v>
      </c>
      <c r="D31" s="165">
        <v>57.142857142857139</v>
      </c>
      <c r="E31" s="166">
        <v>71.078431372549019</v>
      </c>
      <c r="F31" s="165" t="s">
        <v>37</v>
      </c>
      <c r="G31" s="165" t="s">
        <v>37</v>
      </c>
      <c r="H31" s="165">
        <v>59.259259259259252</v>
      </c>
      <c r="I31" s="166">
        <v>75</v>
      </c>
    </row>
    <row r="32" spans="1:9" ht="15">
      <c r="A32" s="30" t="s">
        <v>33</v>
      </c>
      <c r="B32" s="161" t="s">
        <v>37</v>
      </c>
      <c r="C32" s="162" t="s">
        <v>37</v>
      </c>
      <c r="D32" s="162" t="s">
        <v>37</v>
      </c>
      <c r="E32" s="163" t="s">
        <v>37</v>
      </c>
      <c r="F32" s="162" t="s">
        <v>37</v>
      </c>
      <c r="G32" s="162" t="s">
        <v>113</v>
      </c>
      <c r="H32" s="162" t="s">
        <v>37</v>
      </c>
      <c r="I32" s="163" t="s">
        <v>37</v>
      </c>
    </row>
    <row r="33" spans="1:9" ht="15">
      <c r="A33" s="30" t="s">
        <v>34</v>
      </c>
      <c r="B33" s="161" t="s">
        <v>113</v>
      </c>
      <c r="C33" s="162" t="s">
        <v>37</v>
      </c>
      <c r="D33" s="162">
        <v>58.82352941176471</v>
      </c>
      <c r="E33" s="163">
        <v>76.19047619047619</v>
      </c>
      <c r="F33" s="162" t="s">
        <v>37</v>
      </c>
      <c r="G33" s="162" t="s">
        <v>113</v>
      </c>
      <c r="H33" s="162" t="s">
        <v>37</v>
      </c>
      <c r="I33" s="163" t="s">
        <v>37</v>
      </c>
    </row>
    <row r="34" spans="1:9" ht="15">
      <c r="A34" s="30" t="s">
        <v>35</v>
      </c>
      <c r="B34" s="161" t="s">
        <v>113</v>
      </c>
      <c r="C34" s="162" t="s">
        <v>37</v>
      </c>
      <c r="D34" s="162" t="s">
        <v>37</v>
      </c>
      <c r="E34" s="163">
        <v>83.928571428571431</v>
      </c>
      <c r="F34" s="162" t="s">
        <v>113</v>
      </c>
      <c r="G34" s="162" t="s">
        <v>37</v>
      </c>
      <c r="H34" s="162" t="s">
        <v>37</v>
      </c>
      <c r="I34" s="163" t="s">
        <v>37</v>
      </c>
    </row>
    <row r="35" spans="1:9" ht="15">
      <c r="A35" s="30" t="s">
        <v>36</v>
      </c>
      <c r="B35" s="161" t="s">
        <v>113</v>
      </c>
      <c r="C35" s="162" t="s">
        <v>37</v>
      </c>
      <c r="D35" s="162">
        <v>51.851851851851848</v>
      </c>
      <c r="E35" s="163">
        <v>64.8</v>
      </c>
      <c r="F35" s="162" t="s">
        <v>37</v>
      </c>
      <c r="G35" s="162" t="s">
        <v>37</v>
      </c>
      <c r="H35" s="162" t="s">
        <v>37</v>
      </c>
      <c r="I35" s="163">
        <v>66.666666666666657</v>
      </c>
    </row>
    <row r="36" spans="1:9" ht="15">
      <c r="A36" s="37"/>
      <c r="B36" s="33"/>
      <c r="C36" s="34"/>
      <c r="D36" s="34"/>
      <c r="E36" s="35"/>
      <c r="F36" s="34"/>
      <c r="G36" s="34"/>
      <c r="H36" s="34"/>
      <c r="I36" s="35"/>
    </row>
    <row r="37" spans="1:9" ht="15.75">
      <c r="A37" s="32" t="s">
        <v>39</v>
      </c>
      <c r="B37" s="164">
        <v>11.475409836065573</v>
      </c>
      <c r="C37" s="165">
        <v>18.707304256437205</v>
      </c>
      <c r="D37" s="165">
        <v>29.384513567174057</v>
      </c>
      <c r="E37" s="166">
        <v>49.675060926076355</v>
      </c>
      <c r="F37" s="165">
        <v>9.2801387684301826</v>
      </c>
      <c r="G37" s="165">
        <v>19.203413940256045</v>
      </c>
      <c r="H37" s="165">
        <v>32.488822652757079</v>
      </c>
      <c r="I37" s="166">
        <v>42.715231788079471</v>
      </c>
    </row>
    <row r="38" spans="1:9" ht="15">
      <c r="A38" s="30" t="s">
        <v>33</v>
      </c>
      <c r="B38" s="161">
        <v>20.140216698534097</v>
      </c>
      <c r="C38" s="162">
        <v>38.184245660881174</v>
      </c>
      <c r="D38" s="162">
        <v>55.4089709762533</v>
      </c>
      <c r="E38" s="163">
        <v>67.272727272727266</v>
      </c>
      <c r="F38" s="162">
        <v>11.510791366906476</v>
      </c>
      <c r="G38" s="162">
        <v>24.468085106382979</v>
      </c>
      <c r="H38" s="162">
        <v>45.161290322580641</v>
      </c>
      <c r="I38" s="163" t="s">
        <v>37</v>
      </c>
    </row>
    <row r="39" spans="1:9" ht="15">
      <c r="A39" s="30" t="s">
        <v>34</v>
      </c>
      <c r="B39" s="161">
        <v>8.7431693989071047</v>
      </c>
      <c r="C39" s="162">
        <v>18.94093686354379</v>
      </c>
      <c r="D39" s="162">
        <v>37.631327602674311</v>
      </c>
      <c r="E39" s="163">
        <v>62.043795620437962</v>
      </c>
      <c r="F39" s="162">
        <v>10.176991150442479</v>
      </c>
      <c r="G39" s="162">
        <v>26.219512195121951</v>
      </c>
      <c r="H39" s="162">
        <v>47.008547008547005</v>
      </c>
      <c r="I39" s="163">
        <v>70</v>
      </c>
    </row>
    <row r="40" spans="1:9" ht="15">
      <c r="A40" s="30" t="s">
        <v>35</v>
      </c>
      <c r="B40" s="161">
        <v>6.6460587326120564</v>
      </c>
      <c r="C40" s="162">
        <v>15.174506828528072</v>
      </c>
      <c r="D40" s="162">
        <v>29.458239277652371</v>
      </c>
      <c r="E40" s="163">
        <v>60.80808080808081</v>
      </c>
      <c r="F40" s="162">
        <v>10.493827160493826</v>
      </c>
      <c r="G40" s="162">
        <v>15.126050420168067</v>
      </c>
      <c r="H40" s="162">
        <v>40</v>
      </c>
      <c r="I40" s="163">
        <v>51.5625</v>
      </c>
    </row>
    <row r="41" spans="1:9" ht="15">
      <c r="A41" s="30" t="s">
        <v>36</v>
      </c>
      <c r="B41" s="161">
        <v>6.0737527114967458</v>
      </c>
      <c r="C41" s="162">
        <v>9.8870056497175138</v>
      </c>
      <c r="D41" s="162">
        <v>21.026564610535793</v>
      </c>
      <c r="E41" s="163">
        <v>43.650793650793652</v>
      </c>
      <c r="F41" s="162">
        <v>7.1868583162217652</v>
      </c>
      <c r="G41" s="162">
        <v>15.644171779141105</v>
      </c>
      <c r="H41" s="162">
        <v>25.768321513002363</v>
      </c>
      <c r="I41" s="163">
        <v>37.037037037037038</v>
      </c>
    </row>
    <row r="42" spans="1:9" ht="15">
      <c r="A42" s="37"/>
      <c r="B42" s="33"/>
      <c r="C42" s="34"/>
      <c r="D42" s="34"/>
      <c r="E42" s="35"/>
      <c r="F42" s="34"/>
      <c r="G42" s="34"/>
      <c r="H42" s="34"/>
      <c r="I42" s="35"/>
    </row>
    <row r="43" spans="1:9" ht="18.75">
      <c r="A43" s="32" t="s">
        <v>248</v>
      </c>
      <c r="B43" s="164">
        <v>9.484380880692509</v>
      </c>
      <c r="C43" s="165">
        <v>16.893939393939394</v>
      </c>
      <c r="D43" s="165">
        <v>27.417302798982192</v>
      </c>
      <c r="E43" s="166">
        <v>46.994072819644366</v>
      </c>
      <c r="F43" s="165">
        <v>6.8992248062015511</v>
      </c>
      <c r="G43" s="165">
        <v>16.574585635359114</v>
      </c>
      <c r="H43" s="165">
        <v>25.793650793650798</v>
      </c>
      <c r="I43" s="166">
        <v>48.013245033112582</v>
      </c>
    </row>
    <row r="44" spans="1:9" ht="15">
      <c r="A44" s="30" t="s">
        <v>33</v>
      </c>
      <c r="B44" s="161">
        <v>18.604651162790699</v>
      </c>
      <c r="C44" s="162">
        <v>37.755102040816325</v>
      </c>
      <c r="D44" s="162">
        <v>55.978260869565219</v>
      </c>
      <c r="E44" s="163">
        <v>75</v>
      </c>
      <c r="F44" s="162">
        <v>13.4375</v>
      </c>
      <c r="G44" s="162">
        <v>24.096385542168676</v>
      </c>
      <c r="H44" s="162">
        <v>29.411764705882355</v>
      </c>
      <c r="I44" s="163" t="s">
        <v>37</v>
      </c>
    </row>
    <row r="45" spans="1:9" ht="15">
      <c r="A45" s="30" t="s">
        <v>34</v>
      </c>
      <c r="B45" s="161">
        <v>7.5324675324675319</v>
      </c>
      <c r="C45" s="162">
        <v>20.093457943925234</v>
      </c>
      <c r="D45" s="162">
        <v>39.189189189189186</v>
      </c>
      <c r="E45" s="163">
        <v>62.318840579710141</v>
      </c>
      <c r="F45" s="162">
        <v>6.9958847736625511</v>
      </c>
      <c r="G45" s="162">
        <v>19.387755102040817</v>
      </c>
      <c r="H45" s="162">
        <v>34.065934065934066</v>
      </c>
      <c r="I45" s="163">
        <v>74.193548387096769</v>
      </c>
    </row>
    <row r="46" spans="1:9" ht="15">
      <c r="A46" s="30" t="s">
        <v>35</v>
      </c>
      <c r="B46" s="161">
        <v>5.5970149253731343</v>
      </c>
      <c r="C46" s="162">
        <v>9.8901098901098905</v>
      </c>
      <c r="D46" s="162">
        <v>31.380753138075313</v>
      </c>
      <c r="E46" s="163">
        <v>50.199203187250994</v>
      </c>
      <c r="F46" s="162">
        <v>8.791208791208792</v>
      </c>
      <c r="G46" s="162">
        <v>15.306122448979592</v>
      </c>
      <c r="H46" s="162">
        <v>36.19047619047619</v>
      </c>
      <c r="I46" s="163">
        <v>60.344827586206897</v>
      </c>
    </row>
    <row r="47" spans="1:9" ht="15">
      <c r="A47" s="38" t="s">
        <v>36</v>
      </c>
      <c r="B47" s="167">
        <v>3.633060853769301</v>
      </c>
      <c r="C47" s="168">
        <v>8.0952380952380949</v>
      </c>
      <c r="D47" s="168">
        <v>16.060961313012896</v>
      </c>
      <c r="E47" s="169">
        <v>41.798941798941797</v>
      </c>
      <c r="F47" s="168">
        <v>2.3853211009174311</v>
      </c>
      <c r="G47" s="168">
        <v>13.636363636363635</v>
      </c>
      <c r="H47" s="168">
        <v>18.613138686131386</v>
      </c>
      <c r="I47" s="169">
        <v>40.384615384615387</v>
      </c>
    </row>
    <row r="48" spans="1:9" ht="48.75" customHeight="1">
      <c r="A48" s="188" t="s">
        <v>249</v>
      </c>
      <c r="B48" s="189"/>
      <c r="C48" s="189"/>
      <c r="D48" s="189"/>
      <c r="E48" s="189"/>
      <c r="F48" s="189"/>
      <c r="G48" s="189"/>
      <c r="H48" s="189"/>
      <c r="I48" s="189"/>
    </row>
    <row r="49" spans="1:9" ht="63.75" customHeight="1">
      <c r="A49" s="185" t="s">
        <v>250</v>
      </c>
      <c r="B49" s="180"/>
      <c r="C49" s="180"/>
      <c r="D49" s="180"/>
      <c r="E49" s="180"/>
      <c r="F49" s="180"/>
      <c r="G49" s="180"/>
      <c r="H49" s="180"/>
      <c r="I49" s="180"/>
    </row>
    <row r="50" spans="1:9" ht="15">
      <c r="A50" s="155" t="s">
        <v>251</v>
      </c>
    </row>
    <row r="51" spans="1:9">
      <c r="B51" s="41"/>
      <c r="C51" s="41"/>
      <c r="D51" s="41"/>
      <c r="E51" s="41"/>
      <c r="F51" s="41"/>
      <c r="G51" s="41"/>
      <c r="H51" s="41"/>
      <c r="I51" s="41"/>
    </row>
    <row r="52" spans="1:9">
      <c r="B52" s="41"/>
      <c r="C52" s="41"/>
      <c r="D52" s="41"/>
      <c r="E52" s="41"/>
      <c r="F52" s="41"/>
      <c r="G52" s="41"/>
      <c r="H52" s="41"/>
      <c r="I52" s="41"/>
    </row>
  </sheetData>
  <mergeCells count="8">
    <mergeCell ref="A48:I48"/>
    <mergeCell ref="A49:I49"/>
    <mergeCell ref="F5:I5"/>
    <mergeCell ref="A2:I2"/>
    <mergeCell ref="A4:A6"/>
    <mergeCell ref="B4:E4"/>
    <mergeCell ref="F4:I4"/>
    <mergeCell ref="B5:E5"/>
  </mergeCells>
  <phoneticPr fontId="5" type="noConversion"/>
  <hyperlinks>
    <hyperlink ref="A1" location="Index!A1" display="Return to index"/>
  </hyperlinks>
  <pageMargins left="0.75" right="0.75" top="1" bottom="1" header="0.5" footer="0.5"/>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55"/>
  <sheetViews>
    <sheetView showGridLines="0" zoomScale="75" workbookViewId="0"/>
  </sheetViews>
  <sheetFormatPr defaultRowHeight="12.75"/>
  <cols>
    <col min="1" max="1" customWidth="true" style="51" width="24.42578125" collapsed="false"/>
    <col min="2" max="2" customWidth="true" style="51" width="42.7109375" collapsed="false"/>
    <col min="3" max="3" customWidth="true" style="51" width="13.5703125" collapsed="false"/>
    <col min="4" max="5" customWidth="true" style="51" width="19.7109375" collapsed="false"/>
    <col min="6" max="16384" style="51" width="9.140625" collapsed="false"/>
  </cols>
  <sheetData>
    <row r="1" spans="1:5">
      <c r="A1" s="174" t="s">
        <v>262</v>
      </c>
    </row>
    <row r="2" spans="1:5" ht="31.5" customHeight="1">
      <c r="A2" s="193" t="s">
        <v>191</v>
      </c>
      <c r="B2" s="193"/>
      <c r="C2" s="186"/>
      <c r="D2" s="186"/>
      <c r="E2" s="186"/>
    </row>
    <row r="3" spans="1:5" ht="15.75">
      <c r="A3" s="52"/>
      <c r="B3" s="52"/>
      <c r="C3" s="53"/>
      <c r="D3" s="53"/>
    </row>
    <row r="4" spans="1:5" ht="34.5">
      <c r="A4" s="87" t="s">
        <v>60</v>
      </c>
      <c r="B4" s="54" t="s">
        <v>122</v>
      </c>
      <c r="C4" s="19" t="s">
        <v>0</v>
      </c>
      <c r="D4" s="19" t="s">
        <v>133</v>
      </c>
      <c r="E4" s="19" t="s">
        <v>134</v>
      </c>
    </row>
    <row r="5" spans="1:5" ht="18.75">
      <c r="A5" s="55" t="s">
        <v>123</v>
      </c>
      <c r="B5" s="56"/>
      <c r="C5" s="29">
        <v>44126</v>
      </c>
      <c r="D5" s="93">
        <v>28.409554457689346</v>
      </c>
      <c r="E5" s="89">
        <v>50.226623759234926</v>
      </c>
    </row>
    <row r="6" spans="1:5" ht="15">
      <c r="A6" s="57"/>
      <c r="B6" s="58"/>
      <c r="C6" s="59"/>
      <c r="D6" s="88"/>
      <c r="E6" s="90"/>
    </row>
    <row r="7" spans="1:5" ht="15.75">
      <c r="A7" s="201" t="s">
        <v>63</v>
      </c>
      <c r="B7" s="61" t="s">
        <v>32</v>
      </c>
      <c r="C7" s="36">
        <v>5094</v>
      </c>
      <c r="D7" s="94">
        <v>28.837848449155867</v>
      </c>
      <c r="E7" s="91">
        <v>50.372987828818218</v>
      </c>
    </row>
    <row r="8" spans="1:5" ht="15" customHeight="1">
      <c r="A8" s="201"/>
      <c r="B8" s="58" t="s">
        <v>64</v>
      </c>
      <c r="C8" s="3">
        <v>434</v>
      </c>
      <c r="D8" s="95">
        <v>34.101382488479267</v>
      </c>
      <c r="E8" s="92">
        <v>70.506912442396313</v>
      </c>
    </row>
    <row r="9" spans="1:5" ht="15" customHeight="1">
      <c r="A9" s="201"/>
      <c r="B9" s="58" t="s">
        <v>65</v>
      </c>
      <c r="C9" s="3">
        <v>1219</v>
      </c>
      <c r="D9" s="95">
        <v>26.661197703035278</v>
      </c>
      <c r="E9" s="92">
        <v>46.431501230516822</v>
      </c>
    </row>
    <row r="10" spans="1:5" ht="15" customHeight="1">
      <c r="A10" s="201"/>
      <c r="B10" s="58" t="s">
        <v>66</v>
      </c>
      <c r="C10" s="3">
        <v>2708</v>
      </c>
      <c r="D10" s="95">
        <v>27.067946824224521</v>
      </c>
      <c r="E10" s="92">
        <v>44.571639586410633</v>
      </c>
    </row>
    <row r="11" spans="1:5" ht="15" customHeight="1">
      <c r="A11" s="201"/>
      <c r="B11" s="58" t="s">
        <v>67</v>
      </c>
      <c r="C11" s="3">
        <v>733</v>
      </c>
      <c r="D11" s="95">
        <v>35.879945429740786</v>
      </c>
      <c r="E11" s="92">
        <v>66.439290586630278</v>
      </c>
    </row>
    <row r="12" spans="1:5" ht="15.75">
      <c r="A12" s="201" t="s">
        <v>68</v>
      </c>
      <c r="B12" s="61" t="s">
        <v>32</v>
      </c>
      <c r="C12" s="36">
        <v>9409</v>
      </c>
      <c r="D12" s="94">
        <v>29.227335529811882</v>
      </c>
      <c r="E12" s="91">
        <v>52.492294611542142</v>
      </c>
    </row>
    <row r="13" spans="1:5" ht="18">
      <c r="A13" s="201"/>
      <c r="B13" s="58" t="s">
        <v>135</v>
      </c>
      <c r="C13" s="3">
        <v>9409</v>
      </c>
      <c r="D13" s="95">
        <v>29.227335529811882</v>
      </c>
      <c r="E13" s="92">
        <v>52.492294611542142</v>
      </c>
    </row>
    <row r="14" spans="1:5" ht="15.75">
      <c r="A14" s="201" t="s">
        <v>69</v>
      </c>
      <c r="B14" s="61" t="s">
        <v>32</v>
      </c>
      <c r="C14" s="36">
        <v>4596</v>
      </c>
      <c r="D14" s="94">
        <v>27.415143603133156</v>
      </c>
      <c r="E14" s="91">
        <v>44.255874673629243</v>
      </c>
    </row>
    <row r="15" spans="1:5" ht="18">
      <c r="A15" s="201"/>
      <c r="B15" s="58" t="s">
        <v>136</v>
      </c>
      <c r="C15" s="3">
        <v>4596</v>
      </c>
      <c r="D15" s="95">
        <v>27.415143603133156</v>
      </c>
      <c r="E15" s="92">
        <v>44.255874673629243</v>
      </c>
    </row>
    <row r="16" spans="1:5" ht="15.75">
      <c r="A16" s="201" t="s">
        <v>70</v>
      </c>
      <c r="B16" s="61" t="s">
        <v>32</v>
      </c>
      <c r="C16" s="36">
        <v>6411</v>
      </c>
      <c r="D16" s="94">
        <v>25.425050694119484</v>
      </c>
      <c r="E16" s="91">
        <v>44.798003431601934</v>
      </c>
    </row>
    <row r="17" spans="1:5" ht="15" customHeight="1">
      <c r="A17" s="201"/>
      <c r="B17" s="58" t="s">
        <v>71</v>
      </c>
      <c r="C17" s="3">
        <v>593</v>
      </c>
      <c r="D17" s="95">
        <v>23.102866779089375</v>
      </c>
      <c r="E17" s="92">
        <v>35.581787521079256</v>
      </c>
    </row>
    <row r="18" spans="1:5" ht="18">
      <c r="A18" s="201"/>
      <c r="B18" s="58" t="s">
        <v>137</v>
      </c>
      <c r="C18" s="3">
        <v>4260</v>
      </c>
      <c r="D18" s="95">
        <v>26.12676056338028</v>
      </c>
      <c r="E18" s="92">
        <v>47.840375586854464</v>
      </c>
    </row>
    <row r="19" spans="1:5" ht="15" customHeight="1">
      <c r="A19" s="201"/>
      <c r="B19" s="58" t="s">
        <v>72</v>
      </c>
      <c r="C19" s="3">
        <v>651</v>
      </c>
      <c r="D19" s="95">
        <v>25.652841781874042</v>
      </c>
      <c r="E19" s="92">
        <v>44.546850998463903</v>
      </c>
    </row>
    <row r="20" spans="1:5" ht="15" customHeight="1">
      <c r="A20" s="201"/>
      <c r="B20" s="58" t="s">
        <v>73</v>
      </c>
      <c r="C20" s="3">
        <v>907</v>
      </c>
      <c r="D20" s="95">
        <v>23.484013230429991</v>
      </c>
      <c r="E20" s="92">
        <v>36.714443219404629</v>
      </c>
    </row>
    <row r="21" spans="1:5" ht="15.75">
      <c r="A21" s="201" t="s">
        <v>74</v>
      </c>
      <c r="B21" s="61" t="s">
        <v>32</v>
      </c>
      <c r="C21" s="36">
        <v>5952</v>
      </c>
      <c r="D21" s="94">
        <v>27.6377688172043</v>
      </c>
      <c r="E21" s="91">
        <v>48.739919354838712</v>
      </c>
    </row>
    <row r="22" spans="1:5" ht="18">
      <c r="A22" s="201"/>
      <c r="B22" s="58" t="s">
        <v>138</v>
      </c>
      <c r="C22" s="3">
        <v>3393</v>
      </c>
      <c r="D22" s="95">
        <v>30.238726790450926</v>
      </c>
      <c r="E22" s="92">
        <v>55.673445328617746</v>
      </c>
    </row>
    <row r="23" spans="1:5" ht="15" customHeight="1">
      <c r="A23" s="201"/>
      <c r="B23" s="58" t="s">
        <v>75</v>
      </c>
      <c r="C23" s="3">
        <v>121</v>
      </c>
      <c r="D23" s="95">
        <v>17.355371900826448</v>
      </c>
      <c r="E23" s="92">
        <v>23.966942148760332</v>
      </c>
    </row>
    <row r="24" spans="1:5" ht="15" customHeight="1">
      <c r="A24" s="201"/>
      <c r="B24" s="58" t="s">
        <v>76</v>
      </c>
      <c r="C24" s="3">
        <v>1647</v>
      </c>
      <c r="D24" s="95">
        <v>24.165148755312689</v>
      </c>
      <c r="E24" s="92">
        <v>38.43351548269581</v>
      </c>
    </row>
    <row r="25" spans="1:5" ht="15" customHeight="1">
      <c r="A25" s="201"/>
      <c r="B25" s="58" t="s">
        <v>77</v>
      </c>
      <c r="C25" s="3">
        <v>555</v>
      </c>
      <c r="D25" s="95">
        <v>26.486486486486488</v>
      </c>
      <c r="E25" s="92">
        <v>50.450450450450447</v>
      </c>
    </row>
    <row r="26" spans="1:5" ht="15" customHeight="1">
      <c r="A26" s="201"/>
      <c r="B26" s="58" t="s">
        <v>78</v>
      </c>
      <c r="C26" s="3">
        <v>114</v>
      </c>
      <c r="D26" s="95">
        <v>21.052631578947366</v>
      </c>
      <c r="E26" s="92">
        <v>28.947368421052634</v>
      </c>
    </row>
    <row r="27" spans="1:5" ht="15" customHeight="1">
      <c r="A27" s="201"/>
      <c r="B27" s="58" t="s">
        <v>79</v>
      </c>
      <c r="C27" s="3">
        <v>122</v>
      </c>
      <c r="D27" s="95">
        <v>23.770491803278688</v>
      </c>
      <c r="E27" s="92">
        <v>30.327868852459016</v>
      </c>
    </row>
    <row r="28" spans="1:5" ht="15.75" customHeight="1">
      <c r="A28" s="201" t="s">
        <v>142</v>
      </c>
      <c r="B28" s="61" t="s">
        <v>32</v>
      </c>
      <c r="C28" s="36">
        <v>3864</v>
      </c>
      <c r="D28" s="94">
        <v>26.992753623188403</v>
      </c>
      <c r="E28" s="91">
        <v>46.687370600414077</v>
      </c>
    </row>
    <row r="29" spans="1:5" ht="15" customHeight="1">
      <c r="A29" s="201"/>
      <c r="B29" s="58" t="s">
        <v>80</v>
      </c>
      <c r="C29" s="3">
        <v>513</v>
      </c>
      <c r="D29" s="95">
        <v>23.781676413255358</v>
      </c>
      <c r="E29" s="92">
        <v>37.62183235867446</v>
      </c>
    </row>
    <row r="30" spans="1:5" ht="18">
      <c r="A30" s="201"/>
      <c r="B30" s="58" t="s">
        <v>139</v>
      </c>
      <c r="C30" s="3">
        <v>1165</v>
      </c>
      <c r="D30" s="95">
        <v>30.386266094420598</v>
      </c>
      <c r="E30" s="92">
        <v>55.193133047210296</v>
      </c>
    </row>
    <row r="31" spans="1:5" ht="18">
      <c r="A31" s="201"/>
      <c r="B31" s="58" t="s">
        <v>141</v>
      </c>
      <c r="C31" s="3">
        <v>1513</v>
      </c>
      <c r="D31" s="95">
        <v>24.322538003965633</v>
      </c>
      <c r="E31" s="92">
        <v>41.771315267680102</v>
      </c>
    </row>
    <row r="32" spans="1:5" ht="15" customHeight="1">
      <c r="A32" s="201"/>
      <c r="B32" s="58" t="s">
        <v>81</v>
      </c>
      <c r="C32" s="3">
        <v>673</v>
      </c>
      <c r="D32" s="95">
        <v>29.569093610698367</v>
      </c>
      <c r="E32" s="92">
        <v>49.925705794947994</v>
      </c>
    </row>
    <row r="33" spans="1:5" ht="15.75" customHeight="1">
      <c r="A33" s="201" t="s">
        <v>82</v>
      </c>
      <c r="B33" s="61" t="s">
        <v>32</v>
      </c>
      <c r="C33" s="36">
        <v>5101</v>
      </c>
      <c r="D33" s="94">
        <v>29.013918839443249</v>
      </c>
      <c r="E33" s="91">
        <v>51.401685943932563</v>
      </c>
    </row>
    <row r="34" spans="1:5" ht="15" customHeight="1">
      <c r="A34" s="201"/>
      <c r="B34" s="58" t="s">
        <v>83</v>
      </c>
      <c r="C34" s="3">
        <v>1202</v>
      </c>
      <c r="D34" s="95">
        <v>28.53577371048253</v>
      </c>
      <c r="E34" s="92">
        <v>49.667221297836939</v>
      </c>
    </row>
    <row r="35" spans="1:5" ht="18">
      <c r="A35" s="201"/>
      <c r="B35" s="58" t="s">
        <v>140</v>
      </c>
      <c r="C35" s="3">
        <v>3899</v>
      </c>
      <c r="D35" s="95">
        <v>29.161323416260583</v>
      </c>
      <c r="E35" s="92">
        <v>51.936393947165939</v>
      </c>
    </row>
    <row r="36" spans="1:5" ht="15.75">
      <c r="A36" s="201" t="s">
        <v>84</v>
      </c>
      <c r="B36" s="61" t="s">
        <v>32</v>
      </c>
      <c r="C36" s="36">
        <v>3607</v>
      </c>
      <c r="D36" s="94">
        <v>34.128084280565567</v>
      </c>
      <c r="E36" s="91">
        <v>66.010535070695866</v>
      </c>
    </row>
    <row r="37" spans="1:5" ht="15" customHeight="1">
      <c r="A37" s="201"/>
      <c r="B37" s="58" t="s">
        <v>85</v>
      </c>
      <c r="C37" s="3">
        <v>870</v>
      </c>
      <c r="D37" s="95">
        <v>31.609195402298852</v>
      </c>
      <c r="E37" s="92">
        <v>66.091954022988503</v>
      </c>
    </row>
    <row r="38" spans="1:5" ht="15" customHeight="1">
      <c r="A38" s="201"/>
      <c r="B38" s="58" t="s">
        <v>86</v>
      </c>
      <c r="C38" s="3">
        <v>1779</v>
      </c>
      <c r="D38" s="95">
        <v>38.336143901068013</v>
      </c>
      <c r="E38" s="92">
        <v>75.716694772344013</v>
      </c>
    </row>
    <row r="39" spans="1:5" ht="15" customHeight="1">
      <c r="A39" s="201"/>
      <c r="B39" s="58" t="s">
        <v>87</v>
      </c>
      <c r="C39" s="3">
        <v>958</v>
      </c>
      <c r="D39" s="95">
        <v>28.601252609603339</v>
      </c>
      <c r="E39" s="92">
        <v>47.912317327766182</v>
      </c>
    </row>
    <row r="40" spans="1:5" ht="15.75">
      <c r="A40" s="60" t="s">
        <v>88</v>
      </c>
      <c r="B40" s="61" t="s">
        <v>32</v>
      </c>
      <c r="C40" s="36">
        <v>92</v>
      </c>
      <c r="D40" s="94">
        <v>30.434782608695656</v>
      </c>
      <c r="E40" s="91">
        <v>47.826086956521742</v>
      </c>
    </row>
    <row r="41" spans="1:5" ht="18">
      <c r="A41" s="62"/>
      <c r="B41" s="122" t="s">
        <v>156</v>
      </c>
      <c r="C41" s="13">
        <v>92</v>
      </c>
      <c r="D41" s="123">
        <v>30.434782608695656</v>
      </c>
      <c r="E41" s="124">
        <v>47.826086956521742</v>
      </c>
    </row>
    <row r="42" spans="1:5" ht="30" customHeight="1">
      <c r="A42" s="205" t="s">
        <v>119</v>
      </c>
      <c r="B42" s="182"/>
      <c r="C42" s="182"/>
      <c r="D42" s="182"/>
      <c r="E42" s="182"/>
    </row>
    <row r="43" spans="1:5" ht="28.5" customHeight="1">
      <c r="A43" s="202" t="s">
        <v>124</v>
      </c>
      <c r="B43" s="203"/>
      <c r="C43" s="203"/>
      <c r="D43" s="203"/>
      <c r="E43" s="203"/>
    </row>
    <row r="44" spans="1:5">
      <c r="A44" s="204" t="s">
        <v>174</v>
      </c>
      <c r="B44" s="180"/>
      <c r="C44" s="180"/>
      <c r="D44" s="180"/>
      <c r="E44" s="180"/>
    </row>
    <row r="45" spans="1:5" ht="15.75">
      <c r="A45" s="53" t="s">
        <v>125</v>
      </c>
      <c r="B45" s="63"/>
      <c r="C45" s="64"/>
      <c r="D45" s="64"/>
    </row>
    <row r="46" spans="1:5" ht="15.75">
      <c r="A46" s="53" t="s">
        <v>126</v>
      </c>
      <c r="B46" s="63"/>
      <c r="C46" s="64"/>
      <c r="D46" s="64"/>
    </row>
    <row r="47" spans="1:5" ht="15.75">
      <c r="A47" s="53" t="s">
        <v>127</v>
      </c>
      <c r="B47" s="63"/>
      <c r="C47" s="64"/>
      <c r="D47" s="64"/>
    </row>
    <row r="48" spans="1:5" ht="15.75">
      <c r="A48" s="65" t="s">
        <v>128</v>
      </c>
      <c r="B48" s="63"/>
      <c r="C48" s="64"/>
      <c r="D48" s="64"/>
    </row>
    <row r="49" spans="1:5" ht="15">
      <c r="A49" s="65" t="s">
        <v>129</v>
      </c>
      <c r="B49" s="65"/>
      <c r="C49" s="53"/>
      <c r="D49" s="53"/>
    </row>
    <row r="50" spans="1:5" ht="58.5" customHeight="1">
      <c r="A50" s="202" t="s">
        <v>143</v>
      </c>
      <c r="B50" s="186"/>
      <c r="C50" s="186"/>
      <c r="D50" s="186"/>
      <c r="E50" s="186"/>
    </row>
    <row r="51" spans="1:5" ht="15">
      <c r="A51" s="53" t="s">
        <v>130</v>
      </c>
      <c r="B51" s="50"/>
      <c r="C51" s="50"/>
      <c r="D51" s="50"/>
    </row>
    <row r="52" spans="1:5" ht="15">
      <c r="A52" s="53" t="s">
        <v>131</v>
      </c>
      <c r="B52" s="53"/>
      <c r="C52" s="53"/>
      <c r="D52" s="53"/>
    </row>
    <row r="53" spans="1:5" ht="15">
      <c r="A53" s="53" t="s">
        <v>132</v>
      </c>
      <c r="B53" s="53"/>
      <c r="C53" s="53"/>
      <c r="D53" s="53"/>
    </row>
    <row r="54" spans="1:5" ht="28.5" customHeight="1">
      <c r="A54" s="187" t="s">
        <v>233</v>
      </c>
      <c r="B54" s="180"/>
      <c r="C54" s="180"/>
      <c r="D54" s="180"/>
      <c r="E54" s="180"/>
    </row>
    <row r="55" spans="1:5" ht="15">
      <c r="A55" s="40"/>
      <c r="B55" s="40"/>
      <c r="C55" s="53"/>
      <c r="D55" s="53"/>
    </row>
  </sheetData>
  <mergeCells count="14">
    <mergeCell ref="A54:E54"/>
    <mergeCell ref="A36:A39"/>
    <mergeCell ref="A43:E43"/>
    <mergeCell ref="A44:E44"/>
    <mergeCell ref="A50:E50"/>
    <mergeCell ref="A42:E42"/>
    <mergeCell ref="A2:E2"/>
    <mergeCell ref="A28:A32"/>
    <mergeCell ref="A33:A35"/>
    <mergeCell ref="A7:A11"/>
    <mergeCell ref="A12:A13"/>
    <mergeCell ref="A14:A15"/>
    <mergeCell ref="A16:A20"/>
    <mergeCell ref="A21:A27"/>
  </mergeCells>
  <phoneticPr fontId="5" type="noConversion"/>
  <hyperlinks>
    <hyperlink ref="A1" location="Index!A1" display="Return to index"/>
  </hyperlinks>
  <pageMargins left="0.75" right="0.75" top="1" bottom="1" header="0.5" footer="0.5"/>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D18"/>
  <sheetViews>
    <sheetView workbookViewId="0"/>
  </sheetViews>
  <sheetFormatPr defaultRowHeight="12.75"/>
  <cols>
    <col min="1" max="1" customWidth="true" style="66" width="25.140625" collapsed="false"/>
    <col min="2" max="2" customWidth="true" style="66" width="16.7109375" collapsed="false"/>
    <col min="3" max="4" customWidth="true" style="66" width="19.7109375" collapsed="false"/>
    <col min="5" max="16384" style="66" width="9.140625" collapsed="false"/>
  </cols>
  <sheetData>
    <row r="1" spans="1:4">
      <c r="A1" s="174" t="s">
        <v>262</v>
      </c>
    </row>
    <row r="2" spans="1:4" ht="30" customHeight="1">
      <c r="A2" s="193" t="s">
        <v>192</v>
      </c>
      <c r="B2" s="186"/>
      <c r="C2" s="186"/>
      <c r="D2" s="186"/>
    </row>
    <row r="3" spans="1:4" ht="15.75">
      <c r="A3" s="52"/>
      <c r="B3" s="52"/>
      <c r="C3" s="53"/>
    </row>
    <row r="4" spans="1:4" ht="34.5">
      <c r="A4" s="86" t="s">
        <v>89</v>
      </c>
      <c r="B4" s="118" t="s">
        <v>0</v>
      </c>
      <c r="C4" s="119" t="s">
        <v>144</v>
      </c>
      <c r="D4" s="120" t="s">
        <v>145</v>
      </c>
    </row>
    <row r="5" spans="1:4" ht="15.75">
      <c r="A5" s="111" t="s">
        <v>32</v>
      </c>
      <c r="B5" s="36">
        <v>44126</v>
      </c>
      <c r="C5" s="96">
        <v>28.409554457689346</v>
      </c>
      <c r="D5" s="96">
        <v>50.226623759234926</v>
      </c>
    </row>
    <row r="6" spans="1:4" ht="15.75">
      <c r="A6" s="67" t="s">
        <v>90</v>
      </c>
      <c r="B6" s="36">
        <v>2406</v>
      </c>
      <c r="C6" s="97">
        <v>30.714879467996674</v>
      </c>
      <c r="D6" s="97">
        <v>56.608478802992522</v>
      </c>
    </row>
    <row r="7" spans="1:4" ht="15.75">
      <c r="A7" s="67" t="s">
        <v>91</v>
      </c>
      <c r="B7" s="36">
        <v>1222</v>
      </c>
      <c r="C7" s="97">
        <v>28.150572831423897</v>
      </c>
      <c r="D7" s="97">
        <v>48.936170212765958</v>
      </c>
    </row>
    <row r="8" spans="1:4" ht="15.75">
      <c r="A8" s="67" t="s">
        <v>92</v>
      </c>
      <c r="B8" s="36">
        <v>2828</v>
      </c>
      <c r="C8" s="97">
        <v>26.944837340876944</v>
      </c>
      <c r="D8" s="97">
        <v>44.306930693069305</v>
      </c>
    </row>
    <row r="9" spans="1:4" ht="15.75">
      <c r="A9" s="67" t="s">
        <v>93</v>
      </c>
      <c r="B9" s="36">
        <v>3971</v>
      </c>
      <c r="C9" s="97">
        <v>29.564341475698818</v>
      </c>
      <c r="D9" s="97">
        <v>54.646184840090662</v>
      </c>
    </row>
    <row r="10" spans="1:4" ht="15.75">
      <c r="A10" s="67" t="s">
        <v>94</v>
      </c>
      <c r="B10" s="36">
        <v>6207</v>
      </c>
      <c r="C10" s="97">
        <v>25.954567423876266</v>
      </c>
      <c r="D10" s="97">
        <v>45.883679716449173</v>
      </c>
    </row>
    <row r="11" spans="1:4" ht="15.75">
      <c r="A11" s="67" t="s">
        <v>95</v>
      </c>
      <c r="B11" s="36">
        <v>2027</v>
      </c>
      <c r="C11" s="97">
        <v>23.38431179082388</v>
      </c>
      <c r="D11" s="97">
        <v>36.211149481993097</v>
      </c>
    </row>
    <row r="12" spans="1:4" ht="15.75">
      <c r="A12" s="67" t="s">
        <v>96</v>
      </c>
      <c r="B12" s="36">
        <v>21822</v>
      </c>
      <c r="C12" s="97">
        <v>28.402529557327465</v>
      </c>
      <c r="D12" s="97">
        <v>49.546329392356334</v>
      </c>
    </row>
    <row r="13" spans="1:4" ht="15.75">
      <c r="A13" s="67" t="s">
        <v>97</v>
      </c>
      <c r="B13" s="36">
        <v>3636</v>
      </c>
      <c r="C13" s="97">
        <v>33.910891089108915</v>
      </c>
      <c r="D13" s="97">
        <v>65.566556655665565</v>
      </c>
    </row>
    <row r="14" spans="1:4" ht="18">
      <c r="A14" s="68" t="s">
        <v>146</v>
      </c>
      <c r="B14" s="69">
        <v>7</v>
      </c>
      <c r="C14" s="98" t="s">
        <v>37</v>
      </c>
      <c r="D14" s="98" t="s">
        <v>37</v>
      </c>
    </row>
    <row r="15" spans="1:4" ht="48.75" customHeight="1">
      <c r="A15" s="181" t="s">
        <v>119</v>
      </c>
      <c r="B15" s="182"/>
      <c r="C15" s="182"/>
      <c r="D15" s="182"/>
    </row>
    <row r="16" spans="1:4" ht="30" customHeight="1">
      <c r="A16" s="185" t="s">
        <v>173</v>
      </c>
      <c r="B16" s="187"/>
      <c r="C16" s="187"/>
      <c r="D16" s="187"/>
    </row>
    <row r="17" spans="1:4" ht="29.25" customHeight="1">
      <c r="A17" s="202" t="s">
        <v>198</v>
      </c>
      <c r="B17" s="206"/>
      <c r="C17" s="206"/>
      <c r="D17" s="206"/>
    </row>
    <row r="18" spans="1:4" ht="28.5" customHeight="1">
      <c r="A18" s="202"/>
      <c r="B18" s="180"/>
      <c r="C18" s="180"/>
      <c r="D18" s="180"/>
    </row>
  </sheetData>
  <mergeCells count="5">
    <mergeCell ref="A18:D18"/>
    <mergeCell ref="A2:D2"/>
    <mergeCell ref="A15:D15"/>
    <mergeCell ref="A16:D16"/>
    <mergeCell ref="A17:D17"/>
  </mergeCells>
  <phoneticPr fontId="5" type="noConversion"/>
  <hyperlinks>
    <hyperlink ref="A1" location="Index!A1" display="Return to index"/>
  </hyperlinks>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0"/>
  <sheetViews>
    <sheetView showGridLines="0" zoomScaleNormal="100" workbookViewId="0"/>
  </sheetViews>
  <sheetFormatPr defaultRowHeight="15"/>
  <cols>
    <col min="1" max="1" customWidth="true" style="1" width="21.42578125" collapsed="false"/>
    <col min="2" max="2" bestFit="true" customWidth="true" style="1" width="12.7109375" collapsed="false"/>
    <col min="3" max="3" customWidth="true" style="1" width="15.42578125" collapsed="false"/>
    <col min="4" max="4" bestFit="true" customWidth="true" style="1" width="20.5703125" collapsed="false"/>
    <col min="5" max="16384" style="1" width="9.140625" collapsed="false"/>
  </cols>
  <sheetData>
    <row r="1" spans="1:4">
      <c r="A1" s="174" t="s">
        <v>262</v>
      </c>
    </row>
    <row r="2" spans="1:4" ht="30.75" customHeight="1">
      <c r="A2" s="179" t="s">
        <v>193</v>
      </c>
      <c r="B2" s="180"/>
      <c r="C2" s="180"/>
      <c r="D2" s="180"/>
    </row>
    <row r="3" spans="1:4">
      <c r="A3" s="2"/>
    </row>
    <row r="4" spans="1:4" ht="34.5">
      <c r="A4" s="6" t="s">
        <v>7</v>
      </c>
      <c r="B4" s="19" t="s">
        <v>0</v>
      </c>
      <c r="C4" s="119" t="s">
        <v>144</v>
      </c>
      <c r="D4" s="120" t="s">
        <v>145</v>
      </c>
    </row>
    <row r="5" spans="1:4">
      <c r="A5" s="16" t="s">
        <v>118</v>
      </c>
      <c r="B5" s="8">
        <v>53446</v>
      </c>
      <c r="C5" s="9">
        <v>42.6</v>
      </c>
      <c r="D5" s="10">
        <v>110</v>
      </c>
    </row>
    <row r="6" spans="1:4">
      <c r="A6" s="17" t="s">
        <v>98</v>
      </c>
      <c r="B6" s="7">
        <v>49144</v>
      </c>
      <c r="C6" s="4">
        <v>42.5</v>
      </c>
      <c r="D6" s="11">
        <v>107.7</v>
      </c>
    </row>
    <row r="7" spans="1:4">
      <c r="A7" s="17" t="s">
        <v>99</v>
      </c>
      <c r="B7" s="7">
        <v>44229</v>
      </c>
      <c r="C7" s="4">
        <v>42.9</v>
      </c>
      <c r="D7" s="11">
        <v>108.1</v>
      </c>
    </row>
    <row r="8" spans="1:4">
      <c r="A8" s="17" t="s">
        <v>100</v>
      </c>
      <c r="B8" s="7">
        <v>41568</v>
      </c>
      <c r="C8" s="4">
        <v>43.8</v>
      </c>
      <c r="D8" s="11">
        <v>112.9</v>
      </c>
    </row>
    <row r="9" spans="1:4">
      <c r="A9" s="17" t="s">
        <v>101</v>
      </c>
      <c r="B9" s="7">
        <v>43651</v>
      </c>
      <c r="C9" s="4">
        <v>44.2</v>
      </c>
      <c r="D9" s="11">
        <v>115.9</v>
      </c>
    </row>
    <row r="10" spans="1:4">
      <c r="A10" s="17" t="s">
        <v>102</v>
      </c>
      <c r="B10" s="7">
        <v>44863</v>
      </c>
      <c r="C10" s="4">
        <v>45.3</v>
      </c>
      <c r="D10" s="11">
        <v>118.3</v>
      </c>
    </row>
    <row r="11" spans="1:4">
      <c r="A11" s="17" t="s">
        <v>1</v>
      </c>
      <c r="B11" s="7">
        <v>46986</v>
      </c>
      <c r="C11" s="4">
        <v>44.6</v>
      </c>
      <c r="D11" s="11">
        <v>114.9</v>
      </c>
    </row>
    <row r="12" spans="1:4">
      <c r="A12" s="17" t="s">
        <v>2</v>
      </c>
      <c r="B12" s="7">
        <v>49368</v>
      </c>
      <c r="C12" s="4">
        <v>44.5</v>
      </c>
      <c r="D12" s="11">
        <v>112.8</v>
      </c>
    </row>
    <row r="13" spans="1:4">
      <c r="A13" s="17" t="s">
        <v>3</v>
      </c>
      <c r="B13" s="7">
        <v>50322</v>
      </c>
      <c r="C13" s="4">
        <v>44.8</v>
      </c>
      <c r="D13" s="11">
        <v>112.7</v>
      </c>
    </row>
    <row r="14" spans="1:4">
      <c r="A14" s="17" t="s">
        <v>4</v>
      </c>
      <c r="B14" s="7">
        <v>53300</v>
      </c>
      <c r="C14" s="4">
        <v>44.1</v>
      </c>
      <c r="D14" s="11">
        <v>108.8</v>
      </c>
    </row>
    <row r="15" spans="1:4">
      <c r="A15" s="17" t="s">
        <v>5</v>
      </c>
      <c r="B15" s="7">
        <v>53043</v>
      </c>
      <c r="C15" s="4">
        <v>42.5</v>
      </c>
      <c r="D15" s="11">
        <v>105.8</v>
      </c>
    </row>
    <row r="16" spans="1:4">
      <c r="A16" s="17" t="s">
        <v>6</v>
      </c>
      <c r="B16" s="7">
        <v>49652</v>
      </c>
      <c r="C16" s="4">
        <v>42.4</v>
      </c>
      <c r="D16" s="11">
        <v>107.4</v>
      </c>
    </row>
    <row r="17" spans="1:4">
      <c r="A17" s="18" t="s">
        <v>153</v>
      </c>
      <c r="B17" s="12">
        <v>47414</v>
      </c>
      <c r="C17" s="14">
        <v>40.5</v>
      </c>
      <c r="D17" s="15">
        <v>97.9</v>
      </c>
    </row>
    <row r="18" spans="1:4" ht="45.75" customHeight="1">
      <c r="A18" s="181" t="s">
        <v>119</v>
      </c>
      <c r="B18" s="182"/>
      <c r="C18" s="182"/>
      <c r="D18" s="182"/>
    </row>
    <row r="19" spans="1:4" ht="32.25" customHeight="1">
      <c r="A19" s="185" t="s">
        <v>173</v>
      </c>
      <c r="B19" s="187"/>
      <c r="C19" s="187"/>
      <c r="D19" s="187"/>
    </row>
    <row r="20" spans="1:4" ht="29.25" customHeight="1">
      <c r="A20" s="185" t="s">
        <v>152</v>
      </c>
      <c r="B20" s="186"/>
      <c r="C20" s="186"/>
      <c r="D20" s="186"/>
    </row>
  </sheetData>
  <mergeCells count="4">
    <mergeCell ref="A2:D2"/>
    <mergeCell ref="A18:D18"/>
    <mergeCell ref="A19:D19"/>
    <mergeCell ref="A20:D20"/>
  </mergeCells>
  <phoneticPr fontId="5" type="noConversion"/>
  <hyperlinks>
    <hyperlink ref="A1" location="Index!A1" display="Return to index"/>
  </hyperlinks>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40"/>
  <sheetViews>
    <sheetView showGridLines="0" zoomScale="75" workbookViewId="0"/>
  </sheetViews>
  <sheetFormatPr defaultRowHeight="15"/>
  <cols>
    <col min="1" max="1" bestFit="true" customWidth="true" style="1" width="36.5703125" collapsed="false"/>
    <col min="2" max="2" customWidth="true" style="1" width="10.42578125" collapsed="false"/>
    <col min="3" max="3" bestFit="true" customWidth="true" style="1" width="12.140625" collapsed="false"/>
    <col min="4" max="4" bestFit="true" customWidth="true" style="1" width="16.85546875" collapsed="false"/>
    <col min="5" max="5" bestFit="true" customWidth="true" style="1" width="14.85546875" collapsed="false"/>
    <col min="6" max="6" bestFit="true" customWidth="true" style="1" width="13.85546875" collapsed="false"/>
    <col min="7" max="7" bestFit="true" customWidth="true" style="1" width="16.42578125" collapsed="false"/>
    <col min="8" max="8" bestFit="true" customWidth="true" style="1" width="13.42578125" collapsed="false"/>
    <col min="9" max="9" bestFit="true" customWidth="true" style="1" width="17.85546875" collapsed="false"/>
    <col min="10" max="10" bestFit="true" customWidth="true" style="1" width="16.42578125" collapsed="false"/>
    <col min="11" max="16384" style="1" width="9.140625" collapsed="false"/>
  </cols>
  <sheetData>
    <row r="1" spans="1:10">
      <c r="A1" s="174" t="s">
        <v>262</v>
      </c>
    </row>
    <row r="2" spans="1:10" ht="15.75">
      <c r="A2" s="207" t="s">
        <v>194</v>
      </c>
      <c r="B2" s="194"/>
      <c r="C2" s="194"/>
      <c r="D2" s="194"/>
      <c r="E2" s="194"/>
      <c r="F2" s="194"/>
      <c r="G2" s="194"/>
      <c r="H2" s="194"/>
    </row>
    <row r="3" spans="1:10">
      <c r="A3" s="2"/>
    </row>
    <row r="4" spans="1:10">
      <c r="A4" s="208" t="s">
        <v>197</v>
      </c>
      <c r="B4" s="209" t="s">
        <v>27</v>
      </c>
      <c r="C4" s="211" t="s">
        <v>157</v>
      </c>
      <c r="D4" s="212"/>
      <c r="E4" s="212"/>
      <c r="F4" s="212"/>
      <c r="G4" s="212"/>
      <c r="H4" s="212"/>
      <c r="I4" s="212"/>
      <c r="J4" s="213"/>
    </row>
    <row r="5" spans="1:10" ht="34.5">
      <c r="A5" s="208"/>
      <c r="B5" s="210"/>
      <c r="C5" s="117" t="s">
        <v>40</v>
      </c>
      <c r="D5" s="113" t="s">
        <v>42</v>
      </c>
      <c r="E5" s="113" t="s">
        <v>202</v>
      </c>
      <c r="F5" s="113" t="s">
        <v>47</v>
      </c>
      <c r="G5" s="113" t="s">
        <v>10</v>
      </c>
      <c r="H5" s="113" t="s">
        <v>56</v>
      </c>
      <c r="I5" s="117" t="s">
        <v>114</v>
      </c>
      <c r="J5" s="114" t="s">
        <v>115</v>
      </c>
    </row>
    <row r="6" spans="1:10" ht="15.75">
      <c r="A6" s="99" t="s">
        <v>41</v>
      </c>
      <c r="B6" s="42">
        <v>44126</v>
      </c>
      <c r="C6" s="101">
        <v>29.880342655123965</v>
      </c>
      <c r="D6" s="115">
        <v>10.918732719938358</v>
      </c>
      <c r="E6" s="115" t="s">
        <v>117</v>
      </c>
      <c r="F6" s="115">
        <v>11.362915288038797</v>
      </c>
      <c r="G6" s="115">
        <v>2.7874722385894937</v>
      </c>
      <c r="H6" s="115">
        <v>18.895889045007479</v>
      </c>
      <c r="I6" s="101">
        <v>2.0373475955219145</v>
      </c>
      <c r="J6" s="116">
        <v>4.2152019217694781</v>
      </c>
    </row>
    <row r="7" spans="1:10" ht="15.75">
      <c r="A7" s="100" t="s">
        <v>42</v>
      </c>
      <c r="B7" s="45"/>
      <c r="C7" s="102"/>
      <c r="D7" s="103"/>
      <c r="E7" s="103"/>
      <c r="F7" s="103"/>
      <c r="G7" s="103"/>
      <c r="H7" s="103"/>
      <c r="I7" s="102"/>
      <c r="J7" s="104"/>
    </row>
    <row r="8" spans="1:10" ht="15.75">
      <c r="A8" s="46" t="s">
        <v>43</v>
      </c>
      <c r="B8" s="43">
        <v>1384</v>
      </c>
      <c r="C8" s="105">
        <v>22.182080924855491</v>
      </c>
      <c r="D8" s="106">
        <v>11.560693641618498</v>
      </c>
      <c r="E8" s="106" t="s">
        <v>117</v>
      </c>
      <c r="F8" s="106">
        <v>4.4075144508670521</v>
      </c>
      <c r="G8" s="106">
        <v>2.3121387283236992</v>
      </c>
      <c r="H8" s="106">
        <v>11.632947976878613</v>
      </c>
      <c r="I8" s="105">
        <v>3.6127167630057806</v>
      </c>
      <c r="J8" s="107">
        <v>5.9248554913294793</v>
      </c>
    </row>
    <row r="9" spans="1:10" ht="15.75">
      <c r="A9" s="46" t="s">
        <v>44</v>
      </c>
      <c r="B9" s="43">
        <v>366</v>
      </c>
      <c r="C9" s="105">
        <v>42.076502732240442</v>
      </c>
      <c r="D9" s="106">
        <v>18.579234972677597</v>
      </c>
      <c r="E9" s="106" t="s">
        <v>117</v>
      </c>
      <c r="F9" s="106">
        <v>14.754098360655737</v>
      </c>
      <c r="G9" s="106">
        <v>2.7322404371584699</v>
      </c>
      <c r="H9" s="106">
        <v>22.6775956284153</v>
      </c>
      <c r="I9" s="105">
        <v>6.0109289617486334</v>
      </c>
      <c r="J9" s="107">
        <v>10.382513661202186</v>
      </c>
    </row>
    <row r="10" spans="1:10" ht="15.75">
      <c r="A10" s="46" t="s">
        <v>158</v>
      </c>
      <c r="B10" s="43">
        <v>11408</v>
      </c>
      <c r="C10" s="105">
        <v>23.72896213183731</v>
      </c>
      <c r="D10" s="106">
        <v>12.464936886395511</v>
      </c>
      <c r="E10" s="106" t="s">
        <v>117</v>
      </c>
      <c r="F10" s="106">
        <v>4.7773492286115005</v>
      </c>
      <c r="G10" s="106">
        <v>2.7962833099579245</v>
      </c>
      <c r="H10" s="106">
        <v>14.410939691444598</v>
      </c>
      <c r="I10" s="105">
        <v>1.8495792426367463</v>
      </c>
      <c r="J10" s="107">
        <v>3.0329593267882187</v>
      </c>
    </row>
    <row r="11" spans="1:10" ht="15.75">
      <c r="A11" s="46" t="s">
        <v>45</v>
      </c>
      <c r="B11" s="47">
        <v>370</v>
      </c>
      <c r="C11" s="105">
        <v>33.243243243243242</v>
      </c>
      <c r="D11" s="106">
        <v>15.675675675675677</v>
      </c>
      <c r="E11" s="106" t="s">
        <v>117</v>
      </c>
      <c r="F11" s="106">
        <v>10</v>
      </c>
      <c r="G11" s="106">
        <v>2.4324324324324325</v>
      </c>
      <c r="H11" s="106">
        <v>22.972972972972975</v>
      </c>
      <c r="I11" s="105">
        <v>2.4324324324324325</v>
      </c>
      <c r="J11" s="107">
        <v>5.1351351351351351</v>
      </c>
    </row>
    <row r="12" spans="1:10" ht="15.75">
      <c r="A12" s="44" t="s">
        <v>46</v>
      </c>
      <c r="B12" s="43"/>
      <c r="C12" s="105"/>
      <c r="D12" s="106"/>
      <c r="E12" s="106"/>
      <c r="F12" s="106"/>
      <c r="G12" s="106"/>
      <c r="H12" s="106"/>
      <c r="I12" s="105"/>
      <c r="J12" s="107"/>
    </row>
    <row r="13" spans="1:10" ht="18">
      <c r="A13" s="46" t="s">
        <v>203</v>
      </c>
      <c r="B13" s="43">
        <v>200</v>
      </c>
      <c r="C13" s="105">
        <v>5</v>
      </c>
      <c r="D13" s="106">
        <v>2</v>
      </c>
      <c r="E13" s="106" t="s">
        <v>117</v>
      </c>
      <c r="F13" s="106">
        <v>0.5</v>
      </c>
      <c r="G13" s="106">
        <v>1</v>
      </c>
      <c r="H13" s="106">
        <v>3</v>
      </c>
      <c r="I13" s="105">
        <v>0.5</v>
      </c>
      <c r="J13" s="107">
        <v>0.5</v>
      </c>
    </row>
    <row r="14" spans="1:10" ht="18">
      <c r="A14" s="46" t="s">
        <v>205</v>
      </c>
      <c r="B14" s="43">
        <v>278</v>
      </c>
      <c r="C14" s="105">
        <v>15.467625899280577</v>
      </c>
      <c r="D14" s="106">
        <v>5.0359712230215825</v>
      </c>
      <c r="E14" s="106">
        <v>0.71942446043165476</v>
      </c>
      <c r="F14" s="106">
        <v>4.6762589928057556</v>
      </c>
      <c r="G14" s="106" t="s">
        <v>117</v>
      </c>
      <c r="H14" s="106">
        <v>9.3525179856115113</v>
      </c>
      <c r="I14" s="105">
        <v>1.079136690647482</v>
      </c>
      <c r="J14" s="107">
        <v>2.5179856115107913</v>
      </c>
    </row>
    <row r="15" spans="1:10" ht="18">
      <c r="A15" s="46" t="s">
        <v>206</v>
      </c>
      <c r="B15" s="43">
        <v>162</v>
      </c>
      <c r="C15" s="105">
        <v>34.567901234567898</v>
      </c>
      <c r="D15" s="106">
        <v>7.4074074074074066</v>
      </c>
      <c r="E15" s="106">
        <v>1.8518518518518516</v>
      </c>
      <c r="F15" s="106">
        <v>9.2592592592592595</v>
      </c>
      <c r="G15" s="106">
        <v>1.2345679012345678</v>
      </c>
      <c r="H15" s="106">
        <v>20.987654320987652</v>
      </c>
      <c r="I15" s="105">
        <v>0.61728395061728392</v>
      </c>
      <c r="J15" s="107">
        <v>2.4691358024691357</v>
      </c>
    </row>
    <row r="16" spans="1:10" ht="15.75">
      <c r="A16" s="44" t="s">
        <v>47</v>
      </c>
      <c r="B16" s="43"/>
      <c r="C16" s="105"/>
      <c r="D16" s="106"/>
      <c r="E16" s="106"/>
      <c r="F16" s="106"/>
      <c r="G16" s="106"/>
      <c r="H16" s="106"/>
      <c r="I16" s="105"/>
      <c r="J16" s="107"/>
    </row>
    <row r="17" spans="1:10" ht="15.75">
      <c r="A17" s="46" t="s">
        <v>48</v>
      </c>
      <c r="B17" s="47">
        <v>859</v>
      </c>
      <c r="C17" s="105">
        <v>54.598370197904543</v>
      </c>
      <c r="D17" s="106">
        <v>13.271245634458673</v>
      </c>
      <c r="E17" s="106" t="s">
        <v>117</v>
      </c>
      <c r="F17" s="106">
        <v>37.136204889406287</v>
      </c>
      <c r="G17" s="106">
        <v>5.2386495925494758</v>
      </c>
      <c r="H17" s="106">
        <v>27.24097788125728</v>
      </c>
      <c r="I17" s="105">
        <v>3.6088474970896391</v>
      </c>
      <c r="J17" s="107">
        <v>11.990686845168801</v>
      </c>
    </row>
    <row r="18" spans="1:10" ht="15.75">
      <c r="A18" s="46" t="s">
        <v>230</v>
      </c>
      <c r="B18" s="43">
        <v>333</v>
      </c>
      <c r="C18" s="105">
        <v>48.648648648648653</v>
      </c>
      <c r="D18" s="106">
        <v>15.015015015015015</v>
      </c>
      <c r="E18" s="106" t="s">
        <v>117</v>
      </c>
      <c r="F18" s="106">
        <v>30.03003003003003</v>
      </c>
      <c r="G18" s="106">
        <v>3.9039039039039038</v>
      </c>
      <c r="H18" s="106">
        <v>24.924924924924923</v>
      </c>
      <c r="I18" s="105">
        <v>2.7027027027027026</v>
      </c>
      <c r="J18" s="107">
        <v>7.2072072072072073</v>
      </c>
    </row>
    <row r="19" spans="1:10" ht="15.75">
      <c r="A19" s="46" t="s">
        <v>49</v>
      </c>
      <c r="B19" s="43">
        <v>387</v>
      </c>
      <c r="C19" s="105">
        <v>39.793281653746767</v>
      </c>
      <c r="D19" s="106">
        <v>12.919896640826872</v>
      </c>
      <c r="E19" s="106" t="s">
        <v>117</v>
      </c>
      <c r="F19" s="106">
        <v>21.188630490956072</v>
      </c>
      <c r="G19" s="106">
        <v>3.3591731266149871</v>
      </c>
      <c r="H19" s="106">
        <v>22.222222222222221</v>
      </c>
      <c r="I19" s="105">
        <v>2.3255813953488373</v>
      </c>
      <c r="J19" s="107">
        <v>5.9431524547803614</v>
      </c>
    </row>
    <row r="20" spans="1:10" ht="15.75">
      <c r="A20" s="46" t="s">
        <v>50</v>
      </c>
      <c r="B20" s="43">
        <v>3622</v>
      </c>
      <c r="C20" s="105">
        <v>55.825510767531753</v>
      </c>
      <c r="D20" s="106">
        <v>12.147984538928769</v>
      </c>
      <c r="E20" s="106" t="s">
        <v>117</v>
      </c>
      <c r="F20" s="106">
        <v>43.290999447818884</v>
      </c>
      <c r="G20" s="106">
        <v>3.2026504693539479</v>
      </c>
      <c r="H20" s="106">
        <v>30.728879072335722</v>
      </c>
      <c r="I20" s="105">
        <v>2.8989508558807291</v>
      </c>
      <c r="J20" s="107">
        <v>5.8807288790723353</v>
      </c>
    </row>
    <row r="21" spans="1:10" ht="15.75">
      <c r="A21" s="46" t="s">
        <v>51</v>
      </c>
      <c r="B21" s="43">
        <v>1689</v>
      </c>
      <c r="C21" s="105">
        <v>38.898756660746002</v>
      </c>
      <c r="D21" s="106">
        <v>10.065127294256957</v>
      </c>
      <c r="E21" s="106" t="s">
        <v>117</v>
      </c>
      <c r="F21" s="106">
        <v>25.22202486678508</v>
      </c>
      <c r="G21" s="106">
        <v>3.315571343990527</v>
      </c>
      <c r="H21" s="106">
        <v>21.906453522794553</v>
      </c>
      <c r="I21" s="105">
        <v>2.2498519834221433</v>
      </c>
      <c r="J21" s="107">
        <v>5.7430432208407343</v>
      </c>
    </row>
    <row r="22" spans="1:10" ht="15.75">
      <c r="A22" s="46" t="s">
        <v>52</v>
      </c>
      <c r="B22" s="43">
        <v>882</v>
      </c>
      <c r="C22" s="105">
        <v>17.120181405895689</v>
      </c>
      <c r="D22" s="106">
        <v>4.308390022675737</v>
      </c>
      <c r="E22" s="106" t="s">
        <v>117</v>
      </c>
      <c r="F22" s="106">
        <v>9.8639455782312915</v>
      </c>
      <c r="G22" s="106">
        <v>1.5873015873015872</v>
      </c>
      <c r="H22" s="106">
        <v>9.9773242630385486</v>
      </c>
      <c r="I22" s="105">
        <v>0.79365079365079361</v>
      </c>
      <c r="J22" s="107">
        <v>1.9274376417233559</v>
      </c>
    </row>
    <row r="23" spans="1:10" ht="15.75">
      <c r="A23" s="46" t="s">
        <v>53</v>
      </c>
      <c r="B23" s="47">
        <v>1361</v>
      </c>
      <c r="C23" s="105">
        <v>24.393828067597354</v>
      </c>
      <c r="D23" s="106">
        <v>6.0249816311535636</v>
      </c>
      <c r="E23" s="106" t="s">
        <v>117</v>
      </c>
      <c r="F23" s="106">
        <v>15.650257163850108</v>
      </c>
      <c r="G23" s="106">
        <v>1.1756061719324025</v>
      </c>
      <c r="H23" s="106">
        <v>13.372520205731082</v>
      </c>
      <c r="I23" s="105">
        <v>1.4695077149155034</v>
      </c>
      <c r="J23" s="107">
        <v>3.9676708302718593</v>
      </c>
    </row>
    <row r="24" spans="1:10" ht="15.75">
      <c r="A24" s="44" t="s">
        <v>10</v>
      </c>
      <c r="B24" s="43"/>
      <c r="C24" s="105"/>
      <c r="D24" s="106"/>
      <c r="E24" s="106"/>
      <c r="F24" s="106"/>
      <c r="G24" s="106"/>
      <c r="H24" s="106"/>
      <c r="I24" s="105"/>
      <c r="J24" s="107"/>
    </row>
    <row r="25" spans="1:10" ht="15.75">
      <c r="A25" s="46" t="s">
        <v>54</v>
      </c>
      <c r="B25" s="43">
        <v>121</v>
      </c>
      <c r="C25" s="105">
        <v>23.140495867768596</v>
      </c>
      <c r="D25" s="106">
        <v>6.6115702479338845</v>
      </c>
      <c r="E25" s="106" t="s">
        <v>117</v>
      </c>
      <c r="F25" s="106">
        <v>5.785123966942149</v>
      </c>
      <c r="G25" s="106">
        <v>5.785123966942149</v>
      </c>
      <c r="H25" s="106">
        <v>14.87603305785124</v>
      </c>
      <c r="I25" s="105" t="s">
        <v>117</v>
      </c>
      <c r="J25" s="107" t="s">
        <v>117</v>
      </c>
    </row>
    <row r="26" spans="1:10" ht="15.75">
      <c r="A26" s="46" t="s">
        <v>55</v>
      </c>
      <c r="B26" s="43">
        <v>2333</v>
      </c>
      <c r="C26" s="105">
        <v>30.947278182597515</v>
      </c>
      <c r="D26" s="106">
        <v>14.487783969138448</v>
      </c>
      <c r="E26" s="106" t="s">
        <v>117</v>
      </c>
      <c r="F26" s="106">
        <v>7.7582511787398198</v>
      </c>
      <c r="G26" s="106">
        <v>5.3579082726103726</v>
      </c>
      <c r="H26" s="106">
        <v>19.54564937848264</v>
      </c>
      <c r="I26" s="105">
        <v>2.1003000428632661</v>
      </c>
      <c r="J26" s="107">
        <v>4.0291470210030003</v>
      </c>
    </row>
    <row r="27" spans="1:10" ht="15.75">
      <c r="A27" s="44" t="s">
        <v>56</v>
      </c>
      <c r="B27" s="43"/>
      <c r="C27" s="105"/>
      <c r="D27" s="106"/>
      <c r="E27" s="106"/>
      <c r="F27" s="106"/>
      <c r="G27" s="106"/>
      <c r="H27" s="106"/>
      <c r="I27" s="105"/>
      <c r="J27" s="107"/>
    </row>
    <row r="28" spans="1:10" ht="18">
      <c r="A28" s="46" t="s">
        <v>207</v>
      </c>
      <c r="B28" s="43">
        <v>2087</v>
      </c>
      <c r="C28" s="105">
        <v>29.899377096310491</v>
      </c>
      <c r="D28" s="106">
        <v>11.403929084810734</v>
      </c>
      <c r="E28" s="106" t="s">
        <v>117</v>
      </c>
      <c r="F28" s="106">
        <v>9.1518926689027307</v>
      </c>
      <c r="G28" s="106">
        <v>2.5874460948730236</v>
      </c>
      <c r="H28" s="106">
        <v>20.220412074748442</v>
      </c>
      <c r="I28" s="105">
        <v>2.922855773838045</v>
      </c>
      <c r="J28" s="107">
        <v>6.3727839003354099</v>
      </c>
    </row>
    <row r="29" spans="1:10" ht="18">
      <c r="A29" s="46" t="s">
        <v>208</v>
      </c>
      <c r="B29" s="47">
        <v>1208</v>
      </c>
      <c r="C29" s="105">
        <v>31.953642384105962</v>
      </c>
      <c r="D29" s="106">
        <v>9.4370860927152318</v>
      </c>
      <c r="E29" s="106">
        <v>0.57947019867549665</v>
      </c>
      <c r="F29" s="106">
        <v>9.5198675496688736</v>
      </c>
      <c r="G29" s="106">
        <v>1.6556291390728477</v>
      </c>
      <c r="H29" s="106">
        <v>23.096026490066226</v>
      </c>
      <c r="I29" s="105">
        <v>1.490066225165563</v>
      </c>
      <c r="J29" s="107">
        <v>5.2152317880794703</v>
      </c>
    </row>
    <row r="30" spans="1:10" ht="15.75">
      <c r="A30" s="46" t="s">
        <v>57</v>
      </c>
      <c r="B30" s="43">
        <v>5939</v>
      </c>
      <c r="C30" s="105">
        <v>26.014480552281526</v>
      </c>
      <c r="D30" s="106">
        <v>5.6406802492002024</v>
      </c>
      <c r="E30" s="106" t="s">
        <v>117</v>
      </c>
      <c r="F30" s="106">
        <v>7.07189762586294</v>
      </c>
      <c r="G30" s="106">
        <v>1.3975416736824382</v>
      </c>
      <c r="H30" s="106">
        <v>19.481394174103382</v>
      </c>
      <c r="I30" s="105">
        <v>1.2460010102710894</v>
      </c>
      <c r="J30" s="107">
        <v>3.923219397204917</v>
      </c>
    </row>
    <row r="31" spans="1:10" ht="15.75">
      <c r="A31" s="46" t="s">
        <v>58</v>
      </c>
      <c r="B31" s="43">
        <v>8967</v>
      </c>
      <c r="C31" s="105">
        <v>27.89115646258503</v>
      </c>
      <c r="D31" s="106">
        <v>12.200289952046392</v>
      </c>
      <c r="E31" s="106" t="s">
        <v>117</v>
      </c>
      <c r="F31" s="106">
        <v>6.4124010259841642</v>
      </c>
      <c r="G31" s="106">
        <v>3.2563845210215234</v>
      </c>
      <c r="H31" s="106">
        <v>19.917475186796029</v>
      </c>
      <c r="I31" s="105">
        <v>2.0073603211776514</v>
      </c>
      <c r="J31" s="107">
        <v>3.4125125460020076</v>
      </c>
    </row>
    <row r="32" spans="1:10" ht="15.75">
      <c r="A32" s="46" t="s">
        <v>59</v>
      </c>
      <c r="B32" s="43">
        <v>151</v>
      </c>
      <c r="C32" s="105">
        <v>18.543046357615893</v>
      </c>
      <c r="D32" s="106">
        <v>3.3112582781456954</v>
      </c>
      <c r="E32" s="106" t="s">
        <v>117</v>
      </c>
      <c r="F32" s="106">
        <v>1.9867549668874174</v>
      </c>
      <c r="G32" s="106">
        <v>0.66225165562913912</v>
      </c>
      <c r="H32" s="106">
        <v>15.894039735099339</v>
      </c>
      <c r="I32" s="105">
        <v>0.66225165562913912</v>
      </c>
      <c r="J32" s="107">
        <v>1.9867549668874174</v>
      </c>
    </row>
    <row r="33" spans="1:10" ht="15.75">
      <c r="A33" s="48" t="s">
        <v>116</v>
      </c>
      <c r="B33" s="49">
        <v>19</v>
      </c>
      <c r="C33" s="125">
        <v>21.052631578947366</v>
      </c>
      <c r="D33" s="126">
        <v>21.052631578947366</v>
      </c>
      <c r="E33" s="126" t="s">
        <v>117</v>
      </c>
      <c r="F33" s="126">
        <v>5.2631578947368416</v>
      </c>
      <c r="G33" s="126" t="s">
        <v>117</v>
      </c>
      <c r="H33" s="126">
        <v>5.2631578947368416</v>
      </c>
      <c r="I33" s="108" t="s">
        <v>117</v>
      </c>
      <c r="J33" s="109" t="s">
        <v>117</v>
      </c>
    </row>
    <row r="34" spans="1:10" s="150" customFormat="1" ht="47.25" customHeight="1">
      <c r="A34" s="205" t="s">
        <v>218</v>
      </c>
      <c r="B34" s="182"/>
      <c r="C34" s="182"/>
      <c r="D34" s="182"/>
      <c r="E34" s="182"/>
      <c r="F34" s="182"/>
      <c r="G34" s="182"/>
      <c r="H34" s="182"/>
      <c r="I34" s="182"/>
      <c r="J34" s="182"/>
    </row>
    <row r="35" spans="1:10" ht="32.25" customHeight="1">
      <c r="A35" s="204" t="s">
        <v>201</v>
      </c>
      <c r="B35" s="206"/>
      <c r="C35" s="206"/>
      <c r="D35" s="206"/>
      <c r="E35" s="186"/>
      <c r="F35" s="186"/>
      <c r="G35" s="186"/>
      <c r="H35" s="186"/>
      <c r="I35" s="186"/>
      <c r="J35" s="186"/>
    </row>
    <row r="36" spans="1:10">
      <c r="A36" s="204" t="s">
        <v>204</v>
      </c>
      <c r="B36" s="180"/>
      <c r="C36" s="180"/>
      <c r="D36" s="180"/>
      <c r="E36" s="180"/>
      <c r="F36" s="180"/>
      <c r="G36" s="180"/>
      <c r="H36" s="180"/>
      <c r="I36" s="180"/>
      <c r="J36" s="180"/>
    </row>
    <row r="37" spans="1:10" ht="81" customHeight="1">
      <c r="A37" s="185" t="s">
        <v>212</v>
      </c>
      <c r="B37" s="180"/>
      <c r="C37" s="180"/>
      <c r="D37" s="180"/>
      <c r="E37" s="180"/>
      <c r="F37" s="180"/>
      <c r="G37" s="180"/>
      <c r="H37" s="180"/>
      <c r="I37" s="180"/>
      <c r="J37" s="180"/>
    </row>
    <row r="38" spans="1:10" ht="33.75" customHeight="1">
      <c r="A38" s="185" t="s">
        <v>211</v>
      </c>
      <c r="B38" s="180"/>
      <c r="C38" s="180"/>
      <c r="D38" s="180"/>
      <c r="E38" s="180"/>
      <c r="F38" s="180"/>
      <c r="G38" s="180"/>
      <c r="H38" s="180"/>
      <c r="I38" s="180"/>
      <c r="J38" s="180"/>
    </row>
    <row r="39" spans="1:10" ht="30.75" customHeight="1">
      <c r="A39" s="185" t="s">
        <v>209</v>
      </c>
      <c r="B39" s="180"/>
      <c r="C39" s="180"/>
      <c r="D39" s="180"/>
      <c r="E39" s="180"/>
      <c r="F39" s="180"/>
      <c r="G39" s="180"/>
      <c r="H39" s="180"/>
      <c r="I39" s="180"/>
      <c r="J39" s="180"/>
    </row>
    <row r="40" spans="1:10">
      <c r="A40" s="185" t="s">
        <v>210</v>
      </c>
      <c r="B40" s="180"/>
      <c r="C40" s="180"/>
      <c r="D40" s="180"/>
      <c r="E40" s="180"/>
      <c r="F40" s="180"/>
      <c r="G40" s="180"/>
      <c r="H40" s="180"/>
      <c r="I40" s="180"/>
      <c r="J40" s="180"/>
    </row>
  </sheetData>
  <mergeCells count="11">
    <mergeCell ref="A40:J40"/>
    <mergeCell ref="A36:J36"/>
    <mergeCell ref="A38:J38"/>
    <mergeCell ref="A39:J39"/>
    <mergeCell ref="A34:J34"/>
    <mergeCell ref="A35:J35"/>
    <mergeCell ref="A2:H2"/>
    <mergeCell ref="A4:A5"/>
    <mergeCell ref="B4:B5"/>
    <mergeCell ref="C4:J4"/>
    <mergeCell ref="A37:J37"/>
  </mergeCells>
  <phoneticPr fontId="5" type="noConversion"/>
  <hyperlinks>
    <hyperlink ref="A1" location="Index!A1" display="Return to index"/>
  </hyperlinks>
  <pageMargins left="0.75" right="0.75" top="1" bottom="1" header="0.5" footer="0.5"/>
  <pageSetup paperSize="9" scale="5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13"/>
  <sheetViews>
    <sheetView showGridLines="0" workbookViewId="0"/>
  </sheetViews>
  <sheetFormatPr defaultRowHeight="15"/>
  <cols>
    <col min="1" max="1" customWidth="true" style="1" width="44.0" collapsed="false"/>
    <col min="2" max="2" customWidth="true" style="1" width="11.0" collapsed="false"/>
    <col min="3" max="4" customWidth="true" style="1" width="13.7109375" collapsed="false"/>
    <col min="5" max="16384" style="1" width="9.140625" collapsed="false"/>
  </cols>
  <sheetData>
    <row r="1" spans="1:4">
      <c r="A1" s="174" t="s">
        <v>262</v>
      </c>
    </row>
    <row r="2" spans="1:4">
      <c r="A2" s="179" t="s">
        <v>195</v>
      </c>
      <c r="B2" s="180"/>
      <c r="C2" s="180"/>
      <c r="D2" s="180"/>
    </row>
    <row r="3" spans="1:4">
      <c r="A3" s="74" t="s">
        <v>148</v>
      </c>
      <c r="B3" s="53"/>
      <c r="C3" s="53"/>
      <c r="D3" s="53"/>
    </row>
    <row r="4" spans="1:4" ht="35.25" customHeight="1">
      <c r="A4" s="216"/>
      <c r="B4" s="211" t="s">
        <v>27</v>
      </c>
      <c r="C4" s="214" t="s">
        <v>149</v>
      </c>
      <c r="D4" s="215"/>
    </row>
    <row r="5" spans="1:4" ht="15.75">
      <c r="A5" s="217"/>
      <c r="B5" s="218"/>
      <c r="C5" s="78" t="s">
        <v>61</v>
      </c>
      <c r="D5" s="77" t="s">
        <v>62</v>
      </c>
    </row>
    <row r="6" spans="1:4" ht="15.75">
      <c r="A6" s="80" t="s">
        <v>147</v>
      </c>
      <c r="B6" s="79">
        <v>53335</v>
      </c>
      <c r="C6" s="75">
        <v>16.899999999999999</v>
      </c>
      <c r="D6" s="76">
        <v>24.5</v>
      </c>
    </row>
    <row r="7" spans="1:4">
      <c r="A7" s="81" t="s">
        <v>103</v>
      </c>
      <c r="B7" s="31">
        <v>42796</v>
      </c>
      <c r="C7" s="70">
        <v>19</v>
      </c>
      <c r="D7" s="71">
        <v>27.4</v>
      </c>
    </row>
    <row r="8" spans="1:4">
      <c r="A8" s="81" t="s">
        <v>104</v>
      </c>
      <c r="B8" s="31">
        <v>6783</v>
      </c>
      <c r="C8" s="70">
        <v>9.1</v>
      </c>
      <c r="D8" s="71">
        <v>13.4</v>
      </c>
    </row>
    <row r="9" spans="1:4">
      <c r="A9" s="81" t="s">
        <v>105</v>
      </c>
      <c r="B9" s="31">
        <v>1613</v>
      </c>
      <c r="C9" s="70">
        <v>3.8</v>
      </c>
      <c r="D9" s="71">
        <v>6.8</v>
      </c>
    </row>
    <row r="10" spans="1:4">
      <c r="A10" s="81" t="s">
        <v>112</v>
      </c>
      <c r="B10" s="31">
        <v>264</v>
      </c>
      <c r="C10" s="70">
        <v>14</v>
      </c>
      <c r="D10" s="71">
        <v>21.6</v>
      </c>
    </row>
    <row r="11" spans="1:4">
      <c r="A11" s="82" t="s">
        <v>106</v>
      </c>
      <c r="B11" s="39">
        <v>1879</v>
      </c>
      <c r="C11" s="72">
        <v>10.3</v>
      </c>
      <c r="D11" s="73">
        <v>14.6</v>
      </c>
    </row>
    <row r="12" spans="1:4" ht="51" customHeight="1">
      <c r="A12" s="185" t="s">
        <v>259</v>
      </c>
      <c r="B12" s="180"/>
      <c r="C12" s="180"/>
      <c r="D12" s="180"/>
    </row>
    <row r="13" spans="1:4" ht="32.25" customHeight="1">
      <c r="A13" s="204" t="s">
        <v>150</v>
      </c>
      <c r="B13" s="206"/>
      <c r="C13" s="206"/>
      <c r="D13" s="206"/>
    </row>
  </sheetData>
  <mergeCells count="6">
    <mergeCell ref="A13:D13"/>
    <mergeCell ref="A12:D12"/>
    <mergeCell ref="A2:D2"/>
    <mergeCell ref="C4:D4"/>
    <mergeCell ref="A4:A5"/>
    <mergeCell ref="B4:B5"/>
  </mergeCells>
  <phoneticPr fontId="0" type="noConversion"/>
  <hyperlinks>
    <hyperlink ref="A1" location="Index!A1" display="Return to index"/>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13"/>
  <sheetViews>
    <sheetView showGridLines="0" workbookViewId="0"/>
  </sheetViews>
  <sheetFormatPr defaultRowHeight="15"/>
  <cols>
    <col min="1" max="1" customWidth="true" style="1" width="44.0" collapsed="false"/>
    <col min="2" max="2" customWidth="true" style="1" width="11.0" collapsed="false"/>
    <col min="3" max="4" customWidth="true" style="1" width="13.7109375" collapsed="false"/>
    <col min="5" max="16384" style="1" width="9.140625" collapsed="false"/>
  </cols>
  <sheetData>
    <row r="1" spans="1:4">
      <c r="A1" s="174" t="s">
        <v>262</v>
      </c>
    </row>
    <row r="2" spans="1:4">
      <c r="A2" s="179" t="s">
        <v>196</v>
      </c>
      <c r="B2" s="180"/>
      <c r="C2" s="180"/>
      <c r="D2" s="180"/>
    </row>
    <row r="3" spans="1:4">
      <c r="A3" s="74" t="s">
        <v>148</v>
      </c>
    </row>
    <row r="4" spans="1:4" ht="35.25" customHeight="1">
      <c r="A4" s="219"/>
      <c r="B4" s="211" t="s">
        <v>27</v>
      </c>
      <c r="C4" s="214" t="s">
        <v>149</v>
      </c>
      <c r="D4" s="215"/>
    </row>
    <row r="5" spans="1:4" ht="15.75">
      <c r="A5" s="220"/>
      <c r="B5" s="218"/>
      <c r="C5" s="78" t="s">
        <v>61</v>
      </c>
      <c r="D5" s="77" t="s">
        <v>62</v>
      </c>
    </row>
    <row r="6" spans="1:4" ht="15.75">
      <c r="A6" s="83" t="s">
        <v>147</v>
      </c>
      <c r="B6" s="79">
        <v>50678</v>
      </c>
      <c r="C6" s="75">
        <v>10.7</v>
      </c>
      <c r="D6" s="76">
        <v>17.7</v>
      </c>
    </row>
    <row r="7" spans="1:4">
      <c r="A7" s="84" t="s">
        <v>107</v>
      </c>
      <c r="B7" s="31">
        <v>28149</v>
      </c>
      <c r="C7" s="70">
        <v>13.7</v>
      </c>
      <c r="D7" s="71">
        <v>22.9</v>
      </c>
    </row>
    <row r="8" spans="1:4">
      <c r="A8" s="84" t="s">
        <v>108</v>
      </c>
      <c r="B8" s="31">
        <v>19018</v>
      </c>
      <c r="C8" s="70">
        <v>5.8</v>
      </c>
      <c r="D8" s="71">
        <v>9.6</v>
      </c>
    </row>
    <row r="9" spans="1:4">
      <c r="A9" s="84" t="s">
        <v>109</v>
      </c>
      <c r="B9" s="31">
        <v>1888</v>
      </c>
      <c r="C9" s="70">
        <v>12.6</v>
      </c>
      <c r="D9" s="71">
        <v>19.2</v>
      </c>
    </row>
    <row r="10" spans="1:4">
      <c r="A10" s="84" t="s">
        <v>110</v>
      </c>
      <c r="B10" s="31">
        <v>1531</v>
      </c>
      <c r="C10" s="70">
        <v>13.3</v>
      </c>
      <c r="D10" s="71">
        <v>20.100000000000001</v>
      </c>
    </row>
    <row r="11" spans="1:4">
      <c r="A11" s="85" t="s">
        <v>111</v>
      </c>
      <c r="B11" s="39">
        <v>92</v>
      </c>
      <c r="C11" s="72">
        <v>12</v>
      </c>
      <c r="D11" s="73">
        <v>19.600000000000001</v>
      </c>
    </row>
    <row r="12" spans="1:4" ht="54" customHeight="1">
      <c r="A12" s="185" t="s">
        <v>259</v>
      </c>
      <c r="B12" s="180"/>
      <c r="C12" s="180"/>
      <c r="D12" s="180"/>
    </row>
    <row r="13" spans="1:4" ht="30.75" customHeight="1">
      <c r="A13" s="204" t="s">
        <v>151</v>
      </c>
      <c r="B13" s="206"/>
      <c r="C13" s="206"/>
      <c r="D13" s="206"/>
    </row>
  </sheetData>
  <mergeCells count="6">
    <mergeCell ref="A12:D12"/>
    <mergeCell ref="A13:D13"/>
    <mergeCell ref="A2:D2"/>
    <mergeCell ref="C4:D4"/>
    <mergeCell ref="A4:A5"/>
    <mergeCell ref="B4:B5"/>
  </mergeCells>
  <phoneticPr fontId="0" type="noConversion"/>
  <hyperlinks>
    <hyperlink ref="A1" location="Index!A1" display="Return to index"/>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95" workbookViewId="0"/>
  </sheetViews>
  <sheetFormatPr defaultColWidth="8" defaultRowHeight="11.25"/>
  <cols>
    <col min="1" max="1" customWidth="true" style="127" width="35.5703125" collapsed="false"/>
    <col min="2" max="2" customWidth="true" style="127" width="10.0" collapsed="false"/>
    <col min="3" max="4" customWidth="true" style="127" width="8.42578125" collapsed="false"/>
    <col min="5" max="7" customWidth="true" style="127" width="10.140625" collapsed="false"/>
    <col min="8" max="8" customWidth="true" style="127" width="12.7109375" collapsed="false"/>
    <col min="9" max="9" customWidth="true" style="127" width="14.0" collapsed="false"/>
    <col min="10" max="11" customWidth="true" style="127" width="12.7109375" collapsed="false"/>
    <col min="12" max="16384" style="127" width="8.0" collapsed="false"/>
  </cols>
  <sheetData>
    <row r="1" spans="1:11" ht="12.75">
      <c r="A1" s="173" t="s">
        <v>262</v>
      </c>
    </row>
    <row r="2" spans="1:11" ht="15">
      <c r="A2" s="225" t="s">
        <v>258</v>
      </c>
      <c r="B2" s="225"/>
      <c r="C2" s="225"/>
      <c r="D2" s="225"/>
      <c r="E2" s="225"/>
      <c r="F2" s="225"/>
      <c r="G2" s="225"/>
      <c r="H2" s="225"/>
      <c r="I2" s="225"/>
      <c r="J2" s="225"/>
      <c r="K2" s="225"/>
    </row>
    <row r="3" spans="1:11" ht="15">
      <c r="A3" s="142"/>
      <c r="B3" s="142"/>
      <c r="C3" s="142"/>
      <c r="D3" s="142"/>
      <c r="E3" s="142"/>
      <c r="F3" s="142"/>
      <c r="G3" s="142"/>
      <c r="H3" s="142"/>
      <c r="I3" s="142"/>
      <c r="J3" s="142"/>
      <c r="K3" s="142"/>
    </row>
    <row r="4" spans="1:11" ht="15.75">
      <c r="A4" s="223" t="s">
        <v>214</v>
      </c>
      <c r="B4" s="228" t="s">
        <v>261</v>
      </c>
      <c r="C4" s="231" t="s">
        <v>159</v>
      </c>
      <c r="D4" s="232"/>
      <c r="E4" s="230" t="s">
        <v>215</v>
      </c>
      <c r="F4" s="231"/>
      <c r="G4" s="232"/>
      <c r="H4" s="230" t="s">
        <v>213</v>
      </c>
      <c r="I4" s="231"/>
      <c r="J4" s="231"/>
      <c r="K4" s="232"/>
    </row>
    <row r="5" spans="1:11" ht="94.5" customHeight="1">
      <c r="A5" s="224"/>
      <c r="B5" s="229"/>
      <c r="C5" s="128" t="s">
        <v>160</v>
      </c>
      <c r="D5" s="129" t="s">
        <v>161</v>
      </c>
      <c r="E5" s="128" t="s">
        <v>162</v>
      </c>
      <c r="F5" s="130" t="s">
        <v>246</v>
      </c>
      <c r="G5" s="129" t="s">
        <v>163</v>
      </c>
      <c r="H5" s="128" t="s">
        <v>164</v>
      </c>
      <c r="I5" s="131" t="s">
        <v>229</v>
      </c>
      <c r="J5" s="130" t="s">
        <v>165</v>
      </c>
      <c r="K5" s="129" t="s">
        <v>220</v>
      </c>
    </row>
    <row r="6" spans="1:11" ht="31.5">
      <c r="A6" s="143" t="s">
        <v>260</v>
      </c>
      <c r="B6" s="132">
        <v>40992</v>
      </c>
      <c r="C6" s="135">
        <v>33817</v>
      </c>
      <c r="D6" s="134">
        <v>7175</v>
      </c>
      <c r="E6" s="133">
        <v>6908</v>
      </c>
      <c r="F6" s="135">
        <v>15401</v>
      </c>
      <c r="G6" s="134">
        <v>18683</v>
      </c>
      <c r="H6" s="133">
        <v>7289</v>
      </c>
      <c r="I6" s="135">
        <v>9637</v>
      </c>
      <c r="J6" s="135">
        <v>14753</v>
      </c>
      <c r="K6" s="134">
        <v>9313</v>
      </c>
    </row>
    <row r="7" spans="1:11" ht="18.75">
      <c r="A7" s="144" t="s">
        <v>221</v>
      </c>
      <c r="B7" s="151"/>
      <c r="C7" s="152"/>
      <c r="D7" s="153"/>
      <c r="E7" s="154"/>
      <c r="F7" s="152"/>
      <c r="G7" s="153"/>
      <c r="H7" s="154"/>
      <c r="I7" s="152"/>
      <c r="J7" s="152"/>
      <c r="K7" s="153"/>
    </row>
    <row r="8" spans="1:11" ht="15.75">
      <c r="A8" s="145" t="s">
        <v>167</v>
      </c>
      <c r="B8" s="147">
        <v>13607</v>
      </c>
      <c r="C8" s="138">
        <v>77.614463143970013</v>
      </c>
      <c r="D8" s="137">
        <v>22.385536856029983</v>
      </c>
      <c r="E8" s="136">
        <v>25.685309032115821</v>
      </c>
      <c r="F8" s="138">
        <v>29.007128683765711</v>
      </c>
      <c r="G8" s="137">
        <v>45.307562284118468</v>
      </c>
      <c r="H8" s="136">
        <v>6.8273682663335045</v>
      </c>
      <c r="I8" s="138">
        <v>22.00338061291982</v>
      </c>
      <c r="J8" s="138">
        <v>42.397295509664147</v>
      </c>
      <c r="K8" s="137">
        <v>28.771955611082532</v>
      </c>
    </row>
    <row r="9" spans="1:11" ht="15.75">
      <c r="A9" s="145" t="s">
        <v>168</v>
      </c>
      <c r="B9" s="147">
        <v>9589</v>
      </c>
      <c r="C9" s="138">
        <v>82.031494420690379</v>
      </c>
      <c r="D9" s="137">
        <v>17.968505579309628</v>
      </c>
      <c r="E9" s="136">
        <v>18.208363750130356</v>
      </c>
      <c r="F9" s="138">
        <v>35.770153300657</v>
      </c>
      <c r="G9" s="137">
        <v>46.02148294921264</v>
      </c>
      <c r="H9" s="136">
        <v>9.4483262071123164</v>
      </c>
      <c r="I9" s="138">
        <v>25.946396913129625</v>
      </c>
      <c r="J9" s="138">
        <v>43.226613828344981</v>
      </c>
      <c r="K9" s="137">
        <v>21.378663051413078</v>
      </c>
    </row>
    <row r="10" spans="1:11" ht="15.75">
      <c r="A10" s="145" t="s">
        <v>30</v>
      </c>
      <c r="B10" s="147">
        <v>11911</v>
      </c>
      <c r="C10" s="138">
        <v>86.004533624380812</v>
      </c>
      <c r="D10" s="137">
        <v>13.995466375619175</v>
      </c>
      <c r="E10" s="136">
        <v>12.039291411300479</v>
      </c>
      <c r="F10" s="138">
        <v>42.498530769876588</v>
      </c>
      <c r="G10" s="137">
        <v>45.462177818822937</v>
      </c>
      <c r="H10" s="136">
        <v>22.936781126689613</v>
      </c>
      <c r="I10" s="138">
        <v>26.211065401729496</v>
      </c>
      <c r="J10" s="138">
        <v>31.970447485517589</v>
      </c>
      <c r="K10" s="137">
        <v>18.881705986063302</v>
      </c>
    </row>
    <row r="11" spans="1:11" ht="15.75">
      <c r="A11" s="145" t="s">
        <v>31</v>
      </c>
      <c r="B11" s="147">
        <v>5885</v>
      </c>
      <c r="C11" s="138">
        <v>87.442650807136786</v>
      </c>
      <c r="D11" s="137">
        <v>12.557349192863212</v>
      </c>
      <c r="E11" s="136">
        <v>3.9592183517417161</v>
      </c>
      <c r="F11" s="138">
        <v>50.331350892098556</v>
      </c>
      <c r="G11" s="137">
        <v>45.709430756159733</v>
      </c>
      <c r="H11" s="136">
        <v>46.253186066270182</v>
      </c>
      <c r="I11" s="138">
        <v>17.553101104502975</v>
      </c>
      <c r="J11" s="138">
        <v>17.519116397621069</v>
      </c>
      <c r="K11" s="137">
        <v>18.674596431605778</v>
      </c>
    </row>
    <row r="12" spans="1:11" ht="15.75">
      <c r="A12" s="144" t="s">
        <v>169</v>
      </c>
      <c r="B12" s="147"/>
      <c r="C12" s="138"/>
      <c r="D12" s="137"/>
      <c r="E12" s="136"/>
      <c r="F12" s="138"/>
      <c r="G12" s="137"/>
      <c r="H12" s="136"/>
      <c r="I12" s="138"/>
      <c r="J12" s="138"/>
      <c r="K12" s="137"/>
    </row>
    <row r="13" spans="1:11" ht="15.75">
      <c r="A13" s="145" t="s">
        <v>167</v>
      </c>
      <c r="B13" s="147">
        <v>29748</v>
      </c>
      <c r="C13" s="138">
        <v>79.27927927927928</v>
      </c>
      <c r="D13" s="137">
        <v>20.72072072072072</v>
      </c>
      <c r="E13" s="136">
        <v>19.991259916633052</v>
      </c>
      <c r="F13" s="138">
        <v>35.642732284523333</v>
      </c>
      <c r="G13" s="137">
        <v>44.366007798843619</v>
      </c>
      <c r="H13" s="136">
        <v>7.681188651337906</v>
      </c>
      <c r="I13" s="138">
        <v>25.558020707274437</v>
      </c>
      <c r="J13" s="138">
        <v>41.666666666666671</v>
      </c>
      <c r="K13" s="137">
        <v>25.09412397472099</v>
      </c>
    </row>
    <row r="14" spans="1:11" ht="15.75">
      <c r="A14" s="145" t="s">
        <v>168</v>
      </c>
      <c r="B14" s="147">
        <v>4744</v>
      </c>
      <c r="C14" s="138">
        <v>90.493254637436763</v>
      </c>
      <c r="D14" s="137">
        <v>9.5067453625632368</v>
      </c>
      <c r="E14" s="136">
        <v>11.446037099494099</v>
      </c>
      <c r="F14" s="138">
        <v>39.650084317032039</v>
      </c>
      <c r="G14" s="137">
        <v>48.903878583473862</v>
      </c>
      <c r="H14" s="136">
        <v>34.569983136593592</v>
      </c>
      <c r="I14" s="138">
        <v>21.711635750421586</v>
      </c>
      <c r="J14" s="138">
        <v>26.812816188870155</v>
      </c>
      <c r="K14" s="137">
        <v>16.905564924114671</v>
      </c>
    </row>
    <row r="15" spans="1:11" ht="15.75">
      <c r="A15" s="145" t="s">
        <v>30</v>
      </c>
      <c r="B15" s="147">
        <v>4831</v>
      </c>
      <c r="C15" s="138">
        <v>90.871455185261851</v>
      </c>
      <c r="D15" s="137">
        <v>9.1285448147381505</v>
      </c>
      <c r="E15" s="136">
        <v>8.1763610018629684</v>
      </c>
      <c r="F15" s="138">
        <v>44.214448354377978</v>
      </c>
      <c r="G15" s="137">
        <v>47.609190643759057</v>
      </c>
      <c r="H15" s="136">
        <v>47.65058993997102</v>
      </c>
      <c r="I15" s="138">
        <v>16.663216725315667</v>
      </c>
      <c r="J15" s="138">
        <v>18.753881184019871</v>
      </c>
      <c r="K15" s="137">
        <v>16.932312150693438</v>
      </c>
    </row>
    <row r="16" spans="1:11" ht="15.75">
      <c r="A16" s="145" t="s">
        <v>31</v>
      </c>
      <c r="B16" s="147">
        <v>1669</v>
      </c>
      <c r="C16" s="138">
        <v>92.869982025164759</v>
      </c>
      <c r="D16" s="137">
        <v>7.1300179748352299</v>
      </c>
      <c r="E16" s="136">
        <v>1.378070701018574</v>
      </c>
      <c r="F16" s="138">
        <v>46.794487717195928</v>
      </c>
      <c r="G16" s="137">
        <v>51.827441581785507</v>
      </c>
      <c r="H16" s="136">
        <v>63.630916716596765</v>
      </c>
      <c r="I16" s="138">
        <v>11.923307369682444</v>
      </c>
      <c r="J16" s="138">
        <v>10.784901138406232</v>
      </c>
      <c r="K16" s="137">
        <v>13.660874775314561</v>
      </c>
    </row>
    <row r="17" spans="1:11" ht="15.75">
      <c r="A17" s="144" t="s">
        <v>170</v>
      </c>
      <c r="B17" s="147"/>
      <c r="C17" s="138"/>
      <c r="D17" s="137"/>
      <c r="E17" s="136"/>
      <c r="F17" s="138"/>
      <c r="G17" s="137"/>
      <c r="H17" s="136"/>
      <c r="I17" s="138"/>
      <c r="J17" s="138"/>
      <c r="K17" s="137"/>
    </row>
    <row r="18" spans="1:11" ht="15.75">
      <c r="A18" s="145" t="s">
        <v>167</v>
      </c>
      <c r="B18" s="147">
        <v>25854</v>
      </c>
      <c r="C18" s="138">
        <v>80.676104277868035</v>
      </c>
      <c r="D18" s="137">
        <v>19.323895722131972</v>
      </c>
      <c r="E18" s="136">
        <v>19.80737990252959</v>
      </c>
      <c r="F18" s="138">
        <v>32.876924267037985</v>
      </c>
      <c r="G18" s="137">
        <v>47.315695830432432</v>
      </c>
      <c r="H18" s="136">
        <v>10.547690879554422</v>
      </c>
      <c r="I18" s="138">
        <v>22.994507619710681</v>
      </c>
      <c r="J18" s="138">
        <v>41.769165312910964</v>
      </c>
      <c r="K18" s="137">
        <v>24.688636187823935</v>
      </c>
    </row>
    <row r="19" spans="1:11" ht="15.75">
      <c r="A19" s="145" t="s">
        <v>168</v>
      </c>
      <c r="B19" s="147">
        <v>9631</v>
      </c>
      <c r="C19" s="138">
        <v>86.034679680199361</v>
      </c>
      <c r="D19" s="137">
        <v>13.965320319800645</v>
      </c>
      <c r="E19" s="136">
        <v>13.186584985982764</v>
      </c>
      <c r="F19" s="138">
        <v>41.08607621223134</v>
      </c>
      <c r="G19" s="137">
        <v>45.727338801785898</v>
      </c>
      <c r="H19" s="136">
        <v>25.293323642404737</v>
      </c>
      <c r="I19" s="138">
        <v>25.231024815699303</v>
      </c>
      <c r="J19" s="138">
        <v>29.976118783096251</v>
      </c>
      <c r="K19" s="137">
        <v>19.49953275879971</v>
      </c>
    </row>
    <row r="20" spans="1:11" ht="15.75">
      <c r="A20" s="145" t="s">
        <v>30</v>
      </c>
      <c r="B20" s="147">
        <v>5260</v>
      </c>
      <c r="C20" s="138">
        <v>85.532319391634985</v>
      </c>
      <c r="D20" s="137">
        <v>14.467680608365018</v>
      </c>
      <c r="E20" s="136">
        <v>9.6577946768060841</v>
      </c>
      <c r="F20" s="138">
        <v>52.927756653992397</v>
      </c>
      <c r="G20" s="137">
        <v>37.414448669201519</v>
      </c>
      <c r="H20" s="136">
        <v>38.422053231939159</v>
      </c>
      <c r="I20" s="138">
        <v>23.041825095057035</v>
      </c>
      <c r="J20" s="138">
        <v>19.695817490494296</v>
      </c>
      <c r="K20" s="137">
        <v>18.840304182509506</v>
      </c>
    </row>
    <row r="21" spans="1:11" ht="15.75">
      <c r="A21" s="145" t="s">
        <v>31</v>
      </c>
      <c r="B21" s="147">
        <v>247</v>
      </c>
      <c r="C21" s="138">
        <v>70.445344129554655</v>
      </c>
      <c r="D21" s="137">
        <v>29.554655870445345</v>
      </c>
      <c r="E21" s="136">
        <v>3.6437246963562751</v>
      </c>
      <c r="F21" s="138">
        <v>64.777327935222672</v>
      </c>
      <c r="G21" s="137">
        <v>31.578947368421051</v>
      </c>
      <c r="H21" s="136">
        <v>42.51012145748988</v>
      </c>
      <c r="I21" s="138">
        <v>20.242914979757085</v>
      </c>
      <c r="J21" s="138">
        <v>12.550607287449392</v>
      </c>
      <c r="K21" s="137">
        <v>24.696356275303643</v>
      </c>
    </row>
    <row r="22" spans="1:11" ht="18.75">
      <c r="A22" s="144" t="s">
        <v>222</v>
      </c>
      <c r="B22" s="147"/>
      <c r="C22" s="138"/>
      <c r="D22" s="137"/>
      <c r="E22" s="136"/>
      <c r="F22" s="138"/>
      <c r="G22" s="137"/>
      <c r="H22" s="136"/>
      <c r="I22" s="138"/>
      <c r="J22" s="138"/>
      <c r="K22" s="137"/>
    </row>
    <row r="23" spans="1:11" ht="15.75">
      <c r="A23" s="145" t="s">
        <v>167</v>
      </c>
      <c r="B23" s="147">
        <v>34014</v>
      </c>
      <c r="C23" s="138">
        <v>80.496266243311581</v>
      </c>
      <c r="D23" s="137">
        <v>19.503733756688423</v>
      </c>
      <c r="E23" s="136">
        <v>18.718762862350797</v>
      </c>
      <c r="F23" s="138">
        <v>35.652966425589462</v>
      </c>
      <c r="G23" s="137">
        <v>45.628270712059738</v>
      </c>
      <c r="H23" s="136">
        <v>12.503674957370494</v>
      </c>
      <c r="I23" s="138">
        <v>24.457576292115011</v>
      </c>
      <c r="J23" s="138">
        <v>38.789910037043569</v>
      </c>
      <c r="K23" s="137">
        <v>24.248838713470924</v>
      </c>
    </row>
    <row r="24" spans="1:11" ht="15.75">
      <c r="A24" s="145" t="s">
        <v>168</v>
      </c>
      <c r="B24" s="147">
        <v>5999</v>
      </c>
      <c r="C24" s="138">
        <v>91.548591431905308</v>
      </c>
      <c r="D24" s="137">
        <v>8.4514085680946831</v>
      </c>
      <c r="E24" s="136">
        <v>8.4014002333722289</v>
      </c>
      <c r="F24" s="138">
        <v>45.690948491415234</v>
      </c>
      <c r="G24" s="137">
        <v>45.907651275212537</v>
      </c>
      <c r="H24" s="136">
        <v>40.306717786297718</v>
      </c>
      <c r="I24" s="138">
        <v>19.869978329721622</v>
      </c>
      <c r="J24" s="138">
        <v>24.137356226037674</v>
      </c>
      <c r="K24" s="137">
        <v>15.685947657942991</v>
      </c>
    </row>
    <row r="25" spans="1:11" ht="15.75">
      <c r="A25" s="145" t="s">
        <v>30</v>
      </c>
      <c r="B25" s="147">
        <v>977</v>
      </c>
      <c r="C25" s="138">
        <v>96.519959058341868</v>
      </c>
      <c r="D25" s="137">
        <v>3.480040941658137</v>
      </c>
      <c r="E25" s="136">
        <v>3.7871033776867966</v>
      </c>
      <c r="F25" s="138">
        <v>54.452405322415551</v>
      </c>
      <c r="G25" s="137">
        <v>41.760491299897645</v>
      </c>
      <c r="H25" s="136">
        <v>63.152507676560901</v>
      </c>
      <c r="I25" s="138">
        <v>12.794268167860798</v>
      </c>
      <c r="J25" s="138">
        <v>11.361310133060389</v>
      </c>
      <c r="K25" s="137">
        <v>12.691914022517912</v>
      </c>
    </row>
    <row r="26" spans="1:11" ht="15.75">
      <c r="A26" s="145" t="s">
        <v>31</v>
      </c>
      <c r="B26" s="147">
        <v>2</v>
      </c>
      <c r="C26" s="138" t="s">
        <v>37</v>
      </c>
      <c r="D26" s="137" t="s">
        <v>113</v>
      </c>
      <c r="E26" s="136" t="s">
        <v>113</v>
      </c>
      <c r="F26" s="138" t="s">
        <v>37</v>
      </c>
      <c r="G26" s="137" t="s">
        <v>37</v>
      </c>
      <c r="H26" s="136" t="s">
        <v>37</v>
      </c>
      <c r="I26" s="138" t="s">
        <v>37</v>
      </c>
      <c r="J26" s="138" t="s">
        <v>113</v>
      </c>
      <c r="K26" s="137" t="s">
        <v>113</v>
      </c>
    </row>
    <row r="27" spans="1:11" ht="15.75">
      <c r="A27" s="144" t="s">
        <v>171</v>
      </c>
      <c r="B27" s="147"/>
      <c r="C27" s="138"/>
      <c r="D27" s="137"/>
      <c r="E27" s="136"/>
      <c r="F27" s="138"/>
      <c r="G27" s="137"/>
      <c r="H27" s="136"/>
      <c r="I27" s="138"/>
      <c r="J27" s="138"/>
      <c r="K27" s="137"/>
    </row>
    <row r="28" spans="1:11" ht="15.75">
      <c r="A28" s="145" t="s">
        <v>167</v>
      </c>
      <c r="B28" s="147">
        <v>36519</v>
      </c>
      <c r="C28" s="138">
        <v>81.563021988553913</v>
      </c>
      <c r="D28" s="137">
        <v>18.436978011446097</v>
      </c>
      <c r="E28" s="136">
        <v>17.560721816040964</v>
      </c>
      <c r="F28" s="138">
        <v>35.614337741997318</v>
      </c>
      <c r="G28" s="137">
        <v>46.824940441961722</v>
      </c>
      <c r="H28" s="136">
        <v>14.80325310112544</v>
      </c>
      <c r="I28" s="138">
        <v>23.949177140666503</v>
      </c>
      <c r="J28" s="138">
        <v>37.616035488375914</v>
      </c>
      <c r="K28" s="137">
        <v>23.631534269832141</v>
      </c>
    </row>
    <row r="29" spans="1:11" ht="15.75">
      <c r="A29" s="145" t="s">
        <v>168</v>
      </c>
      <c r="B29" s="147">
        <v>4268</v>
      </c>
      <c r="C29" s="138">
        <v>90.1593252108716</v>
      </c>
      <c r="D29" s="137">
        <v>9.8406747891283981</v>
      </c>
      <c r="E29" s="136">
        <v>11.26991565135895</v>
      </c>
      <c r="F29" s="138">
        <v>52.366447985004683</v>
      </c>
      <c r="G29" s="137">
        <v>36.363636363636367</v>
      </c>
      <c r="H29" s="136">
        <v>40.885660731021559</v>
      </c>
      <c r="I29" s="138">
        <v>20.384254920337394</v>
      </c>
      <c r="J29" s="138">
        <v>23.219306466729147</v>
      </c>
      <c r="K29" s="137">
        <v>15.510777881911903</v>
      </c>
    </row>
    <row r="30" spans="1:11" ht="15.75">
      <c r="A30" s="145" t="s">
        <v>30</v>
      </c>
      <c r="B30" s="147">
        <v>205</v>
      </c>
      <c r="C30" s="138">
        <v>89.268292682926827</v>
      </c>
      <c r="D30" s="137">
        <v>10.731707317073171</v>
      </c>
      <c r="E30" s="136">
        <v>6.8292682926829276</v>
      </c>
      <c r="F30" s="138">
        <v>78.048780487804876</v>
      </c>
      <c r="G30" s="137">
        <v>15.121951219512194</v>
      </c>
      <c r="H30" s="136">
        <v>67.317073170731717</v>
      </c>
      <c r="I30" s="138">
        <v>10.24390243902439</v>
      </c>
      <c r="J30" s="138">
        <v>12.195121951219512</v>
      </c>
      <c r="K30" s="137">
        <v>10.24390243902439</v>
      </c>
    </row>
    <row r="31" spans="1:11" ht="15.75">
      <c r="A31" s="145" t="s">
        <v>31</v>
      </c>
      <c r="B31" s="147">
        <v>0</v>
      </c>
      <c r="C31" s="138" t="s">
        <v>113</v>
      </c>
      <c r="D31" s="137" t="s">
        <v>113</v>
      </c>
      <c r="E31" s="136" t="s">
        <v>113</v>
      </c>
      <c r="F31" s="138" t="s">
        <v>113</v>
      </c>
      <c r="G31" s="137" t="s">
        <v>113</v>
      </c>
      <c r="H31" s="136" t="s">
        <v>113</v>
      </c>
      <c r="I31" s="138" t="s">
        <v>113</v>
      </c>
      <c r="J31" s="138" t="s">
        <v>113</v>
      </c>
      <c r="K31" s="137" t="s">
        <v>113</v>
      </c>
    </row>
    <row r="32" spans="1:11" ht="15.75">
      <c r="A32" s="144" t="s">
        <v>47</v>
      </c>
      <c r="B32" s="147"/>
      <c r="C32" s="138"/>
      <c r="D32" s="137"/>
      <c r="E32" s="136"/>
      <c r="F32" s="138"/>
      <c r="G32" s="137"/>
      <c r="H32" s="136"/>
      <c r="I32" s="138"/>
      <c r="J32" s="138"/>
      <c r="K32" s="137"/>
    </row>
    <row r="33" spans="1:11" ht="15.75">
      <c r="A33" s="145" t="s">
        <v>167</v>
      </c>
      <c r="B33" s="147">
        <v>28147</v>
      </c>
      <c r="C33" s="138">
        <v>81.969659288734135</v>
      </c>
      <c r="D33" s="137">
        <v>18.030340711265854</v>
      </c>
      <c r="E33" s="136">
        <v>20.46043983373006</v>
      </c>
      <c r="F33" s="138">
        <v>34.401534799445763</v>
      </c>
      <c r="G33" s="137">
        <v>45.138025366824174</v>
      </c>
      <c r="H33" s="136">
        <v>11.390201442427257</v>
      </c>
      <c r="I33" s="138">
        <v>24.446655060930116</v>
      </c>
      <c r="J33" s="138">
        <v>40.139268838597367</v>
      </c>
      <c r="K33" s="137">
        <v>24.023874658045262</v>
      </c>
    </row>
    <row r="34" spans="1:11" ht="15.75">
      <c r="A34" s="145" t="s">
        <v>168</v>
      </c>
      <c r="B34" s="147">
        <v>6359</v>
      </c>
      <c r="C34" s="138">
        <v>84.038370813020919</v>
      </c>
      <c r="D34" s="137">
        <v>15.961629186979085</v>
      </c>
      <c r="E34" s="136">
        <v>13.429784557320335</v>
      </c>
      <c r="F34" s="138">
        <v>45.588929076898879</v>
      </c>
      <c r="G34" s="137">
        <v>40.981286365780782</v>
      </c>
      <c r="H34" s="136">
        <v>23.352728416417676</v>
      </c>
      <c r="I34" s="138">
        <v>24.579336373643653</v>
      </c>
      <c r="J34" s="138">
        <v>32.788174241232895</v>
      </c>
      <c r="K34" s="137">
        <v>19.279760968705773</v>
      </c>
    </row>
    <row r="35" spans="1:11" ht="15.75">
      <c r="A35" s="145" t="s">
        <v>30</v>
      </c>
      <c r="B35" s="147">
        <v>4520</v>
      </c>
      <c r="C35" s="138">
        <v>82.76548672566372</v>
      </c>
      <c r="D35" s="137">
        <v>17.234513274336283</v>
      </c>
      <c r="E35" s="136">
        <v>6.1283185840707963</v>
      </c>
      <c r="F35" s="138">
        <v>43.938053097345133</v>
      </c>
      <c r="G35" s="137">
        <v>49.93362831858407</v>
      </c>
      <c r="H35" s="136">
        <v>35.862831858407077</v>
      </c>
      <c r="I35" s="138">
        <v>19.469026548672566</v>
      </c>
      <c r="J35" s="138">
        <v>23.849557522123892</v>
      </c>
      <c r="K35" s="137">
        <v>20.818584070796462</v>
      </c>
    </row>
    <row r="36" spans="1:11" ht="15.75">
      <c r="A36" s="145" t="s">
        <v>31</v>
      </c>
      <c r="B36" s="147">
        <v>1966</v>
      </c>
      <c r="C36" s="138">
        <v>84.435401831129198</v>
      </c>
      <c r="D36" s="137">
        <v>15.564598168870802</v>
      </c>
      <c r="E36" s="136">
        <v>0.91556459816887081</v>
      </c>
      <c r="F36" s="138">
        <v>42.370295015259416</v>
      </c>
      <c r="G36" s="137">
        <v>56.714140386571721</v>
      </c>
      <c r="H36" s="136">
        <v>49.694811800610381</v>
      </c>
      <c r="I36" s="138">
        <v>15.920651068158698</v>
      </c>
      <c r="J36" s="138">
        <v>14.852492370295014</v>
      </c>
      <c r="K36" s="137">
        <v>19.532044760935911</v>
      </c>
    </row>
    <row r="37" spans="1:11" ht="15.75">
      <c r="A37" s="144" t="s">
        <v>172</v>
      </c>
      <c r="B37" s="147"/>
      <c r="C37" s="138"/>
      <c r="D37" s="137"/>
      <c r="E37" s="136"/>
      <c r="F37" s="138"/>
      <c r="G37" s="137"/>
      <c r="H37" s="136"/>
      <c r="I37" s="138"/>
      <c r="J37" s="138"/>
      <c r="K37" s="137"/>
    </row>
    <row r="38" spans="1:11" ht="15.75">
      <c r="A38" s="145" t="s">
        <v>167</v>
      </c>
      <c r="B38" s="147">
        <v>32237</v>
      </c>
      <c r="C38" s="138">
        <v>81.449886776064773</v>
      </c>
      <c r="D38" s="137">
        <v>18.550113223935231</v>
      </c>
      <c r="E38" s="136">
        <v>20.488879238142506</v>
      </c>
      <c r="F38" s="138">
        <v>36.182026863541893</v>
      </c>
      <c r="G38" s="137">
        <v>43.329093898315598</v>
      </c>
      <c r="H38" s="136">
        <v>14.666377144275211</v>
      </c>
      <c r="I38" s="138">
        <v>24.050004653038435</v>
      </c>
      <c r="J38" s="138">
        <v>37.301858113348018</v>
      </c>
      <c r="K38" s="137">
        <v>23.981760089338337</v>
      </c>
    </row>
    <row r="39" spans="1:11" ht="15.75">
      <c r="A39" s="145" t="s">
        <v>168</v>
      </c>
      <c r="B39" s="147">
        <v>7011</v>
      </c>
      <c r="C39" s="138">
        <v>85.750962772785627</v>
      </c>
      <c r="D39" s="137">
        <v>14.249037227214378</v>
      </c>
      <c r="E39" s="136">
        <v>4.1078305519897302</v>
      </c>
      <c r="F39" s="138">
        <v>43.845385822279276</v>
      </c>
      <c r="G39" s="137">
        <v>52.046783625730995</v>
      </c>
      <c r="H39" s="136">
        <v>28.383968050206821</v>
      </c>
      <c r="I39" s="138">
        <v>21.86563970902867</v>
      </c>
      <c r="J39" s="138">
        <v>31.721580373698472</v>
      </c>
      <c r="K39" s="137">
        <v>18.02881186706604</v>
      </c>
    </row>
    <row r="40" spans="1:11" ht="15.75">
      <c r="A40" s="145" t="s">
        <v>30</v>
      </c>
      <c r="B40" s="147">
        <v>1729</v>
      </c>
      <c r="C40" s="138">
        <v>88.663967611336034</v>
      </c>
      <c r="D40" s="137">
        <v>11.336032388663968</v>
      </c>
      <c r="E40" s="136">
        <v>0.8675534991324465</v>
      </c>
      <c r="F40" s="138">
        <v>37.941006362058992</v>
      </c>
      <c r="G40" s="137">
        <v>61.191440138808559</v>
      </c>
      <c r="H40" s="136">
        <v>32.735685367264317</v>
      </c>
      <c r="I40" s="138">
        <v>20.300751879699249</v>
      </c>
      <c r="J40" s="138">
        <v>28.860613071139383</v>
      </c>
      <c r="K40" s="137">
        <v>18.102949681897051</v>
      </c>
    </row>
    <row r="41" spans="1:11" ht="15.75">
      <c r="A41" s="146" t="s">
        <v>31</v>
      </c>
      <c r="B41" s="148">
        <v>15</v>
      </c>
      <c r="C41" s="141">
        <v>100</v>
      </c>
      <c r="D41" s="140" t="s">
        <v>113</v>
      </c>
      <c r="E41" s="139" t="s">
        <v>113</v>
      </c>
      <c r="F41" s="141">
        <v>46.666666666666664</v>
      </c>
      <c r="G41" s="140">
        <v>53.333333333333336</v>
      </c>
      <c r="H41" s="139">
        <v>33.333333333333329</v>
      </c>
      <c r="I41" s="141" t="s">
        <v>113</v>
      </c>
      <c r="J41" s="141">
        <v>33.333333333333329</v>
      </c>
      <c r="K41" s="140">
        <v>33.333333333333329</v>
      </c>
    </row>
    <row r="42" spans="1:11" ht="30.75" customHeight="1">
      <c r="A42" s="185" t="s">
        <v>232</v>
      </c>
      <c r="B42" s="180"/>
      <c r="C42" s="180"/>
      <c r="D42" s="180"/>
      <c r="E42" s="180"/>
      <c r="F42" s="180"/>
      <c r="G42" s="180"/>
      <c r="H42" s="180"/>
      <c r="I42" s="180"/>
      <c r="J42" s="180"/>
      <c r="K42" s="180"/>
    </row>
    <row r="43" spans="1:11" ht="15" customHeight="1">
      <c r="A43" s="222" t="s">
        <v>216</v>
      </c>
      <c r="B43" s="180"/>
      <c r="C43" s="180"/>
      <c r="D43" s="180"/>
      <c r="E43" s="180"/>
      <c r="F43" s="180"/>
      <c r="G43" s="180"/>
      <c r="H43" s="180"/>
      <c r="I43" s="180"/>
      <c r="J43" s="180"/>
      <c r="K43" s="180"/>
    </row>
    <row r="44" spans="1:11" ht="63.75" customHeight="1">
      <c r="A44" s="185" t="s">
        <v>225</v>
      </c>
      <c r="B44" s="180"/>
      <c r="C44" s="180"/>
      <c r="D44" s="180"/>
      <c r="E44" s="180"/>
      <c r="F44" s="180"/>
      <c r="G44" s="180"/>
      <c r="H44" s="180"/>
      <c r="I44" s="180"/>
      <c r="J44" s="180"/>
      <c r="K44" s="180"/>
    </row>
    <row r="45" spans="1:11" ht="36" customHeight="1">
      <c r="A45" s="185" t="s">
        <v>231</v>
      </c>
      <c r="B45" s="186"/>
      <c r="C45" s="186"/>
      <c r="D45" s="186"/>
      <c r="E45" s="186"/>
      <c r="F45" s="186"/>
      <c r="G45" s="186"/>
      <c r="H45" s="186"/>
      <c r="I45" s="186"/>
      <c r="J45" s="186"/>
      <c r="K45" s="186"/>
    </row>
    <row r="46" spans="1:11" ht="27.75" customHeight="1">
      <c r="A46" s="226" t="s">
        <v>223</v>
      </c>
      <c r="B46" s="227"/>
      <c r="C46" s="227"/>
      <c r="D46" s="227"/>
      <c r="E46" s="227"/>
      <c r="F46" s="227"/>
      <c r="G46" s="227"/>
      <c r="H46" s="227"/>
      <c r="I46" s="227"/>
      <c r="J46" s="227"/>
      <c r="K46" s="227"/>
    </row>
    <row r="47" spans="1:11" ht="12.75">
      <c r="A47" s="221" t="s">
        <v>224</v>
      </c>
      <c r="B47" s="180"/>
      <c r="C47" s="180"/>
      <c r="D47" s="180"/>
      <c r="E47" s="180"/>
      <c r="F47" s="180"/>
      <c r="G47" s="180"/>
      <c r="H47" s="180"/>
      <c r="I47" s="180"/>
      <c r="J47" s="180"/>
      <c r="K47" s="180"/>
    </row>
  </sheetData>
  <mergeCells count="12">
    <mergeCell ref="A2:K2"/>
    <mergeCell ref="A46:K46"/>
    <mergeCell ref="B4:B5"/>
    <mergeCell ref="H4:K4"/>
    <mergeCell ref="E4:G4"/>
    <mergeCell ref="C4:D4"/>
    <mergeCell ref="A45:K45"/>
    <mergeCell ref="A47:K47"/>
    <mergeCell ref="A43:K43"/>
    <mergeCell ref="A44:K44"/>
    <mergeCell ref="A42:K42"/>
    <mergeCell ref="A4:A5"/>
  </mergeCells>
  <phoneticPr fontId="5" type="noConversion"/>
  <hyperlinks>
    <hyperlink ref="A1" location="Index!A1" display="Return to index"/>
  </hyperlinks>
  <pageMargins left="0.75" right="0.75" top="1" bottom="1" header="0.5" footer="0.5"/>
  <pageSetup paperSize="9" scale="5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showGridLines="0" zoomScale="92" zoomScaleNormal="92" workbookViewId="0"/>
  </sheetViews>
  <sheetFormatPr defaultColWidth="8" defaultRowHeight="11.25"/>
  <cols>
    <col min="1" max="1" customWidth="true" style="127" width="35.5703125" collapsed="false"/>
    <col min="2" max="2" customWidth="true" style="127" width="8.7109375" collapsed="false"/>
    <col min="3" max="3" customWidth="true" style="127" width="5.7109375" collapsed="false"/>
    <col min="4" max="4" customWidth="true" style="127" width="8.7109375" collapsed="false"/>
    <col min="5" max="5" customWidth="true" style="127" width="5.7109375" collapsed="false"/>
    <col min="6" max="6" customWidth="true" style="127" width="8.7109375" collapsed="false"/>
    <col min="7" max="7" customWidth="true" style="127" width="5.7109375" collapsed="false"/>
    <col min="8" max="8" customWidth="true" style="127" width="8.7109375" collapsed="false"/>
    <col min="9" max="9" customWidth="true" style="127" width="5.7109375" collapsed="false"/>
    <col min="10" max="10" customWidth="true" style="127" width="8.7109375" collapsed="false"/>
    <col min="11" max="11" customWidth="true" style="127" width="5.7109375" collapsed="false"/>
    <col min="12" max="12" customWidth="true" style="127" width="8.7109375" collapsed="false"/>
    <col min="13" max="13" customWidth="true" style="127" width="5.7109375" collapsed="false"/>
    <col min="14" max="14" customWidth="true" style="127" width="8.7109375" collapsed="false"/>
    <col min="15" max="15" customWidth="true" style="127" width="5.7109375" collapsed="false"/>
    <col min="16" max="16" customWidth="true" style="127" width="8.7109375" collapsed="false"/>
    <col min="17" max="17" customWidth="true" style="127" width="5.7109375" collapsed="false"/>
    <col min="18" max="18" customWidth="true" style="127" width="8.7109375" collapsed="false"/>
    <col min="19" max="19" customWidth="true" style="127" width="5.7109375" collapsed="false"/>
    <col min="20" max="20" customWidth="true" style="127" width="8.7109375" collapsed="false"/>
    <col min="21" max="21" customWidth="true" style="127" width="5.7109375" collapsed="false"/>
    <col min="22" max="16384" style="127" width="8.0" collapsed="false"/>
  </cols>
  <sheetData>
    <row r="1" spans="1:21" ht="12.75">
      <c r="A1" s="173" t="s">
        <v>262</v>
      </c>
    </row>
    <row r="2" spans="1:21" ht="15">
      <c r="A2" s="225" t="s">
        <v>257</v>
      </c>
      <c r="B2" s="225"/>
      <c r="C2" s="225"/>
      <c r="D2" s="180"/>
      <c r="E2" s="180"/>
      <c r="F2" s="180"/>
      <c r="G2" s="180"/>
      <c r="H2" s="180"/>
      <c r="I2" s="180"/>
      <c r="J2" s="180"/>
      <c r="K2" s="180"/>
      <c r="L2" s="180"/>
      <c r="M2" s="180"/>
      <c r="N2" s="180"/>
      <c r="O2" s="180"/>
      <c r="P2" s="180"/>
      <c r="Q2" s="180"/>
      <c r="R2" s="180"/>
      <c r="S2" s="180"/>
      <c r="T2" s="180"/>
      <c r="U2" s="180"/>
    </row>
    <row r="3" spans="1:21" ht="15">
      <c r="A3" s="142"/>
      <c r="B3" s="142"/>
      <c r="C3" s="142"/>
    </row>
    <row r="4" spans="1:21" ht="35.25" customHeight="1">
      <c r="A4" s="223" t="s">
        <v>253</v>
      </c>
      <c r="B4" s="231" t="s">
        <v>245</v>
      </c>
      <c r="C4" s="232"/>
      <c r="D4" s="231" t="s">
        <v>244</v>
      </c>
      <c r="E4" s="232"/>
      <c r="F4" s="231" t="s">
        <v>243</v>
      </c>
      <c r="G4" s="232"/>
      <c r="H4" s="231" t="s">
        <v>242</v>
      </c>
      <c r="I4" s="232"/>
      <c r="J4" s="231" t="s">
        <v>241</v>
      </c>
      <c r="K4" s="232"/>
      <c r="L4" s="231" t="s">
        <v>240</v>
      </c>
      <c r="M4" s="232"/>
      <c r="N4" s="231" t="s">
        <v>239</v>
      </c>
      <c r="O4" s="232"/>
      <c r="P4" s="231" t="s">
        <v>238</v>
      </c>
      <c r="Q4" s="232"/>
      <c r="R4" s="231" t="s">
        <v>237</v>
      </c>
      <c r="S4" s="232"/>
      <c r="T4" s="231" t="s">
        <v>234</v>
      </c>
      <c r="U4" s="232"/>
    </row>
    <row r="5" spans="1:21" ht="15.75">
      <c r="A5" s="224"/>
      <c r="B5" s="156" t="s">
        <v>236</v>
      </c>
      <c r="C5" s="157" t="s">
        <v>235</v>
      </c>
      <c r="D5" s="156" t="s">
        <v>236</v>
      </c>
      <c r="E5" s="157" t="s">
        <v>235</v>
      </c>
      <c r="F5" s="156" t="s">
        <v>236</v>
      </c>
      <c r="G5" s="157" t="s">
        <v>235</v>
      </c>
      <c r="H5" s="156" t="s">
        <v>236</v>
      </c>
      <c r="I5" s="157" t="s">
        <v>235</v>
      </c>
      <c r="J5" s="156" t="s">
        <v>236</v>
      </c>
      <c r="K5" s="157" t="s">
        <v>235</v>
      </c>
      <c r="L5" s="156" t="s">
        <v>236</v>
      </c>
      <c r="M5" s="157" t="s">
        <v>235</v>
      </c>
      <c r="N5" s="156" t="s">
        <v>236</v>
      </c>
      <c r="O5" s="157" t="s">
        <v>235</v>
      </c>
      <c r="P5" s="156" t="s">
        <v>236</v>
      </c>
      <c r="Q5" s="157" t="s">
        <v>235</v>
      </c>
      <c r="R5" s="156" t="s">
        <v>236</v>
      </c>
      <c r="S5" s="157" t="s">
        <v>235</v>
      </c>
      <c r="T5" s="156" t="s">
        <v>236</v>
      </c>
      <c r="U5" s="157" t="s">
        <v>235</v>
      </c>
    </row>
    <row r="6" spans="1:21" ht="31.5">
      <c r="A6" s="143" t="s">
        <v>166</v>
      </c>
      <c r="B6" s="133">
        <v>45302</v>
      </c>
      <c r="C6" s="134"/>
      <c r="D6" s="133">
        <v>47388</v>
      </c>
      <c r="E6" s="134"/>
      <c r="F6" s="133">
        <v>49535</v>
      </c>
      <c r="G6" s="134"/>
      <c r="H6" s="133">
        <v>50500</v>
      </c>
      <c r="I6" s="134"/>
      <c r="J6" s="133">
        <v>53749</v>
      </c>
      <c r="K6" s="134"/>
      <c r="L6" s="133">
        <v>53505</v>
      </c>
      <c r="M6" s="134"/>
      <c r="N6" s="133">
        <v>50477</v>
      </c>
      <c r="O6" s="134"/>
      <c r="P6" s="133">
        <v>48169</v>
      </c>
      <c r="Q6" s="134"/>
      <c r="R6" s="133">
        <v>44921</v>
      </c>
      <c r="S6" s="134"/>
      <c r="T6" s="133">
        <v>40992</v>
      </c>
      <c r="U6" s="134"/>
    </row>
    <row r="7" spans="1:21" ht="18.75">
      <c r="A7" s="144" t="s">
        <v>256</v>
      </c>
      <c r="B7" s="154"/>
      <c r="C7" s="153"/>
      <c r="D7" s="154"/>
      <c r="E7" s="153"/>
      <c r="F7" s="154"/>
      <c r="G7" s="153"/>
      <c r="H7" s="154"/>
      <c r="I7" s="153"/>
      <c r="J7" s="154"/>
      <c r="K7" s="153"/>
      <c r="L7" s="154"/>
      <c r="M7" s="153"/>
      <c r="N7" s="154"/>
      <c r="O7" s="153"/>
      <c r="P7" s="154"/>
      <c r="Q7" s="153"/>
      <c r="R7" s="154"/>
      <c r="S7" s="153"/>
      <c r="T7" s="154"/>
      <c r="U7" s="153"/>
    </row>
    <row r="8" spans="1:21" ht="15">
      <c r="A8" s="145" t="s">
        <v>167</v>
      </c>
      <c r="B8" s="170">
        <v>15077</v>
      </c>
      <c r="C8" s="137">
        <f>B8/B$6*100</f>
        <v>33.281091342545579</v>
      </c>
      <c r="D8" s="170">
        <v>16382</v>
      </c>
      <c r="E8" s="137">
        <f>D8/D$6*100</f>
        <v>34.569933316451426</v>
      </c>
      <c r="F8" s="170">
        <v>17142</v>
      </c>
      <c r="G8" s="137">
        <f>F8/F$6*100</f>
        <v>34.605834258605029</v>
      </c>
      <c r="H8" s="170">
        <v>17810</v>
      </c>
      <c r="I8" s="137">
        <f>H8/H$6*100</f>
        <v>35.267326732673268</v>
      </c>
      <c r="J8" s="170">
        <v>18939</v>
      </c>
      <c r="K8" s="137">
        <f>J8/J$6*100</f>
        <v>35.236004390779364</v>
      </c>
      <c r="L8" s="170">
        <v>18695</v>
      </c>
      <c r="M8" s="137">
        <f>L8/L$6*100</f>
        <v>34.940659751425102</v>
      </c>
      <c r="N8" s="170">
        <v>17304</v>
      </c>
      <c r="O8" s="137">
        <f>N8/N$6*100</f>
        <v>34.280959644986822</v>
      </c>
      <c r="P8" s="170">
        <v>16350</v>
      </c>
      <c r="Q8" s="137">
        <f>P8/P$6*100</f>
        <v>33.942992380991925</v>
      </c>
      <c r="R8" s="170">
        <v>15053</v>
      </c>
      <c r="S8" s="137">
        <f>R8/R$6*100</f>
        <v>33.509939671868395</v>
      </c>
      <c r="T8" s="170">
        <v>13607</v>
      </c>
      <c r="U8" s="137">
        <f>T8/T$6*100</f>
        <v>33.194281811085091</v>
      </c>
    </row>
    <row r="9" spans="1:21" ht="15">
      <c r="A9" s="145" t="s">
        <v>168</v>
      </c>
      <c r="B9" s="170">
        <v>11228</v>
      </c>
      <c r="C9" s="137">
        <f>B9/B$6*100</f>
        <v>24.784777714008211</v>
      </c>
      <c r="D9" s="170">
        <v>11869</v>
      </c>
      <c r="E9" s="137">
        <f>D9/D$6*100</f>
        <v>25.046425255338907</v>
      </c>
      <c r="F9" s="170">
        <v>12418</v>
      </c>
      <c r="G9" s="137">
        <f>F9/F$6*100</f>
        <v>25.06914303018068</v>
      </c>
      <c r="H9" s="170">
        <v>12938</v>
      </c>
      <c r="I9" s="137">
        <f>H9/H$6*100</f>
        <v>25.619801980198019</v>
      </c>
      <c r="J9" s="170">
        <v>13653</v>
      </c>
      <c r="K9" s="137">
        <f>J9/J$6*100</f>
        <v>25.40140281679659</v>
      </c>
      <c r="L9" s="170">
        <v>13638</v>
      </c>
      <c r="M9" s="137">
        <f>L9/L$6*100</f>
        <v>25.48920661620409</v>
      </c>
      <c r="N9" s="170">
        <v>12296</v>
      </c>
      <c r="O9" s="137">
        <f>N9/N$6*100</f>
        <v>24.359609327020227</v>
      </c>
      <c r="P9" s="170">
        <v>11857</v>
      </c>
      <c r="Q9" s="137">
        <f>P9/P$6*100</f>
        <v>24.615416554215365</v>
      </c>
      <c r="R9" s="170">
        <v>10774</v>
      </c>
      <c r="S9" s="137">
        <f t="shared" ref="S9:U11" si="0">R9/R$6*100</f>
        <v>23.984328042563615</v>
      </c>
      <c r="T9" s="170">
        <v>9589</v>
      </c>
      <c r="U9" s="137">
        <f t="shared" si="0"/>
        <v>23.392369242779079</v>
      </c>
    </row>
    <row r="10" spans="1:21" ht="15">
      <c r="A10" s="145" t="s">
        <v>30</v>
      </c>
      <c r="B10" s="170">
        <v>12884</v>
      </c>
      <c r="C10" s="137">
        <f>B10/B$6*100</f>
        <v>28.440245463776431</v>
      </c>
      <c r="D10" s="170">
        <v>13036</v>
      </c>
      <c r="E10" s="137">
        <f>D10/D$6*100</f>
        <v>27.509074027179874</v>
      </c>
      <c r="F10" s="170">
        <v>13707</v>
      </c>
      <c r="G10" s="137">
        <f>F10/F$6*100</f>
        <v>27.671343494498839</v>
      </c>
      <c r="H10" s="170">
        <v>13647</v>
      </c>
      <c r="I10" s="137">
        <f>H10/H$6*100</f>
        <v>27.023762376237627</v>
      </c>
      <c r="J10" s="170">
        <v>14820</v>
      </c>
      <c r="K10" s="137">
        <f>J10/J$6*100</f>
        <v>27.572606001972126</v>
      </c>
      <c r="L10" s="170">
        <v>14894</v>
      </c>
      <c r="M10" s="137">
        <f>L10/L$6*100</f>
        <v>27.836650780300907</v>
      </c>
      <c r="N10" s="170">
        <v>14324</v>
      </c>
      <c r="O10" s="137">
        <f>N10/N$6*100</f>
        <v>28.377280741723954</v>
      </c>
      <c r="P10" s="170">
        <v>13578</v>
      </c>
      <c r="Q10" s="137">
        <f>P10/P$6*100</f>
        <v>28.18825385621458</v>
      </c>
      <c r="R10" s="170">
        <v>12812</v>
      </c>
      <c r="S10" s="137">
        <f t="shared" si="0"/>
        <v>28.52118162997262</v>
      </c>
      <c r="T10" s="170">
        <v>11911</v>
      </c>
      <c r="U10" s="137">
        <f t="shared" si="0"/>
        <v>29.056889149102265</v>
      </c>
    </row>
    <row r="11" spans="1:21" ht="15">
      <c r="A11" s="146" t="s">
        <v>31</v>
      </c>
      <c r="B11" s="171">
        <v>6113</v>
      </c>
      <c r="C11" s="140">
        <f>B11/B$6*100</f>
        <v>13.493885479669771</v>
      </c>
      <c r="D11" s="171">
        <v>6101</v>
      </c>
      <c r="E11" s="140">
        <f>D11/D$6*100</f>
        <v>12.874567401029797</v>
      </c>
      <c r="F11" s="171">
        <v>6268</v>
      </c>
      <c r="G11" s="140">
        <f>F11/F$6*100</f>
        <v>12.653679216715455</v>
      </c>
      <c r="H11" s="171">
        <v>6105</v>
      </c>
      <c r="I11" s="140">
        <f>H11/H$6*100</f>
        <v>12.089108910891088</v>
      </c>
      <c r="J11" s="171">
        <v>6337</v>
      </c>
      <c r="K11" s="140">
        <f>J11/J$6*100</f>
        <v>11.789986790451916</v>
      </c>
      <c r="L11" s="171">
        <v>6278</v>
      </c>
      <c r="M11" s="140">
        <f>L11/L$6*100</f>
        <v>11.733482852069899</v>
      </c>
      <c r="N11" s="171">
        <v>6553</v>
      </c>
      <c r="O11" s="140">
        <f>N11/N$6*100</f>
        <v>12.982150286268993</v>
      </c>
      <c r="P11" s="171">
        <v>6384</v>
      </c>
      <c r="Q11" s="140">
        <f>P11/P$6*100</f>
        <v>13.253337208578131</v>
      </c>
      <c r="R11" s="171">
        <v>6282</v>
      </c>
      <c r="S11" s="140">
        <f t="shared" si="0"/>
        <v>13.984550655595379</v>
      </c>
      <c r="T11" s="171">
        <v>5885</v>
      </c>
      <c r="U11" s="140">
        <f t="shared" si="0"/>
        <v>14.356459797033569</v>
      </c>
    </row>
    <row r="12" spans="1:21" ht="12.75">
      <c r="A12" s="181" t="s">
        <v>254</v>
      </c>
      <c r="B12" s="182"/>
      <c r="C12" s="182"/>
      <c r="D12" s="233"/>
      <c r="E12" s="233"/>
      <c r="F12" s="233"/>
      <c r="G12" s="233"/>
      <c r="H12" s="233"/>
      <c r="I12" s="233"/>
      <c r="J12" s="233"/>
      <c r="K12" s="233"/>
      <c r="L12" s="233"/>
      <c r="M12" s="233"/>
      <c r="N12" s="233"/>
      <c r="O12" s="233"/>
      <c r="P12" s="233"/>
      <c r="Q12" s="233"/>
      <c r="R12" s="233"/>
      <c r="S12" s="233"/>
      <c r="T12" s="233"/>
      <c r="U12" s="233"/>
    </row>
    <row r="13" spans="1:21" ht="27.75" customHeight="1">
      <c r="A13" s="226" t="s">
        <v>255</v>
      </c>
      <c r="B13" s="227"/>
      <c r="C13" s="227"/>
      <c r="D13" s="186"/>
      <c r="E13" s="186"/>
      <c r="F13" s="186"/>
      <c r="G13" s="186"/>
      <c r="H13" s="186"/>
      <c r="I13" s="186"/>
      <c r="J13" s="186"/>
      <c r="K13" s="186"/>
      <c r="L13" s="186"/>
      <c r="M13" s="186"/>
      <c r="N13" s="186"/>
      <c r="O13" s="186"/>
      <c r="P13" s="186"/>
      <c r="Q13" s="186"/>
      <c r="R13" s="186"/>
      <c r="S13" s="186"/>
      <c r="T13" s="186"/>
      <c r="U13" s="186"/>
    </row>
  </sheetData>
  <mergeCells count="14">
    <mergeCell ref="A12:U12"/>
    <mergeCell ref="A13:U13"/>
    <mergeCell ref="H4:I4"/>
    <mergeCell ref="J4:K4"/>
    <mergeCell ref="L4:M4"/>
    <mergeCell ref="N4:O4"/>
    <mergeCell ref="A2:U2"/>
    <mergeCell ref="P4:Q4"/>
    <mergeCell ref="R4:S4"/>
    <mergeCell ref="A4:A5"/>
    <mergeCell ref="B4:C4"/>
    <mergeCell ref="D4:E4"/>
    <mergeCell ref="F4:G4"/>
    <mergeCell ref="T4:U4"/>
  </mergeCells>
  <hyperlinks>
    <hyperlink ref="A1" location="Index!A1" display="Return to index"/>
  </hyperlinks>
  <pageMargins left="0.75" right="0.75" top="1" bottom="1" header="0.5" footer="0.5"/>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6"/>
  <sheetViews>
    <sheetView workbookViewId="0"/>
  </sheetViews>
  <sheetFormatPr defaultRowHeight="12.75"/>
  <sheetData>
    <row r="1" spans="1:1">
      <c r="A1" s="173" t="s">
        <v>262</v>
      </c>
    </row>
    <row r="272" spans="1:10">
      <c r="A272" s="177"/>
      <c r="B272" s="177"/>
      <c r="C272" s="177"/>
      <c r="D272" s="177"/>
      <c r="E272" s="177"/>
      <c r="F272" s="177"/>
      <c r="G272" s="177"/>
      <c r="H272" s="177"/>
      <c r="I272" s="177"/>
      <c r="J272" s="177"/>
    </row>
    <row r="273" spans="1:10">
      <c r="A273" s="178" t="s">
        <v>265</v>
      </c>
      <c r="B273" s="177"/>
      <c r="C273" s="177"/>
      <c r="D273" s="177"/>
      <c r="E273" s="177"/>
      <c r="F273" s="177"/>
      <c r="G273" s="177"/>
      <c r="H273" s="177"/>
      <c r="I273" s="177"/>
      <c r="J273" s="177"/>
    </row>
    <row r="274" spans="1:10">
      <c r="A274" s="177"/>
      <c r="B274" s="177"/>
      <c r="C274" s="177"/>
      <c r="D274" s="177"/>
      <c r="E274" s="177"/>
      <c r="F274" s="177"/>
      <c r="G274" s="177"/>
      <c r="H274" s="177"/>
      <c r="I274" s="177"/>
      <c r="J274" s="177"/>
    </row>
    <row r="275" spans="1:10">
      <c r="A275" s="177"/>
      <c r="B275" s="177"/>
      <c r="C275" s="177"/>
      <c r="D275" s="177"/>
      <c r="E275" s="177"/>
      <c r="F275" s="177"/>
      <c r="G275" s="177"/>
      <c r="H275" s="177"/>
      <c r="I275" s="177"/>
      <c r="J275" s="177"/>
    </row>
    <row r="276" spans="1:10">
      <c r="A276" s="177"/>
      <c r="B276" s="177"/>
      <c r="C276" s="177"/>
      <c r="D276" s="177"/>
      <c r="E276" s="177"/>
      <c r="F276" s="177"/>
      <c r="G276" s="177"/>
      <c r="H276" s="177"/>
      <c r="I276" s="177"/>
      <c r="J276" s="177"/>
    </row>
    <row r="277" spans="1:10">
      <c r="A277" s="177"/>
      <c r="B277" s="177"/>
      <c r="C277" s="177"/>
      <c r="D277" s="177"/>
      <c r="E277" s="177"/>
      <c r="F277" s="177"/>
      <c r="G277" s="177"/>
      <c r="H277" s="177"/>
      <c r="I277" s="177"/>
      <c r="J277" s="177"/>
    </row>
    <row r="278" spans="1:10">
      <c r="A278" s="177"/>
      <c r="B278" s="177"/>
      <c r="C278" s="177"/>
      <c r="D278" s="177"/>
      <c r="E278" s="177"/>
      <c r="F278" s="177"/>
      <c r="G278" s="177"/>
      <c r="H278" s="177"/>
      <c r="I278" s="177"/>
      <c r="J278" s="177"/>
    </row>
    <row r="279" spans="1:10">
      <c r="A279" s="177"/>
      <c r="B279" s="177"/>
      <c r="C279" s="177"/>
      <c r="D279" s="177"/>
      <c r="E279" s="177"/>
      <c r="F279" s="177"/>
      <c r="G279" s="177"/>
      <c r="H279" s="177"/>
      <c r="I279" s="177"/>
      <c r="J279" s="177"/>
    </row>
    <row r="280" spans="1:10">
      <c r="A280" s="177"/>
      <c r="B280" s="177"/>
      <c r="C280" s="177"/>
      <c r="D280" s="177"/>
      <c r="E280" s="177"/>
      <c r="F280" s="177"/>
      <c r="G280" s="177"/>
      <c r="H280" s="177"/>
      <c r="I280" s="177"/>
      <c r="J280" s="177"/>
    </row>
    <row r="281" spans="1:10">
      <c r="A281" s="177"/>
      <c r="B281" s="177"/>
      <c r="C281" s="177"/>
      <c r="D281" s="177"/>
      <c r="E281" s="177"/>
      <c r="F281" s="177"/>
      <c r="G281" s="177"/>
      <c r="H281" s="177"/>
      <c r="I281" s="177"/>
      <c r="J281" s="177"/>
    </row>
    <row r="282" spans="1:10">
      <c r="A282" s="177"/>
      <c r="B282" s="177"/>
      <c r="C282" s="177"/>
      <c r="D282" s="177"/>
      <c r="E282" s="177"/>
      <c r="F282" s="177"/>
      <c r="G282" s="177"/>
      <c r="H282" s="177"/>
      <c r="I282" s="177"/>
      <c r="J282" s="177"/>
    </row>
    <row r="283" spans="1:10">
      <c r="A283" s="177"/>
      <c r="B283" s="177"/>
      <c r="C283" s="177"/>
      <c r="D283" s="177"/>
      <c r="E283" s="177"/>
      <c r="F283" s="177"/>
      <c r="G283" s="177"/>
      <c r="H283" s="177"/>
      <c r="I283" s="177"/>
      <c r="J283" s="177"/>
    </row>
    <row r="284" spans="1:10">
      <c r="A284" s="177"/>
      <c r="B284" s="177"/>
      <c r="C284" s="177"/>
      <c r="D284" s="177"/>
      <c r="E284" s="177"/>
      <c r="F284" s="177"/>
      <c r="G284" s="177"/>
      <c r="H284" s="177"/>
      <c r="I284" s="177"/>
      <c r="J284" s="177"/>
    </row>
    <row r="285" spans="1:10">
      <c r="A285" s="177"/>
      <c r="B285" s="177"/>
      <c r="C285" s="177"/>
      <c r="D285" s="177"/>
      <c r="E285" s="177"/>
      <c r="F285" s="177"/>
      <c r="G285" s="177"/>
      <c r="H285" s="177"/>
      <c r="I285" s="177"/>
      <c r="J285" s="177"/>
    </row>
    <row r="286" spans="1:10">
      <c r="A286" s="177"/>
      <c r="B286" s="177"/>
      <c r="C286" s="177"/>
      <c r="D286" s="177"/>
      <c r="E286" s="177"/>
      <c r="F286" s="177"/>
      <c r="G286" s="177"/>
      <c r="H286" s="177"/>
      <c r="I286" s="177"/>
      <c r="J286" s="177"/>
    </row>
  </sheetData>
  <hyperlinks>
    <hyperlink ref="A1" location="Index!A1" display="Return to index"/>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zoomScaleNormal="100" workbookViewId="0"/>
  </sheetViews>
  <sheetFormatPr defaultRowHeight="15"/>
  <cols>
    <col min="1" max="1" customWidth="true" style="1" width="21.42578125" collapsed="false"/>
    <col min="2" max="2" bestFit="true" customWidth="true" style="1" width="12.7109375" collapsed="false"/>
    <col min="3" max="4" customWidth="true" style="1" width="17.7109375" collapsed="false"/>
    <col min="5" max="16384" style="1" width="9.140625" collapsed="false"/>
  </cols>
  <sheetData>
    <row r="1" spans="1:4">
      <c r="A1" s="174" t="s">
        <v>262</v>
      </c>
    </row>
    <row r="2" spans="1:4" ht="30" customHeight="1">
      <c r="A2" s="179" t="s">
        <v>182</v>
      </c>
      <c r="B2" s="180"/>
      <c r="C2" s="180"/>
      <c r="D2" s="180"/>
    </row>
    <row r="3" spans="1:4">
      <c r="A3" s="2"/>
    </row>
    <row r="4" spans="1:4" ht="50.25">
      <c r="A4" s="6" t="s">
        <v>7</v>
      </c>
      <c r="B4" s="19" t="s">
        <v>0</v>
      </c>
      <c r="C4" s="19" t="s">
        <v>120</v>
      </c>
      <c r="D4" s="19" t="s">
        <v>121</v>
      </c>
    </row>
    <row r="5" spans="1:4">
      <c r="A5" s="16" t="s">
        <v>118</v>
      </c>
      <c r="B5" s="8">
        <v>53446</v>
      </c>
      <c r="C5" s="9">
        <v>31.8</v>
      </c>
      <c r="D5" s="10">
        <v>61.5</v>
      </c>
    </row>
    <row r="6" spans="1:4">
      <c r="A6" s="17" t="s">
        <v>98</v>
      </c>
      <c r="B6" s="7">
        <v>49144</v>
      </c>
      <c r="C6" s="4">
        <v>31.8</v>
      </c>
      <c r="D6" s="11">
        <v>61.8</v>
      </c>
    </row>
    <row r="7" spans="1:4">
      <c r="A7" s="17" t="s">
        <v>99</v>
      </c>
      <c r="B7" s="7">
        <v>44229</v>
      </c>
      <c r="C7" s="4">
        <v>31.3</v>
      </c>
      <c r="D7" s="11">
        <v>58.9</v>
      </c>
    </row>
    <row r="8" spans="1:4">
      <c r="A8" s="17" t="s">
        <v>100</v>
      </c>
      <c r="B8" s="7">
        <v>41568</v>
      </c>
      <c r="C8" s="4">
        <v>31.8</v>
      </c>
      <c r="D8" s="11">
        <v>59.7</v>
      </c>
    </row>
    <row r="9" spans="1:4">
      <c r="A9" s="17" t="s">
        <v>101</v>
      </c>
      <c r="B9" s="7">
        <v>43651</v>
      </c>
      <c r="C9" s="4">
        <v>32.4</v>
      </c>
      <c r="D9" s="11">
        <v>62.8</v>
      </c>
    </row>
    <row r="10" spans="1:4">
      <c r="A10" s="17" t="s">
        <v>102</v>
      </c>
      <c r="B10" s="7">
        <v>44863</v>
      </c>
      <c r="C10" s="4">
        <v>32.9</v>
      </c>
      <c r="D10" s="11">
        <v>63.9</v>
      </c>
    </row>
    <row r="11" spans="1:4">
      <c r="A11" s="17" t="s">
        <v>1</v>
      </c>
      <c r="B11" s="7">
        <v>46986</v>
      </c>
      <c r="C11" s="4">
        <v>32.700000000000003</v>
      </c>
      <c r="D11" s="11">
        <v>61.9</v>
      </c>
    </row>
    <row r="12" spans="1:4">
      <c r="A12" s="17" t="s">
        <v>2</v>
      </c>
      <c r="B12" s="7">
        <v>49368</v>
      </c>
      <c r="C12" s="4">
        <v>32.4</v>
      </c>
      <c r="D12" s="11">
        <v>61</v>
      </c>
    </row>
    <row r="13" spans="1:4">
      <c r="A13" s="17" t="s">
        <v>3</v>
      </c>
      <c r="B13" s="7">
        <v>50322</v>
      </c>
      <c r="C13" s="4">
        <v>32.5</v>
      </c>
      <c r="D13" s="11">
        <v>60</v>
      </c>
    </row>
    <row r="14" spans="1:4">
      <c r="A14" s="17" t="s">
        <v>4</v>
      </c>
      <c r="B14" s="7">
        <v>53300</v>
      </c>
      <c r="C14" s="4">
        <v>32.4</v>
      </c>
      <c r="D14" s="11">
        <v>59.7</v>
      </c>
    </row>
    <row r="15" spans="1:4">
      <c r="A15" s="17" t="s">
        <v>5</v>
      </c>
      <c r="B15" s="7">
        <v>53043</v>
      </c>
      <c r="C15" s="4">
        <v>31.2</v>
      </c>
      <c r="D15" s="11">
        <v>57.3</v>
      </c>
    </row>
    <row r="16" spans="1:4">
      <c r="A16" s="17" t="s">
        <v>6</v>
      </c>
      <c r="B16" s="7">
        <v>49652</v>
      </c>
      <c r="C16" s="4">
        <v>31.5</v>
      </c>
      <c r="D16" s="11">
        <v>59.8</v>
      </c>
    </row>
    <row r="17" spans="1:4">
      <c r="A17" s="17" t="s">
        <v>153</v>
      </c>
      <c r="B17" s="7">
        <v>47414</v>
      </c>
      <c r="C17" s="4">
        <v>30.5</v>
      </c>
      <c r="D17" s="11">
        <v>55.6</v>
      </c>
    </row>
    <row r="18" spans="1:4">
      <c r="A18" s="18" t="s">
        <v>183</v>
      </c>
      <c r="B18" s="12">
        <v>44126</v>
      </c>
      <c r="C18" s="14">
        <v>28.4</v>
      </c>
      <c r="D18" s="15">
        <v>50.2</v>
      </c>
    </row>
    <row r="19" spans="1:4" ht="49.5" customHeight="1">
      <c r="A19" s="181" t="s">
        <v>119</v>
      </c>
      <c r="B19" s="182"/>
      <c r="C19" s="182"/>
      <c r="D19" s="182"/>
    </row>
    <row r="20" spans="1:4" ht="30.75" customHeight="1">
      <c r="A20" s="183" t="s">
        <v>173</v>
      </c>
      <c r="B20" s="184"/>
      <c r="C20" s="184"/>
      <c r="D20" s="184"/>
    </row>
    <row r="21" spans="1:4" ht="44.25" customHeight="1">
      <c r="A21" s="185" t="s">
        <v>152</v>
      </c>
      <c r="B21" s="186"/>
      <c r="C21" s="186"/>
      <c r="D21" s="186"/>
    </row>
  </sheetData>
  <mergeCells count="4">
    <mergeCell ref="A2:D2"/>
    <mergeCell ref="A19:D19"/>
    <mergeCell ref="A20:D20"/>
    <mergeCell ref="A21:D21"/>
  </mergeCells>
  <phoneticPr fontId="5" type="noConversion"/>
  <hyperlinks>
    <hyperlink ref="A1" location="Index!A1" display="Return to index"/>
  </hyperlink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zoomScale="70" workbookViewId="0"/>
  </sheetViews>
  <sheetFormatPr defaultRowHeight="15"/>
  <cols>
    <col min="1" max="1" customWidth="true" style="1" width="21.42578125" collapsed="false"/>
    <col min="2" max="2" customWidth="true" style="1" width="13.7109375" collapsed="false"/>
    <col min="3" max="4" customWidth="true" style="1" width="18.7109375" collapsed="false"/>
    <col min="5" max="16384" style="1" width="9.140625" collapsed="false"/>
  </cols>
  <sheetData>
    <row r="1" spans="1:4">
      <c r="A1" s="174" t="s">
        <v>262</v>
      </c>
    </row>
    <row r="2" spans="1:4" ht="30" customHeight="1">
      <c r="A2" s="179" t="s">
        <v>175</v>
      </c>
      <c r="B2" s="180"/>
      <c r="C2" s="180"/>
      <c r="D2" s="180"/>
    </row>
    <row r="3" spans="1:4">
      <c r="A3" s="2"/>
    </row>
    <row r="4" spans="1:4" ht="34.5">
      <c r="A4" s="6" t="s">
        <v>154</v>
      </c>
      <c r="B4" s="19" t="s">
        <v>0</v>
      </c>
      <c r="C4" s="19" t="s">
        <v>120</v>
      </c>
      <c r="D4" s="19" t="s">
        <v>121</v>
      </c>
    </row>
    <row r="5" spans="1:4">
      <c r="A5" s="16" t="s">
        <v>118</v>
      </c>
      <c r="B5" s="8">
        <v>45715</v>
      </c>
      <c r="C5" s="9">
        <v>32.799999999999997</v>
      </c>
      <c r="D5" s="10">
        <v>63.2</v>
      </c>
    </row>
    <row r="6" spans="1:4">
      <c r="A6" s="17" t="s">
        <v>98</v>
      </c>
      <c r="B6" s="7">
        <v>41848</v>
      </c>
      <c r="C6" s="4">
        <v>32.799999999999997</v>
      </c>
      <c r="D6" s="11">
        <v>63.5</v>
      </c>
    </row>
    <row r="7" spans="1:4">
      <c r="A7" s="17" t="s">
        <v>99</v>
      </c>
      <c r="B7" s="7">
        <v>37577</v>
      </c>
      <c r="C7" s="4">
        <v>32.200000000000003</v>
      </c>
      <c r="D7" s="11">
        <v>60.6</v>
      </c>
    </row>
    <row r="8" spans="1:4">
      <c r="A8" s="17" t="s">
        <v>100</v>
      </c>
      <c r="B8" s="7">
        <v>35273</v>
      </c>
      <c r="C8" s="4">
        <v>32.700000000000003</v>
      </c>
      <c r="D8" s="11">
        <v>61.7</v>
      </c>
    </row>
    <row r="9" spans="1:4">
      <c r="A9" s="17" t="s">
        <v>101</v>
      </c>
      <c r="B9" s="7">
        <v>36975</v>
      </c>
      <c r="C9" s="4">
        <v>33.4</v>
      </c>
      <c r="D9" s="11">
        <v>64.900000000000006</v>
      </c>
    </row>
    <row r="10" spans="1:4">
      <c r="A10" s="17" t="s">
        <v>102</v>
      </c>
      <c r="B10" s="7">
        <v>37784</v>
      </c>
      <c r="C10" s="4">
        <v>33.9</v>
      </c>
      <c r="D10" s="11">
        <v>66</v>
      </c>
    </row>
    <row r="11" spans="1:4">
      <c r="A11" s="17" t="s">
        <v>1</v>
      </c>
      <c r="B11" s="7">
        <v>39514</v>
      </c>
      <c r="C11" s="4">
        <v>33.700000000000003</v>
      </c>
      <c r="D11" s="11">
        <v>63.7</v>
      </c>
    </row>
    <row r="12" spans="1:4">
      <c r="A12" s="17" t="s">
        <v>2</v>
      </c>
      <c r="B12" s="7">
        <v>41523</v>
      </c>
      <c r="C12" s="4">
        <v>33.200000000000003</v>
      </c>
      <c r="D12" s="11">
        <v>62.6</v>
      </c>
    </row>
    <row r="13" spans="1:4">
      <c r="A13" s="17" t="s">
        <v>3</v>
      </c>
      <c r="B13" s="7">
        <v>42202</v>
      </c>
      <c r="C13" s="4">
        <v>33.700000000000003</v>
      </c>
      <c r="D13" s="11">
        <v>62.2</v>
      </c>
    </row>
    <row r="14" spans="1:4">
      <c r="A14" s="17" t="s">
        <v>4</v>
      </c>
      <c r="B14" s="7">
        <v>44760</v>
      </c>
      <c r="C14" s="4">
        <v>33.4</v>
      </c>
      <c r="D14" s="11">
        <v>61.7</v>
      </c>
    </row>
    <row r="15" spans="1:4">
      <c r="A15" s="17" t="s">
        <v>5</v>
      </c>
      <c r="B15" s="7">
        <v>44381</v>
      </c>
      <c r="C15" s="4">
        <v>32.200000000000003</v>
      </c>
      <c r="D15" s="11">
        <v>59</v>
      </c>
    </row>
    <row r="16" spans="1:4">
      <c r="A16" s="17" t="s">
        <v>6</v>
      </c>
      <c r="B16" s="7">
        <v>41424</v>
      </c>
      <c r="C16" s="4">
        <v>32.5</v>
      </c>
      <c r="D16" s="11">
        <v>61.1</v>
      </c>
    </row>
    <row r="17" spans="1:4">
      <c r="A17" s="17" t="s">
        <v>153</v>
      </c>
      <c r="B17" s="7">
        <v>39399</v>
      </c>
      <c r="C17" s="4">
        <v>31.6</v>
      </c>
      <c r="D17" s="11">
        <v>57.4</v>
      </c>
    </row>
    <row r="18" spans="1:4">
      <c r="A18" s="18" t="s">
        <v>183</v>
      </c>
      <c r="B18" s="12">
        <v>36458</v>
      </c>
      <c r="C18" s="14">
        <v>29.6</v>
      </c>
      <c r="D18" s="15">
        <v>52.1</v>
      </c>
    </row>
    <row r="19" spans="1:4" ht="15.75">
      <c r="A19" s="6" t="s">
        <v>155</v>
      </c>
      <c r="B19" s="5"/>
      <c r="C19" s="5"/>
      <c r="D19" s="5"/>
    </row>
    <row r="20" spans="1:4">
      <c r="A20" s="16" t="s">
        <v>118</v>
      </c>
      <c r="B20" s="8">
        <v>7772</v>
      </c>
      <c r="C20" s="9">
        <v>25.5</v>
      </c>
      <c r="D20" s="10">
        <v>51.6</v>
      </c>
    </row>
    <row r="21" spans="1:4">
      <c r="A21" s="17" t="s">
        <v>98</v>
      </c>
      <c r="B21" s="7">
        <v>7331</v>
      </c>
      <c r="C21" s="4">
        <v>25.8</v>
      </c>
      <c r="D21" s="11">
        <v>51.7</v>
      </c>
    </row>
    <row r="22" spans="1:4">
      <c r="A22" s="17" t="s">
        <v>99</v>
      </c>
      <c r="B22" s="7">
        <v>6694</v>
      </c>
      <c r="C22" s="4">
        <v>25.7</v>
      </c>
      <c r="D22" s="11">
        <v>49.2</v>
      </c>
    </row>
    <row r="23" spans="1:4">
      <c r="A23" s="17" t="s">
        <v>100</v>
      </c>
      <c r="B23" s="7">
        <v>6321</v>
      </c>
      <c r="C23" s="4">
        <v>26.5</v>
      </c>
      <c r="D23" s="11">
        <v>48.4</v>
      </c>
    </row>
    <row r="24" spans="1:4">
      <c r="A24" s="17" t="s">
        <v>101</v>
      </c>
      <c r="B24" s="7">
        <v>6712</v>
      </c>
      <c r="C24" s="4">
        <v>26.7</v>
      </c>
      <c r="D24" s="11">
        <v>50.9</v>
      </c>
    </row>
    <row r="25" spans="1:4">
      <c r="A25" s="17" t="s">
        <v>102</v>
      </c>
      <c r="B25" s="7">
        <v>7100</v>
      </c>
      <c r="C25" s="4">
        <v>27.3</v>
      </c>
      <c r="D25" s="11">
        <v>52.3</v>
      </c>
    </row>
    <row r="26" spans="1:4">
      <c r="A26" s="17" t="s">
        <v>1</v>
      </c>
      <c r="B26" s="7">
        <v>7484</v>
      </c>
      <c r="C26" s="4">
        <v>27.2</v>
      </c>
      <c r="D26" s="11">
        <v>52.5</v>
      </c>
    </row>
    <row r="27" spans="1:4">
      <c r="A27" s="17" t="s">
        <v>2</v>
      </c>
      <c r="B27" s="7">
        <v>7856</v>
      </c>
      <c r="C27" s="4">
        <v>27.9</v>
      </c>
      <c r="D27" s="11">
        <v>52.4</v>
      </c>
    </row>
    <row r="28" spans="1:4">
      <c r="A28" s="17" t="s">
        <v>3</v>
      </c>
      <c r="B28" s="7">
        <v>8134</v>
      </c>
      <c r="C28" s="4">
        <v>26.2</v>
      </c>
      <c r="D28" s="11">
        <v>48.3</v>
      </c>
    </row>
    <row r="29" spans="1:4">
      <c r="A29" s="17" t="s">
        <v>4</v>
      </c>
      <c r="B29" s="7">
        <v>8556</v>
      </c>
      <c r="C29" s="4">
        <v>27.1</v>
      </c>
      <c r="D29" s="11">
        <v>49.2</v>
      </c>
    </row>
    <row r="30" spans="1:4">
      <c r="A30" s="17" t="s">
        <v>5</v>
      </c>
      <c r="B30" s="7">
        <v>8670</v>
      </c>
      <c r="C30" s="4">
        <v>26.4</v>
      </c>
      <c r="D30" s="11">
        <v>48.4</v>
      </c>
    </row>
    <row r="31" spans="1:4">
      <c r="A31" s="17" t="s">
        <v>6</v>
      </c>
      <c r="B31" s="7">
        <v>8228</v>
      </c>
      <c r="C31" s="4">
        <v>26.5</v>
      </c>
      <c r="D31" s="11">
        <v>52.8</v>
      </c>
    </row>
    <row r="32" spans="1:4">
      <c r="A32" s="17" t="s">
        <v>153</v>
      </c>
      <c r="B32" s="7">
        <v>8016</v>
      </c>
      <c r="C32" s="4">
        <v>25</v>
      </c>
      <c r="D32" s="11">
        <v>46.9</v>
      </c>
    </row>
    <row r="33" spans="1:4">
      <c r="A33" s="18" t="s">
        <v>183</v>
      </c>
      <c r="B33" s="12">
        <v>7668</v>
      </c>
      <c r="C33" s="14">
        <v>22.8</v>
      </c>
      <c r="D33" s="15">
        <v>41.2</v>
      </c>
    </row>
    <row r="34" spans="1:4" ht="45.75" customHeight="1">
      <c r="A34" s="181" t="s">
        <v>119</v>
      </c>
      <c r="B34" s="182"/>
      <c r="C34" s="182"/>
      <c r="D34" s="182"/>
    </row>
    <row r="35" spans="1:4" ht="29.25" customHeight="1">
      <c r="A35" s="185" t="s">
        <v>173</v>
      </c>
      <c r="B35" s="187"/>
      <c r="C35" s="187"/>
      <c r="D35" s="187"/>
    </row>
  </sheetData>
  <mergeCells count="3">
    <mergeCell ref="A2:D2"/>
    <mergeCell ref="A34:D34"/>
    <mergeCell ref="A35:D35"/>
  </mergeCells>
  <phoneticPr fontId="5" type="noConversion"/>
  <hyperlinks>
    <hyperlink ref="A1" location="Index!A1" display="Return to index"/>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showGridLines="0" zoomScale="70" workbookViewId="0"/>
  </sheetViews>
  <sheetFormatPr defaultRowHeight="15"/>
  <cols>
    <col min="1" max="1" customWidth="true" style="1" width="21.42578125" collapsed="false"/>
    <col min="2" max="2" customWidth="true" style="1" width="13.7109375" collapsed="false"/>
    <col min="3" max="4" customWidth="true" style="1" width="18.7109375" collapsed="false"/>
    <col min="5" max="16384" style="1" width="9.140625" collapsed="false"/>
  </cols>
  <sheetData>
    <row r="1" spans="1:4">
      <c r="A1" s="174" t="s">
        <v>262</v>
      </c>
    </row>
    <row r="2" spans="1:4" ht="30" customHeight="1">
      <c r="A2" s="179" t="s">
        <v>176</v>
      </c>
      <c r="B2" s="180"/>
      <c r="C2" s="180"/>
      <c r="D2" s="180"/>
    </row>
    <row r="3" spans="1:4">
      <c r="A3" s="2"/>
    </row>
    <row r="4" spans="1:4" ht="34.5">
      <c r="A4" s="6" t="s">
        <v>12</v>
      </c>
      <c r="B4" s="19" t="s">
        <v>0</v>
      </c>
      <c r="C4" s="19" t="s">
        <v>120</v>
      </c>
      <c r="D4" s="19" t="s">
        <v>121</v>
      </c>
    </row>
    <row r="5" spans="1:4">
      <c r="A5" s="16" t="s">
        <v>118</v>
      </c>
      <c r="B5" s="8">
        <v>13790</v>
      </c>
      <c r="C5" s="9">
        <v>42.4</v>
      </c>
      <c r="D5" s="10">
        <v>93.4</v>
      </c>
    </row>
    <row r="6" spans="1:4">
      <c r="A6" s="17" t="s">
        <v>98</v>
      </c>
      <c r="B6" s="7">
        <v>12984</v>
      </c>
      <c r="C6" s="4">
        <v>42.1</v>
      </c>
      <c r="D6" s="11">
        <v>92.1</v>
      </c>
    </row>
    <row r="7" spans="1:4">
      <c r="A7" s="17" t="s">
        <v>99</v>
      </c>
      <c r="B7" s="7">
        <v>11784</v>
      </c>
      <c r="C7" s="4">
        <v>41</v>
      </c>
      <c r="D7" s="11">
        <v>87.4</v>
      </c>
    </row>
    <row r="8" spans="1:4">
      <c r="A8" s="17" t="s">
        <v>100</v>
      </c>
      <c r="B8" s="7">
        <v>11005</v>
      </c>
      <c r="C8" s="4">
        <v>41.5</v>
      </c>
      <c r="D8" s="11">
        <v>87.4</v>
      </c>
    </row>
    <row r="9" spans="1:4">
      <c r="A9" s="17" t="s">
        <v>101</v>
      </c>
      <c r="B9" s="7">
        <v>11232</v>
      </c>
      <c r="C9" s="4">
        <v>41.2</v>
      </c>
      <c r="D9" s="11">
        <v>89.1</v>
      </c>
    </row>
    <row r="10" spans="1:4">
      <c r="A10" s="17" t="s">
        <v>102</v>
      </c>
      <c r="B10" s="7">
        <v>11059</v>
      </c>
      <c r="C10" s="4">
        <v>41.3</v>
      </c>
      <c r="D10" s="11">
        <v>88.5</v>
      </c>
    </row>
    <row r="11" spans="1:4">
      <c r="A11" s="17" t="s">
        <v>1</v>
      </c>
      <c r="B11" s="7">
        <v>11315</v>
      </c>
      <c r="C11" s="4">
        <v>40.6</v>
      </c>
      <c r="D11" s="11">
        <v>81.599999999999994</v>
      </c>
    </row>
    <row r="12" spans="1:4">
      <c r="A12" s="17" t="s">
        <v>2</v>
      </c>
      <c r="B12" s="7">
        <v>11647</v>
      </c>
      <c r="C12" s="4">
        <v>39.4</v>
      </c>
      <c r="D12" s="11">
        <v>79.5</v>
      </c>
    </row>
    <row r="13" spans="1:4">
      <c r="A13" s="17" t="s">
        <v>3</v>
      </c>
      <c r="B13" s="7">
        <v>12113</v>
      </c>
      <c r="C13" s="4">
        <v>41.4</v>
      </c>
      <c r="D13" s="11">
        <v>80.099999999999994</v>
      </c>
    </row>
    <row r="14" spans="1:4">
      <c r="A14" s="17" t="s">
        <v>4</v>
      </c>
      <c r="B14" s="7">
        <v>12686</v>
      </c>
      <c r="C14" s="4">
        <v>40.6</v>
      </c>
      <c r="D14" s="11">
        <v>78.2</v>
      </c>
    </row>
    <row r="15" spans="1:4">
      <c r="A15" s="17" t="s">
        <v>5</v>
      </c>
      <c r="B15" s="7">
        <v>12402</v>
      </c>
      <c r="C15" s="4">
        <v>38.200000000000003</v>
      </c>
      <c r="D15" s="11">
        <v>72</v>
      </c>
    </row>
    <row r="16" spans="1:4">
      <c r="A16" s="17" t="s">
        <v>6</v>
      </c>
      <c r="B16" s="7">
        <v>10754</v>
      </c>
      <c r="C16" s="4">
        <v>37.9</v>
      </c>
      <c r="D16" s="11">
        <v>72.3</v>
      </c>
    </row>
    <row r="17" spans="1:4">
      <c r="A17" s="17" t="s">
        <v>153</v>
      </c>
      <c r="B17" s="7">
        <v>9323</v>
      </c>
      <c r="C17" s="4">
        <v>36.6</v>
      </c>
      <c r="D17" s="11">
        <v>67.2</v>
      </c>
    </row>
    <row r="18" spans="1:4">
      <c r="A18" s="18" t="s">
        <v>183</v>
      </c>
      <c r="B18" s="12">
        <v>8172</v>
      </c>
      <c r="C18" s="14">
        <v>34.1</v>
      </c>
      <c r="D18" s="15">
        <v>59.3</v>
      </c>
    </row>
    <row r="19" spans="1:4" ht="15.75">
      <c r="A19" s="6" t="s">
        <v>13</v>
      </c>
      <c r="B19" s="5"/>
      <c r="C19" s="5"/>
      <c r="D19" s="5"/>
    </row>
    <row r="20" spans="1:4">
      <c r="A20" s="16" t="s">
        <v>118</v>
      </c>
      <c r="B20" s="8">
        <v>12184</v>
      </c>
      <c r="C20" s="9">
        <v>34.1</v>
      </c>
      <c r="D20" s="10">
        <v>63.1</v>
      </c>
    </row>
    <row r="21" spans="1:4">
      <c r="A21" s="17" t="s">
        <v>98</v>
      </c>
      <c r="B21" s="7">
        <v>10762</v>
      </c>
      <c r="C21" s="4">
        <v>34.4</v>
      </c>
      <c r="D21" s="11">
        <v>65.900000000000006</v>
      </c>
    </row>
    <row r="22" spans="1:4">
      <c r="A22" s="17" t="s">
        <v>99</v>
      </c>
      <c r="B22" s="7">
        <v>9455</v>
      </c>
      <c r="C22" s="4">
        <v>34.5</v>
      </c>
      <c r="D22" s="11">
        <v>63.9</v>
      </c>
    </row>
    <row r="23" spans="1:4">
      <c r="A23" s="17" t="s">
        <v>100</v>
      </c>
      <c r="B23" s="7">
        <v>8993</v>
      </c>
      <c r="C23" s="4">
        <v>35.5</v>
      </c>
      <c r="D23" s="11">
        <v>66.099999999999994</v>
      </c>
    </row>
    <row r="24" spans="1:4">
      <c r="A24" s="17" t="s">
        <v>101</v>
      </c>
      <c r="B24" s="7">
        <v>9477</v>
      </c>
      <c r="C24" s="4">
        <v>36.5</v>
      </c>
      <c r="D24" s="11">
        <v>71.3</v>
      </c>
    </row>
    <row r="25" spans="1:4">
      <c r="A25" s="17" t="s">
        <v>102</v>
      </c>
      <c r="B25" s="7">
        <v>9928</v>
      </c>
      <c r="C25" s="4">
        <v>37.1</v>
      </c>
      <c r="D25" s="11">
        <v>73.8</v>
      </c>
    </row>
    <row r="26" spans="1:4">
      <c r="A26" s="17" t="s">
        <v>1</v>
      </c>
      <c r="B26" s="7">
        <v>10338</v>
      </c>
      <c r="C26" s="4">
        <v>36.4</v>
      </c>
      <c r="D26" s="11">
        <v>71.900000000000006</v>
      </c>
    </row>
    <row r="27" spans="1:4">
      <c r="A27" s="17" t="s">
        <v>2</v>
      </c>
      <c r="B27" s="7">
        <v>10592</v>
      </c>
      <c r="C27" s="4">
        <v>36.5</v>
      </c>
      <c r="D27" s="11">
        <v>70.599999999999994</v>
      </c>
    </row>
    <row r="28" spans="1:4">
      <c r="A28" s="17" t="s">
        <v>3</v>
      </c>
      <c r="B28" s="7">
        <v>10583</v>
      </c>
      <c r="C28" s="4">
        <v>35.200000000000003</v>
      </c>
      <c r="D28" s="11">
        <v>67.900000000000006</v>
      </c>
    </row>
    <row r="29" spans="1:4">
      <c r="A29" s="17" t="s">
        <v>4</v>
      </c>
      <c r="B29" s="7">
        <v>11240</v>
      </c>
      <c r="C29" s="4">
        <v>35.200000000000003</v>
      </c>
      <c r="D29" s="11">
        <v>66.400000000000006</v>
      </c>
    </row>
    <row r="30" spans="1:4">
      <c r="A30" s="17" t="s">
        <v>5</v>
      </c>
      <c r="B30" s="7">
        <v>11138</v>
      </c>
      <c r="C30" s="4">
        <v>34.299999999999997</v>
      </c>
      <c r="D30" s="11">
        <v>62.9</v>
      </c>
    </row>
    <row r="31" spans="1:4">
      <c r="A31" s="17" t="s">
        <v>6</v>
      </c>
      <c r="B31" s="7">
        <v>10105</v>
      </c>
      <c r="C31" s="4">
        <v>34.200000000000003</v>
      </c>
      <c r="D31" s="11">
        <v>64.900000000000006</v>
      </c>
    </row>
    <row r="32" spans="1:4">
      <c r="A32" s="17" t="s">
        <v>153</v>
      </c>
      <c r="B32" s="7">
        <v>9808</v>
      </c>
      <c r="C32" s="4">
        <v>33.6</v>
      </c>
      <c r="D32" s="11">
        <v>60.4</v>
      </c>
    </row>
    <row r="33" spans="1:4">
      <c r="A33" s="18" t="s">
        <v>183</v>
      </c>
      <c r="B33" s="12">
        <v>8898</v>
      </c>
      <c r="C33" s="14">
        <v>31.1</v>
      </c>
      <c r="D33" s="15">
        <v>54</v>
      </c>
    </row>
    <row r="34" spans="1:4" ht="15.75">
      <c r="A34" s="6" t="s">
        <v>14</v>
      </c>
      <c r="B34" s="5"/>
      <c r="C34" s="5"/>
      <c r="D34" s="5"/>
    </row>
    <row r="35" spans="1:4">
      <c r="A35" s="16" t="s">
        <v>118</v>
      </c>
      <c r="B35" s="8">
        <v>9595</v>
      </c>
      <c r="C35" s="9">
        <v>30.3</v>
      </c>
      <c r="D35" s="10">
        <v>54.4</v>
      </c>
    </row>
    <row r="36" spans="1:4">
      <c r="A36" s="17" t="s">
        <v>98</v>
      </c>
      <c r="B36" s="7">
        <v>8674</v>
      </c>
      <c r="C36" s="4">
        <v>30.4</v>
      </c>
      <c r="D36" s="11">
        <v>54.3</v>
      </c>
    </row>
    <row r="37" spans="1:4">
      <c r="A37" s="17" t="s">
        <v>99</v>
      </c>
      <c r="B37" s="7">
        <v>7453</v>
      </c>
      <c r="C37" s="4">
        <v>31.5</v>
      </c>
      <c r="D37" s="11">
        <v>55.1</v>
      </c>
    </row>
    <row r="38" spans="1:4">
      <c r="A38" s="17" t="s">
        <v>100</v>
      </c>
      <c r="B38" s="7">
        <v>6942</v>
      </c>
      <c r="C38" s="4">
        <v>31.2</v>
      </c>
      <c r="D38" s="11">
        <v>56.2</v>
      </c>
    </row>
    <row r="39" spans="1:4">
      <c r="A39" s="17" t="s">
        <v>101</v>
      </c>
      <c r="B39" s="7">
        <v>7168</v>
      </c>
      <c r="C39" s="4">
        <v>33.299999999999997</v>
      </c>
      <c r="D39" s="11">
        <v>61.8</v>
      </c>
    </row>
    <row r="40" spans="1:4">
      <c r="A40" s="17" t="s">
        <v>102</v>
      </c>
      <c r="B40" s="7">
        <v>7129</v>
      </c>
      <c r="C40" s="4">
        <v>34.5</v>
      </c>
      <c r="D40" s="11">
        <v>64</v>
      </c>
    </row>
    <row r="41" spans="1:4">
      <c r="A41" s="17" t="s">
        <v>1</v>
      </c>
      <c r="B41" s="7">
        <v>7258</v>
      </c>
      <c r="C41" s="4">
        <v>35.6</v>
      </c>
      <c r="D41" s="11">
        <v>65.5</v>
      </c>
    </row>
    <row r="42" spans="1:4">
      <c r="A42" s="17" t="s">
        <v>2</v>
      </c>
      <c r="B42" s="7">
        <v>7527</v>
      </c>
      <c r="C42" s="4">
        <v>34.5</v>
      </c>
      <c r="D42" s="11">
        <v>65.8</v>
      </c>
    </row>
    <row r="43" spans="1:4">
      <c r="A43" s="17" t="s">
        <v>3</v>
      </c>
      <c r="B43" s="7">
        <v>7588</v>
      </c>
      <c r="C43" s="4">
        <v>34.799999999999997</v>
      </c>
      <c r="D43" s="11">
        <v>64</v>
      </c>
    </row>
    <row r="44" spans="1:4">
      <c r="A44" s="17" t="s">
        <v>4</v>
      </c>
      <c r="B44" s="7">
        <v>8009</v>
      </c>
      <c r="C44" s="4">
        <v>34.700000000000003</v>
      </c>
      <c r="D44" s="11">
        <v>64.599999999999994</v>
      </c>
    </row>
    <row r="45" spans="1:4">
      <c r="A45" s="17" t="s">
        <v>5</v>
      </c>
      <c r="B45" s="7">
        <v>8249</v>
      </c>
      <c r="C45" s="4">
        <v>33.6</v>
      </c>
      <c r="D45" s="11">
        <v>62.7</v>
      </c>
    </row>
    <row r="46" spans="1:4">
      <c r="A46" s="17" t="s">
        <v>6</v>
      </c>
      <c r="B46" s="7">
        <v>7988</v>
      </c>
      <c r="C46" s="4">
        <v>34.9</v>
      </c>
      <c r="D46" s="11">
        <v>68.400000000000006</v>
      </c>
    </row>
    <row r="47" spans="1:4">
      <c r="A47" s="17" t="s">
        <v>153</v>
      </c>
      <c r="B47" s="7">
        <v>7894</v>
      </c>
      <c r="C47" s="4">
        <v>32.9</v>
      </c>
      <c r="D47" s="11">
        <v>62.1</v>
      </c>
    </row>
    <row r="48" spans="1:4">
      <c r="A48" s="18" t="s">
        <v>183</v>
      </c>
      <c r="B48" s="12">
        <v>7402</v>
      </c>
      <c r="C48" s="14">
        <v>31.9</v>
      </c>
      <c r="D48" s="15">
        <v>59.8</v>
      </c>
    </row>
    <row r="49" spans="1:4" ht="15.75">
      <c r="A49" s="6" t="s">
        <v>15</v>
      </c>
      <c r="B49" s="5"/>
      <c r="C49" s="5"/>
      <c r="D49" s="5"/>
    </row>
    <row r="50" spans="1:4">
      <c r="A50" s="16" t="s">
        <v>118</v>
      </c>
      <c r="B50" s="8">
        <v>17877</v>
      </c>
      <c r="C50" s="9">
        <v>22.8</v>
      </c>
      <c r="D50" s="10">
        <v>39.700000000000003</v>
      </c>
    </row>
    <row r="51" spans="1:4">
      <c r="A51" s="17" t="s">
        <v>98</v>
      </c>
      <c r="B51" s="7">
        <v>16724</v>
      </c>
      <c r="C51" s="4">
        <v>22.9</v>
      </c>
      <c r="D51" s="11">
        <v>39.5</v>
      </c>
    </row>
    <row r="52" spans="1:4">
      <c r="A52" s="17" t="s">
        <v>99</v>
      </c>
      <c r="B52" s="7">
        <v>15537</v>
      </c>
      <c r="C52" s="4">
        <v>21.8</v>
      </c>
      <c r="D52" s="11">
        <v>36.1</v>
      </c>
    </row>
    <row r="53" spans="1:4">
      <c r="A53" s="17" t="s">
        <v>100</v>
      </c>
      <c r="B53" s="7">
        <v>14628</v>
      </c>
      <c r="C53" s="4">
        <v>22.4</v>
      </c>
      <c r="D53" s="11">
        <v>36.6</v>
      </c>
    </row>
    <row r="54" spans="1:4">
      <c r="A54" s="17" t="s">
        <v>101</v>
      </c>
      <c r="B54" s="7">
        <v>15774</v>
      </c>
      <c r="C54" s="4">
        <v>23.1</v>
      </c>
      <c r="D54" s="11">
        <v>39.299999999999997</v>
      </c>
    </row>
    <row r="55" spans="1:4">
      <c r="A55" s="17" t="s">
        <v>102</v>
      </c>
      <c r="B55" s="7">
        <v>16747</v>
      </c>
      <c r="C55" s="4">
        <v>24.1</v>
      </c>
      <c r="D55" s="11">
        <v>41.6</v>
      </c>
    </row>
    <row r="56" spans="1:4">
      <c r="A56" s="17" t="s">
        <v>1</v>
      </c>
      <c r="B56" s="7">
        <v>18075</v>
      </c>
      <c r="C56" s="4">
        <v>24.4</v>
      </c>
      <c r="D56" s="11">
        <v>42.4</v>
      </c>
    </row>
    <row r="57" spans="1:4">
      <c r="A57" s="17" t="s">
        <v>2</v>
      </c>
      <c r="B57" s="7">
        <v>19602</v>
      </c>
      <c r="C57" s="4">
        <v>25.2</v>
      </c>
      <c r="D57" s="11">
        <v>43</v>
      </c>
    </row>
    <row r="58" spans="1:4">
      <c r="A58" s="17" t="s">
        <v>3</v>
      </c>
      <c r="B58" s="7">
        <v>20038</v>
      </c>
      <c r="C58" s="4">
        <v>24.7</v>
      </c>
      <c r="D58" s="11">
        <v>42.2</v>
      </c>
    </row>
    <row r="59" spans="1:4">
      <c r="A59" s="17" t="s">
        <v>4</v>
      </c>
      <c r="B59" s="7">
        <v>21365</v>
      </c>
      <c r="C59" s="4">
        <v>25.2</v>
      </c>
      <c r="D59" s="11">
        <v>43.3</v>
      </c>
    </row>
    <row r="60" spans="1:4">
      <c r="A60" s="17" t="s">
        <v>5</v>
      </c>
      <c r="B60" s="7">
        <v>21254</v>
      </c>
      <c r="C60" s="4">
        <v>24.7</v>
      </c>
      <c r="D60" s="11">
        <v>43.5</v>
      </c>
    </row>
    <row r="61" spans="1:4">
      <c r="A61" s="17" t="s">
        <v>6</v>
      </c>
      <c r="B61" s="7">
        <v>20805</v>
      </c>
      <c r="C61" s="4">
        <v>25.6</v>
      </c>
      <c r="D61" s="11">
        <v>47.5</v>
      </c>
    </row>
    <row r="62" spans="1:4">
      <c r="A62" s="17" t="s">
        <v>153</v>
      </c>
      <c r="B62" s="7">
        <v>20389</v>
      </c>
      <c r="C62" s="4">
        <v>25.2</v>
      </c>
      <c r="D62" s="11">
        <v>45.6</v>
      </c>
    </row>
    <row r="63" spans="1:4">
      <c r="A63" s="18" t="s">
        <v>183</v>
      </c>
      <c r="B63" s="12">
        <v>19654</v>
      </c>
      <c r="C63" s="14">
        <v>23.5</v>
      </c>
      <c r="D63" s="15">
        <v>41.1</v>
      </c>
    </row>
    <row r="64" spans="1:4" ht="45.75" customHeight="1">
      <c r="A64" s="181" t="s">
        <v>119</v>
      </c>
      <c r="B64" s="182"/>
      <c r="C64" s="182"/>
      <c r="D64" s="182"/>
    </row>
    <row r="65" spans="1:4" ht="29.25" customHeight="1">
      <c r="A65" s="185" t="s">
        <v>173</v>
      </c>
      <c r="B65" s="187"/>
      <c r="C65" s="187"/>
      <c r="D65" s="187"/>
    </row>
  </sheetData>
  <mergeCells count="3">
    <mergeCell ref="A2:D2"/>
    <mergeCell ref="A64:D64"/>
    <mergeCell ref="A65:D65"/>
  </mergeCells>
  <phoneticPr fontId="5" type="noConversion"/>
  <hyperlinks>
    <hyperlink ref="A1" location="Index!A1" display="Return to index"/>
  </hyperlinks>
  <pageMargins left="0.75" right="0.75" top="1" bottom="1" header="0.5" footer="0.5"/>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showGridLines="0" zoomScale="70" workbookViewId="0"/>
  </sheetViews>
  <sheetFormatPr defaultRowHeight="15"/>
  <cols>
    <col min="1" max="1" customWidth="true" style="1" width="21.42578125" collapsed="false"/>
    <col min="2" max="2" customWidth="true" style="1" width="13.7109375" collapsed="false"/>
    <col min="3" max="4" customWidth="true" style="1" width="18.7109375" collapsed="false"/>
    <col min="5" max="16384" style="1" width="9.140625" collapsed="false"/>
  </cols>
  <sheetData>
    <row r="1" spans="1:4">
      <c r="A1" s="174" t="s">
        <v>262</v>
      </c>
    </row>
    <row r="2" spans="1:4" ht="30" customHeight="1">
      <c r="A2" s="179" t="s">
        <v>177</v>
      </c>
      <c r="B2" s="180"/>
      <c r="C2" s="180"/>
      <c r="D2" s="180"/>
    </row>
    <row r="3" spans="1:4">
      <c r="A3" s="2"/>
    </row>
    <row r="4" spans="1:4" ht="34.5">
      <c r="A4" s="6" t="s">
        <v>12</v>
      </c>
      <c r="B4" s="19" t="s">
        <v>0</v>
      </c>
      <c r="C4" s="19" t="s">
        <v>120</v>
      </c>
      <c r="D4" s="19" t="s">
        <v>121</v>
      </c>
    </row>
    <row r="5" spans="1:4">
      <c r="A5" s="16" t="s">
        <v>118</v>
      </c>
      <c r="B5" s="8">
        <v>12082</v>
      </c>
      <c r="C5" s="9">
        <v>44.1</v>
      </c>
      <c r="D5" s="10">
        <v>97.5</v>
      </c>
    </row>
    <row r="6" spans="1:4">
      <c r="A6" s="17" t="s">
        <v>98</v>
      </c>
      <c r="B6" s="7">
        <v>11287</v>
      </c>
      <c r="C6" s="4">
        <v>43.9</v>
      </c>
      <c r="D6" s="11">
        <v>95.6</v>
      </c>
    </row>
    <row r="7" spans="1:4">
      <c r="A7" s="17" t="s">
        <v>99</v>
      </c>
      <c r="B7" s="7">
        <v>10202</v>
      </c>
      <c r="C7" s="4">
        <v>42.6</v>
      </c>
      <c r="D7" s="11">
        <v>90.2</v>
      </c>
    </row>
    <row r="8" spans="1:4">
      <c r="A8" s="17" t="s">
        <v>100</v>
      </c>
      <c r="B8" s="7">
        <v>9600</v>
      </c>
      <c r="C8" s="4">
        <v>42.6</v>
      </c>
      <c r="D8" s="11">
        <v>89.3</v>
      </c>
    </row>
    <row r="9" spans="1:4">
      <c r="A9" s="17" t="s">
        <v>101</v>
      </c>
      <c r="B9" s="7">
        <v>9786</v>
      </c>
      <c r="C9" s="4">
        <v>42.7</v>
      </c>
      <c r="D9" s="11">
        <v>92.2</v>
      </c>
    </row>
    <row r="10" spans="1:4">
      <c r="A10" s="17" t="s">
        <v>102</v>
      </c>
      <c r="B10" s="7">
        <v>9621</v>
      </c>
      <c r="C10" s="4">
        <v>42.9</v>
      </c>
      <c r="D10" s="11">
        <v>91.7</v>
      </c>
    </row>
    <row r="11" spans="1:4">
      <c r="A11" s="17" t="s">
        <v>1</v>
      </c>
      <c r="B11" s="7">
        <v>9810</v>
      </c>
      <c r="C11" s="4">
        <v>42.2</v>
      </c>
      <c r="D11" s="11">
        <v>84.1</v>
      </c>
    </row>
    <row r="12" spans="1:4">
      <c r="A12" s="17" t="s">
        <v>2</v>
      </c>
      <c r="B12" s="7">
        <v>10160</v>
      </c>
      <c r="C12" s="4">
        <v>41</v>
      </c>
      <c r="D12" s="11">
        <v>82.6</v>
      </c>
    </row>
    <row r="13" spans="1:4">
      <c r="A13" s="17" t="s">
        <v>3</v>
      </c>
      <c r="B13" s="7">
        <v>10488</v>
      </c>
      <c r="C13" s="4">
        <v>43.3</v>
      </c>
      <c r="D13" s="11">
        <v>84.4</v>
      </c>
    </row>
    <row r="14" spans="1:4">
      <c r="A14" s="17" t="s">
        <v>4</v>
      </c>
      <c r="B14" s="7">
        <v>10992</v>
      </c>
      <c r="C14" s="4">
        <v>42.3</v>
      </c>
      <c r="D14" s="11">
        <v>81.8</v>
      </c>
    </row>
    <row r="15" spans="1:4">
      <c r="A15" s="17" t="s">
        <v>5</v>
      </c>
      <c r="B15" s="7">
        <v>10679</v>
      </c>
      <c r="C15" s="4">
        <v>39.700000000000003</v>
      </c>
      <c r="D15" s="11">
        <v>75.099999999999994</v>
      </c>
    </row>
    <row r="16" spans="1:4">
      <c r="A16" s="17" t="s">
        <v>6</v>
      </c>
      <c r="B16" s="7">
        <v>9230</v>
      </c>
      <c r="C16" s="4">
        <v>39.6</v>
      </c>
      <c r="D16" s="11">
        <v>75.5</v>
      </c>
    </row>
    <row r="17" spans="1:4">
      <c r="A17" s="17" t="s">
        <v>153</v>
      </c>
      <c r="B17" s="7">
        <v>7981</v>
      </c>
      <c r="C17" s="4">
        <v>38.4</v>
      </c>
      <c r="D17" s="11">
        <v>70.3</v>
      </c>
    </row>
    <row r="18" spans="1:4">
      <c r="A18" s="18" t="s">
        <v>183</v>
      </c>
      <c r="B18" s="12">
        <v>6991</v>
      </c>
      <c r="C18" s="14">
        <v>35.9</v>
      </c>
      <c r="D18" s="15">
        <v>62</v>
      </c>
    </row>
    <row r="19" spans="1:4" ht="15.75">
      <c r="A19" s="6" t="s">
        <v>13</v>
      </c>
      <c r="B19" s="5"/>
      <c r="C19" s="5"/>
      <c r="D19" s="5"/>
    </row>
    <row r="20" spans="1:4">
      <c r="A20" s="16" t="s">
        <v>118</v>
      </c>
      <c r="B20" s="8">
        <v>10560</v>
      </c>
      <c r="C20" s="9">
        <v>34.799999999999997</v>
      </c>
      <c r="D20" s="10">
        <v>62.4</v>
      </c>
    </row>
    <row r="21" spans="1:4">
      <c r="A21" s="17" t="s">
        <v>98</v>
      </c>
      <c r="B21" s="7">
        <v>9215</v>
      </c>
      <c r="C21" s="4">
        <v>35</v>
      </c>
      <c r="D21" s="11">
        <v>65.8</v>
      </c>
    </row>
    <row r="22" spans="1:4">
      <c r="A22" s="17" t="s">
        <v>99</v>
      </c>
      <c r="B22" s="7">
        <v>8041</v>
      </c>
      <c r="C22" s="4">
        <v>35.1</v>
      </c>
      <c r="D22" s="11">
        <v>65.099999999999994</v>
      </c>
    </row>
    <row r="23" spans="1:4">
      <c r="A23" s="17" t="s">
        <v>100</v>
      </c>
      <c r="B23" s="7">
        <v>7695</v>
      </c>
      <c r="C23" s="4">
        <v>36</v>
      </c>
      <c r="D23" s="11">
        <v>67.5</v>
      </c>
    </row>
    <row r="24" spans="1:4">
      <c r="A24" s="17" t="s">
        <v>101</v>
      </c>
      <c r="B24" s="7">
        <v>8093</v>
      </c>
      <c r="C24" s="4">
        <v>37.200000000000003</v>
      </c>
      <c r="D24" s="11">
        <v>72.2</v>
      </c>
    </row>
    <row r="25" spans="1:4">
      <c r="A25" s="17" t="s">
        <v>102</v>
      </c>
      <c r="B25" s="7">
        <v>8446</v>
      </c>
      <c r="C25" s="4">
        <v>37.799999999999997</v>
      </c>
      <c r="D25" s="11">
        <v>75</v>
      </c>
    </row>
    <row r="26" spans="1:4">
      <c r="A26" s="17" t="s">
        <v>1</v>
      </c>
      <c r="B26" s="7">
        <v>8786</v>
      </c>
      <c r="C26" s="4">
        <v>37</v>
      </c>
      <c r="D26" s="11">
        <v>72.3</v>
      </c>
    </row>
    <row r="27" spans="1:4">
      <c r="A27" s="17" t="s">
        <v>2</v>
      </c>
      <c r="B27" s="7">
        <v>8943</v>
      </c>
      <c r="C27" s="4">
        <v>36.700000000000003</v>
      </c>
      <c r="D27" s="11">
        <v>70.8</v>
      </c>
    </row>
    <row r="28" spans="1:4">
      <c r="A28" s="17" t="s">
        <v>3</v>
      </c>
      <c r="B28" s="7">
        <v>9002</v>
      </c>
      <c r="C28" s="4">
        <v>35.9</v>
      </c>
      <c r="D28" s="11">
        <v>68</v>
      </c>
    </row>
    <row r="29" spans="1:4">
      <c r="A29" s="17" t="s">
        <v>4</v>
      </c>
      <c r="B29" s="7">
        <v>9584</v>
      </c>
      <c r="C29" s="4">
        <v>35.9</v>
      </c>
      <c r="D29" s="11">
        <v>66.400000000000006</v>
      </c>
    </row>
    <row r="30" spans="1:4">
      <c r="A30" s="17" t="s">
        <v>5</v>
      </c>
      <c r="B30" s="7">
        <v>9427</v>
      </c>
      <c r="C30" s="4">
        <v>34.9</v>
      </c>
      <c r="D30" s="11">
        <v>62.9</v>
      </c>
    </row>
    <row r="31" spans="1:4">
      <c r="A31" s="17" t="s">
        <v>6</v>
      </c>
      <c r="B31" s="7">
        <v>8553</v>
      </c>
      <c r="C31" s="4">
        <v>35.1</v>
      </c>
      <c r="D31" s="11">
        <v>65.099999999999994</v>
      </c>
    </row>
    <row r="32" spans="1:4">
      <c r="A32" s="17" t="s">
        <v>153</v>
      </c>
      <c r="B32" s="7">
        <v>8318</v>
      </c>
      <c r="C32" s="4">
        <v>34.6</v>
      </c>
      <c r="D32" s="11">
        <v>61.8</v>
      </c>
    </row>
    <row r="33" spans="1:4">
      <c r="A33" s="18" t="s">
        <v>183</v>
      </c>
      <c r="B33" s="12">
        <v>7507</v>
      </c>
      <c r="C33" s="14">
        <v>31.8</v>
      </c>
      <c r="D33" s="15">
        <v>54.7</v>
      </c>
    </row>
    <row r="34" spans="1:4" ht="15.75">
      <c r="A34" s="6" t="s">
        <v>14</v>
      </c>
      <c r="B34" s="5"/>
      <c r="C34" s="5"/>
      <c r="D34" s="5"/>
    </row>
    <row r="35" spans="1:4">
      <c r="A35" s="16" t="s">
        <v>118</v>
      </c>
      <c r="B35" s="8">
        <v>8147</v>
      </c>
      <c r="C35" s="9">
        <v>30.7</v>
      </c>
      <c r="D35" s="10">
        <v>54</v>
      </c>
    </row>
    <row r="36" spans="1:4">
      <c r="A36" s="17" t="s">
        <v>98</v>
      </c>
      <c r="B36" s="7">
        <v>7350</v>
      </c>
      <c r="C36" s="4">
        <v>30.8</v>
      </c>
      <c r="D36" s="11">
        <v>55</v>
      </c>
    </row>
    <row r="37" spans="1:4">
      <c r="A37" s="17" t="s">
        <v>99</v>
      </c>
      <c r="B37" s="7">
        <v>6308</v>
      </c>
      <c r="C37" s="4">
        <v>31.8</v>
      </c>
      <c r="D37" s="11">
        <v>55.1</v>
      </c>
    </row>
    <row r="38" spans="1:4">
      <c r="A38" s="17" t="s">
        <v>100</v>
      </c>
      <c r="B38" s="7">
        <v>5818</v>
      </c>
      <c r="C38" s="4">
        <v>31.8</v>
      </c>
      <c r="D38" s="11">
        <v>57.3</v>
      </c>
    </row>
    <row r="39" spans="1:4">
      <c r="A39" s="17" t="s">
        <v>101</v>
      </c>
      <c r="B39" s="7">
        <v>6010</v>
      </c>
      <c r="C39" s="4">
        <v>34.200000000000003</v>
      </c>
      <c r="D39" s="11">
        <v>63.7</v>
      </c>
    </row>
    <row r="40" spans="1:4">
      <c r="A40" s="17" t="s">
        <v>102</v>
      </c>
      <c r="B40" s="7">
        <v>5972</v>
      </c>
      <c r="C40" s="4">
        <v>35.4</v>
      </c>
      <c r="D40" s="11">
        <v>66.099999999999994</v>
      </c>
    </row>
    <row r="41" spans="1:4">
      <c r="A41" s="17" t="s">
        <v>1</v>
      </c>
      <c r="B41" s="7">
        <v>5995</v>
      </c>
      <c r="C41" s="4">
        <v>36.6</v>
      </c>
      <c r="D41" s="11">
        <v>67.599999999999994</v>
      </c>
    </row>
    <row r="42" spans="1:4">
      <c r="A42" s="17" t="s">
        <v>2</v>
      </c>
      <c r="B42" s="7">
        <v>6259</v>
      </c>
      <c r="C42" s="4">
        <v>34.799999999999997</v>
      </c>
      <c r="D42" s="11">
        <v>66.599999999999994</v>
      </c>
    </row>
    <row r="43" spans="1:4">
      <c r="A43" s="17" t="s">
        <v>3</v>
      </c>
      <c r="B43" s="7">
        <v>6231</v>
      </c>
      <c r="C43" s="4">
        <v>35.5</v>
      </c>
      <c r="D43" s="11">
        <v>65.3</v>
      </c>
    </row>
    <row r="44" spans="1:4">
      <c r="A44" s="17" t="s">
        <v>4</v>
      </c>
      <c r="B44" s="7">
        <v>6641</v>
      </c>
      <c r="C44" s="4">
        <v>35.200000000000003</v>
      </c>
      <c r="D44" s="11">
        <v>66.5</v>
      </c>
    </row>
    <row r="45" spans="1:4">
      <c r="A45" s="17" t="s">
        <v>5</v>
      </c>
      <c r="B45" s="7">
        <v>6837</v>
      </c>
      <c r="C45" s="4">
        <v>34.200000000000003</v>
      </c>
      <c r="D45" s="11">
        <v>64</v>
      </c>
    </row>
    <row r="46" spans="1:4">
      <c r="A46" s="17" t="s">
        <v>6</v>
      </c>
      <c r="B46" s="7">
        <v>6569</v>
      </c>
      <c r="C46" s="4">
        <v>35.4</v>
      </c>
      <c r="D46" s="11">
        <v>69.2</v>
      </c>
    </row>
    <row r="47" spans="1:4">
      <c r="A47" s="17" t="s">
        <v>153</v>
      </c>
      <c r="B47" s="7">
        <v>6499</v>
      </c>
      <c r="C47" s="4">
        <v>33.1</v>
      </c>
      <c r="D47" s="11">
        <v>62.3</v>
      </c>
    </row>
    <row r="48" spans="1:4">
      <c r="A48" s="18" t="s">
        <v>183</v>
      </c>
      <c r="B48" s="12">
        <v>6099</v>
      </c>
      <c r="C48" s="14">
        <v>32.5</v>
      </c>
      <c r="D48" s="15">
        <v>60.7</v>
      </c>
    </row>
    <row r="49" spans="1:4" ht="15.75">
      <c r="A49" s="6" t="s">
        <v>15</v>
      </c>
      <c r="B49" s="5"/>
      <c r="C49" s="5"/>
      <c r="D49" s="5"/>
    </row>
    <row r="50" spans="1:4">
      <c r="A50" s="16" t="s">
        <v>118</v>
      </c>
      <c r="B50" s="8">
        <v>14919</v>
      </c>
      <c r="C50" s="9">
        <v>23.5</v>
      </c>
      <c r="D50" s="10">
        <v>41.1</v>
      </c>
    </row>
    <row r="51" spans="1:4">
      <c r="A51" s="17" t="s">
        <v>98</v>
      </c>
      <c r="B51" s="7">
        <v>13989</v>
      </c>
      <c r="C51" s="4">
        <v>23.6</v>
      </c>
      <c r="D51" s="11">
        <v>40.700000000000003</v>
      </c>
    </row>
    <row r="52" spans="1:4">
      <c r="A52" s="17" t="s">
        <v>99</v>
      </c>
      <c r="B52" s="7">
        <v>13020</v>
      </c>
      <c r="C52" s="4">
        <v>22.5</v>
      </c>
      <c r="D52" s="11">
        <v>37.4</v>
      </c>
    </row>
    <row r="53" spans="1:4">
      <c r="A53" s="17" t="s">
        <v>100</v>
      </c>
      <c r="B53" s="7">
        <v>12156</v>
      </c>
      <c r="C53" s="4">
        <v>23.2</v>
      </c>
      <c r="D53" s="11">
        <v>38.5</v>
      </c>
    </row>
    <row r="54" spans="1:4">
      <c r="A54" s="17" t="s">
        <v>101</v>
      </c>
      <c r="B54" s="7">
        <v>13079</v>
      </c>
      <c r="C54" s="4">
        <v>23.7</v>
      </c>
      <c r="D54" s="11">
        <v>40.4</v>
      </c>
    </row>
    <row r="55" spans="1:4">
      <c r="A55" s="17" t="s">
        <v>102</v>
      </c>
      <c r="B55" s="7">
        <v>13741</v>
      </c>
      <c r="C55" s="4">
        <v>24.5</v>
      </c>
      <c r="D55" s="11">
        <v>42.6</v>
      </c>
    </row>
    <row r="56" spans="1:4">
      <c r="A56" s="17" t="s">
        <v>1</v>
      </c>
      <c r="B56" s="7">
        <v>14922</v>
      </c>
      <c r="C56" s="4">
        <v>25</v>
      </c>
      <c r="D56" s="11">
        <v>43.6</v>
      </c>
    </row>
    <row r="57" spans="1:4">
      <c r="A57" s="17" t="s">
        <v>2</v>
      </c>
      <c r="B57" s="7">
        <v>16158</v>
      </c>
      <c r="C57" s="4">
        <v>25.8</v>
      </c>
      <c r="D57" s="11">
        <v>44</v>
      </c>
    </row>
    <row r="58" spans="1:4">
      <c r="A58" s="17" t="s">
        <v>3</v>
      </c>
      <c r="B58" s="7">
        <v>16479</v>
      </c>
      <c r="C58" s="4">
        <v>25.6</v>
      </c>
      <c r="D58" s="11">
        <v>43.8</v>
      </c>
    </row>
    <row r="59" spans="1:4">
      <c r="A59" s="17" t="s">
        <v>4</v>
      </c>
      <c r="B59" s="7">
        <v>17537</v>
      </c>
      <c r="C59" s="4">
        <v>25.8</v>
      </c>
      <c r="D59" s="11">
        <v>44.6</v>
      </c>
    </row>
    <row r="60" spans="1:4">
      <c r="A60" s="17" t="s">
        <v>5</v>
      </c>
      <c r="B60" s="7">
        <v>17440</v>
      </c>
      <c r="C60" s="4">
        <v>25.3</v>
      </c>
      <c r="D60" s="11">
        <v>45</v>
      </c>
    </row>
    <row r="61" spans="1:4">
      <c r="A61" s="17" t="s">
        <v>6</v>
      </c>
      <c r="B61" s="7">
        <v>17073</v>
      </c>
      <c r="C61" s="4">
        <v>26.2</v>
      </c>
      <c r="D61" s="11">
        <v>48.3</v>
      </c>
    </row>
    <row r="62" spans="1:4">
      <c r="A62" s="17" t="s">
        <v>153</v>
      </c>
      <c r="B62" s="7">
        <v>16601</v>
      </c>
      <c r="C62" s="4">
        <v>26.1</v>
      </c>
      <c r="D62" s="11">
        <v>47.1</v>
      </c>
    </row>
    <row r="63" spans="1:4">
      <c r="A63" s="18" t="s">
        <v>183</v>
      </c>
      <c r="B63" s="12">
        <v>15861</v>
      </c>
      <c r="C63" s="14">
        <v>24.6</v>
      </c>
      <c r="D63" s="15">
        <v>43.2</v>
      </c>
    </row>
    <row r="64" spans="1:4" ht="47.25" customHeight="1">
      <c r="A64" s="181" t="s">
        <v>119</v>
      </c>
      <c r="B64" s="182"/>
      <c r="C64" s="182"/>
      <c r="D64" s="182"/>
    </row>
    <row r="65" spans="1:4" ht="30" customHeight="1">
      <c r="A65" s="185" t="s">
        <v>173</v>
      </c>
      <c r="B65" s="187"/>
      <c r="C65" s="187"/>
      <c r="D65" s="187"/>
    </row>
  </sheetData>
  <mergeCells count="3">
    <mergeCell ref="A2:D2"/>
    <mergeCell ref="A64:D64"/>
    <mergeCell ref="A65:D65"/>
  </mergeCells>
  <phoneticPr fontId="5" type="noConversion"/>
  <hyperlinks>
    <hyperlink ref="A1" location="Index!A1" display="Return to index"/>
  </hyperlinks>
  <pageMargins left="0.75" right="0.75" top="1" bottom="1" header="0.5" footer="0.5"/>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showGridLines="0" zoomScale="70" workbookViewId="0"/>
  </sheetViews>
  <sheetFormatPr defaultRowHeight="15"/>
  <cols>
    <col min="1" max="1" customWidth="true" style="1" width="21.42578125" collapsed="false"/>
    <col min="2" max="2" customWidth="true" style="1" width="13.7109375" collapsed="false"/>
    <col min="3" max="4" customWidth="true" style="1" width="18.7109375" collapsed="false"/>
    <col min="5" max="16384" style="1" width="9.140625" collapsed="false"/>
  </cols>
  <sheetData>
    <row r="1" spans="1:4">
      <c r="A1" s="174" t="s">
        <v>262</v>
      </c>
    </row>
    <row r="2" spans="1:4" ht="30.75" customHeight="1">
      <c r="A2" s="179" t="s">
        <v>178</v>
      </c>
      <c r="B2" s="180"/>
      <c r="C2" s="180"/>
      <c r="D2" s="180"/>
    </row>
    <row r="3" spans="1:4">
      <c r="A3" s="2"/>
    </row>
    <row r="4" spans="1:4" ht="34.5">
      <c r="A4" s="6" t="s">
        <v>12</v>
      </c>
      <c r="B4" s="19" t="s">
        <v>0</v>
      </c>
      <c r="C4" s="19" t="s">
        <v>120</v>
      </c>
      <c r="D4" s="19" t="s">
        <v>121</v>
      </c>
    </row>
    <row r="5" spans="1:4">
      <c r="A5" s="16" t="s">
        <v>118</v>
      </c>
      <c r="B5" s="8">
        <v>1723</v>
      </c>
      <c r="C5" s="9">
        <v>29.6</v>
      </c>
      <c r="D5" s="10">
        <v>64</v>
      </c>
    </row>
    <row r="6" spans="1:4">
      <c r="A6" s="17" t="s">
        <v>98</v>
      </c>
      <c r="B6" s="7">
        <v>1706</v>
      </c>
      <c r="C6" s="4">
        <v>29.9</v>
      </c>
      <c r="D6" s="11">
        <v>68.5</v>
      </c>
    </row>
    <row r="7" spans="1:4">
      <c r="A7" s="17" t="s">
        <v>99</v>
      </c>
      <c r="B7" s="7">
        <v>1595</v>
      </c>
      <c r="C7" s="4">
        <v>30.3</v>
      </c>
      <c r="D7" s="11">
        <v>68.5</v>
      </c>
    </row>
    <row r="8" spans="1:4">
      <c r="A8" s="17" t="s">
        <v>100</v>
      </c>
      <c r="B8" s="7">
        <v>1409</v>
      </c>
      <c r="C8" s="4">
        <v>33.9</v>
      </c>
      <c r="D8" s="11">
        <v>73.8</v>
      </c>
    </row>
    <row r="9" spans="1:4">
      <c r="A9" s="17" t="s">
        <v>101</v>
      </c>
      <c r="B9" s="7">
        <v>1462</v>
      </c>
      <c r="C9" s="4">
        <v>31.2</v>
      </c>
      <c r="D9" s="11">
        <v>67</v>
      </c>
    </row>
    <row r="10" spans="1:4">
      <c r="A10" s="17" t="s">
        <v>102</v>
      </c>
      <c r="B10" s="7">
        <v>1442</v>
      </c>
      <c r="C10" s="4">
        <v>30.2</v>
      </c>
      <c r="D10" s="11">
        <v>67.099999999999994</v>
      </c>
    </row>
    <row r="11" spans="1:4">
      <c r="A11" s="17" t="s">
        <v>1</v>
      </c>
      <c r="B11" s="7">
        <v>1509</v>
      </c>
      <c r="C11" s="4">
        <v>30.1</v>
      </c>
      <c r="D11" s="11">
        <v>65.099999999999994</v>
      </c>
    </row>
    <row r="12" spans="1:4">
      <c r="A12" s="17" t="s">
        <v>2</v>
      </c>
      <c r="B12" s="7">
        <v>1489</v>
      </c>
      <c r="C12" s="4">
        <v>28.5</v>
      </c>
      <c r="D12" s="11">
        <v>57.6</v>
      </c>
    </row>
    <row r="13" spans="1:4">
      <c r="A13" s="17" t="s">
        <v>3</v>
      </c>
      <c r="B13" s="7">
        <v>1629</v>
      </c>
      <c r="C13" s="4">
        <v>28.5</v>
      </c>
      <c r="D13" s="11">
        <v>52.1</v>
      </c>
    </row>
    <row r="14" spans="1:4">
      <c r="A14" s="17" t="s">
        <v>4</v>
      </c>
      <c r="B14" s="7">
        <v>1696</v>
      </c>
      <c r="C14" s="4">
        <v>29.5</v>
      </c>
      <c r="D14" s="11">
        <v>54.4</v>
      </c>
    </row>
    <row r="15" spans="1:4">
      <c r="A15" s="17" t="s">
        <v>5</v>
      </c>
      <c r="B15" s="7">
        <v>1729</v>
      </c>
      <c r="C15" s="4">
        <v>28.6</v>
      </c>
      <c r="D15" s="11">
        <v>52.9</v>
      </c>
    </row>
    <row r="16" spans="1:4">
      <c r="A16" s="17" t="s">
        <v>6</v>
      </c>
      <c r="B16" s="7">
        <v>1525</v>
      </c>
      <c r="C16" s="4">
        <v>27.5</v>
      </c>
      <c r="D16" s="11">
        <v>52.7</v>
      </c>
    </row>
    <row r="17" spans="1:4">
      <c r="A17" s="17" t="s">
        <v>153</v>
      </c>
      <c r="B17" s="7">
        <v>1342</v>
      </c>
      <c r="C17" s="4">
        <v>26.2</v>
      </c>
      <c r="D17" s="11">
        <v>48.2</v>
      </c>
    </row>
    <row r="18" spans="1:4">
      <c r="A18" s="18" t="s">
        <v>183</v>
      </c>
      <c r="B18" s="12">
        <v>1181</v>
      </c>
      <c r="C18" s="14">
        <v>23.7</v>
      </c>
      <c r="D18" s="15">
        <v>43</v>
      </c>
    </row>
    <row r="19" spans="1:4" ht="15.75">
      <c r="A19" s="6" t="s">
        <v>13</v>
      </c>
      <c r="B19" s="5"/>
      <c r="C19" s="5"/>
      <c r="D19" s="5"/>
    </row>
    <row r="20" spans="1:4">
      <c r="A20" s="16" t="s">
        <v>118</v>
      </c>
      <c r="B20" s="8">
        <v>1637</v>
      </c>
      <c r="C20" s="9">
        <v>29.6</v>
      </c>
      <c r="D20" s="10">
        <v>67.3</v>
      </c>
    </row>
    <row r="21" spans="1:4">
      <c r="A21" s="17" t="s">
        <v>98</v>
      </c>
      <c r="B21" s="7">
        <v>1558</v>
      </c>
      <c r="C21" s="4">
        <v>30.3</v>
      </c>
      <c r="D21" s="11">
        <v>66.400000000000006</v>
      </c>
    </row>
    <row r="22" spans="1:4">
      <c r="A22" s="17" t="s">
        <v>99</v>
      </c>
      <c r="B22" s="7">
        <v>1426</v>
      </c>
      <c r="C22" s="4">
        <v>30.5</v>
      </c>
      <c r="D22" s="11">
        <v>56.8</v>
      </c>
    </row>
    <row r="23" spans="1:4">
      <c r="A23" s="17" t="s">
        <v>100</v>
      </c>
      <c r="B23" s="7">
        <v>1307</v>
      </c>
      <c r="C23" s="4">
        <v>31.8</v>
      </c>
      <c r="D23" s="11">
        <v>57.5</v>
      </c>
    </row>
    <row r="24" spans="1:4">
      <c r="A24" s="17" t="s">
        <v>101</v>
      </c>
      <c r="B24" s="7">
        <v>1390</v>
      </c>
      <c r="C24" s="4">
        <v>32.4</v>
      </c>
      <c r="D24" s="11">
        <v>65.900000000000006</v>
      </c>
    </row>
    <row r="25" spans="1:4">
      <c r="A25" s="17" t="s">
        <v>102</v>
      </c>
      <c r="B25" s="7">
        <v>1489</v>
      </c>
      <c r="C25" s="4">
        <v>33.200000000000003</v>
      </c>
      <c r="D25" s="11">
        <v>67</v>
      </c>
    </row>
    <row r="26" spans="1:4">
      <c r="A26" s="17" t="s">
        <v>1</v>
      </c>
      <c r="B26" s="7">
        <v>1555</v>
      </c>
      <c r="C26" s="4">
        <v>33.1</v>
      </c>
      <c r="D26" s="11">
        <v>69.400000000000006</v>
      </c>
    </row>
    <row r="27" spans="1:4">
      <c r="A27" s="17" t="s">
        <v>2</v>
      </c>
      <c r="B27" s="7">
        <v>1654</v>
      </c>
      <c r="C27" s="4">
        <v>34.799999999999997</v>
      </c>
      <c r="D27" s="11">
        <v>69.099999999999994</v>
      </c>
    </row>
    <row r="28" spans="1:4">
      <c r="A28" s="17" t="s">
        <v>3</v>
      </c>
      <c r="B28" s="7">
        <v>1584</v>
      </c>
      <c r="C28" s="4">
        <v>31.1</v>
      </c>
      <c r="D28" s="11">
        <v>66.8</v>
      </c>
    </row>
    <row r="29" spans="1:4">
      <c r="A29" s="17" t="s">
        <v>4</v>
      </c>
      <c r="B29" s="7">
        <v>1657</v>
      </c>
      <c r="C29" s="4">
        <v>31.6</v>
      </c>
      <c r="D29" s="11">
        <v>66</v>
      </c>
    </row>
    <row r="30" spans="1:4">
      <c r="A30" s="17" t="s">
        <v>5</v>
      </c>
      <c r="B30" s="7">
        <v>1713</v>
      </c>
      <c r="C30" s="4">
        <v>30.5</v>
      </c>
      <c r="D30" s="11">
        <v>62.9</v>
      </c>
    </row>
    <row r="31" spans="1:4">
      <c r="A31" s="17" t="s">
        <v>6</v>
      </c>
      <c r="B31" s="7">
        <v>1553</v>
      </c>
      <c r="C31" s="4">
        <v>29</v>
      </c>
      <c r="D31" s="11">
        <v>63.4</v>
      </c>
    </row>
    <row r="32" spans="1:4">
      <c r="A32" s="17" t="s">
        <v>153</v>
      </c>
      <c r="B32" s="7">
        <v>1490</v>
      </c>
      <c r="C32" s="4">
        <v>27.7</v>
      </c>
      <c r="D32" s="11">
        <v>52.6</v>
      </c>
    </row>
    <row r="33" spans="1:4">
      <c r="A33" s="18" t="s">
        <v>183</v>
      </c>
      <c r="B33" s="12">
        <v>1391</v>
      </c>
      <c r="C33" s="14">
        <v>26.9</v>
      </c>
      <c r="D33" s="15">
        <v>50.3</v>
      </c>
    </row>
    <row r="34" spans="1:4" ht="15.75">
      <c r="A34" s="6" t="s">
        <v>14</v>
      </c>
      <c r="B34" s="5"/>
      <c r="C34" s="5"/>
      <c r="D34" s="5"/>
    </row>
    <row r="35" spans="1:4">
      <c r="A35" s="16" t="s">
        <v>118</v>
      </c>
      <c r="B35" s="8">
        <v>1456</v>
      </c>
      <c r="C35" s="9">
        <v>28</v>
      </c>
      <c r="D35" s="10">
        <v>56.7</v>
      </c>
    </row>
    <row r="36" spans="1:4">
      <c r="A36" s="17" t="s">
        <v>98</v>
      </c>
      <c r="B36" s="7">
        <v>1331</v>
      </c>
      <c r="C36" s="4">
        <v>27.7</v>
      </c>
      <c r="D36" s="11">
        <v>50</v>
      </c>
    </row>
    <row r="37" spans="1:4">
      <c r="A37" s="17" t="s">
        <v>99</v>
      </c>
      <c r="B37" s="7">
        <v>1152</v>
      </c>
      <c r="C37" s="4">
        <v>29.6</v>
      </c>
      <c r="D37" s="11">
        <v>54.9</v>
      </c>
    </row>
    <row r="38" spans="1:4">
      <c r="A38" s="17" t="s">
        <v>100</v>
      </c>
      <c r="B38" s="7">
        <v>1131</v>
      </c>
      <c r="C38" s="4">
        <v>28</v>
      </c>
      <c r="D38" s="11">
        <v>50</v>
      </c>
    </row>
    <row r="39" spans="1:4">
      <c r="A39" s="17" t="s">
        <v>101</v>
      </c>
      <c r="B39" s="7">
        <v>1163</v>
      </c>
      <c r="C39" s="4">
        <v>28.8</v>
      </c>
      <c r="D39" s="11">
        <v>51.9</v>
      </c>
    </row>
    <row r="40" spans="1:4">
      <c r="A40" s="17" t="s">
        <v>102</v>
      </c>
      <c r="B40" s="7">
        <v>1163</v>
      </c>
      <c r="C40" s="4">
        <v>29.9</v>
      </c>
      <c r="D40" s="11">
        <v>53.1</v>
      </c>
    </row>
    <row r="41" spans="1:4">
      <c r="A41" s="17" t="s">
        <v>1</v>
      </c>
      <c r="B41" s="7">
        <v>1266</v>
      </c>
      <c r="C41" s="4">
        <v>30.8</v>
      </c>
      <c r="D41" s="11">
        <v>55.5</v>
      </c>
    </row>
    <row r="42" spans="1:4">
      <c r="A42" s="17" t="s">
        <v>2</v>
      </c>
      <c r="B42" s="7">
        <v>1270</v>
      </c>
      <c r="C42" s="4">
        <v>33.1</v>
      </c>
      <c r="D42" s="11">
        <v>61.8</v>
      </c>
    </row>
    <row r="43" spans="1:4">
      <c r="A43" s="17" t="s">
        <v>3</v>
      </c>
      <c r="B43" s="7">
        <v>1363</v>
      </c>
      <c r="C43" s="4">
        <v>31.5</v>
      </c>
      <c r="D43" s="11">
        <v>58</v>
      </c>
    </row>
    <row r="44" spans="1:4">
      <c r="A44" s="17" t="s">
        <v>4</v>
      </c>
      <c r="B44" s="7">
        <v>1375</v>
      </c>
      <c r="C44" s="4">
        <v>32.1</v>
      </c>
      <c r="D44" s="11">
        <v>55.6</v>
      </c>
    </row>
    <row r="45" spans="1:4">
      <c r="A45" s="17" t="s">
        <v>5</v>
      </c>
      <c r="B45" s="7">
        <v>1415</v>
      </c>
      <c r="C45" s="4">
        <v>30.6</v>
      </c>
      <c r="D45" s="11">
        <v>56.5</v>
      </c>
    </row>
    <row r="46" spans="1:4">
      <c r="A46" s="17" t="s">
        <v>6</v>
      </c>
      <c r="B46" s="7">
        <v>1419</v>
      </c>
      <c r="C46" s="4">
        <v>32.4</v>
      </c>
      <c r="D46" s="11">
        <v>64.8</v>
      </c>
    </row>
    <row r="47" spans="1:4">
      <c r="A47" s="17" t="s">
        <v>153</v>
      </c>
      <c r="B47" s="7">
        <v>1396</v>
      </c>
      <c r="C47" s="4">
        <v>31.5</v>
      </c>
      <c r="D47" s="11">
        <v>61.5</v>
      </c>
    </row>
    <row r="48" spans="1:4">
      <c r="A48" s="18" t="s">
        <v>183</v>
      </c>
      <c r="B48" s="12">
        <v>1303</v>
      </c>
      <c r="C48" s="14">
        <v>28.9</v>
      </c>
      <c r="D48" s="15">
        <v>55.3</v>
      </c>
    </row>
    <row r="49" spans="1:4" ht="15.75">
      <c r="A49" s="6" t="s">
        <v>15</v>
      </c>
      <c r="B49" s="5"/>
      <c r="C49" s="5"/>
      <c r="D49" s="5"/>
    </row>
    <row r="50" spans="1:4">
      <c r="A50" s="16" t="s">
        <v>118</v>
      </c>
      <c r="B50" s="8">
        <v>2958</v>
      </c>
      <c r="C50" s="9">
        <v>19.399999999999999</v>
      </c>
      <c r="D50" s="10">
        <v>32.799999999999997</v>
      </c>
    </row>
    <row r="51" spans="1:4">
      <c r="A51" s="17" t="s">
        <v>98</v>
      </c>
      <c r="B51" s="7">
        <v>2736</v>
      </c>
      <c r="C51" s="4">
        <v>19.399999999999999</v>
      </c>
      <c r="D51" s="11">
        <v>33.5</v>
      </c>
    </row>
    <row r="52" spans="1:4">
      <c r="A52" s="17" t="s">
        <v>99</v>
      </c>
      <c r="B52" s="7">
        <v>2523</v>
      </c>
      <c r="C52" s="4">
        <v>18.100000000000001</v>
      </c>
      <c r="D52" s="11">
        <v>29.4</v>
      </c>
    </row>
    <row r="53" spans="1:4">
      <c r="A53" s="17" t="s">
        <v>100</v>
      </c>
      <c r="B53" s="7">
        <v>2474</v>
      </c>
      <c r="C53" s="4">
        <v>18.399999999999999</v>
      </c>
      <c r="D53" s="11">
        <v>27.8</v>
      </c>
    </row>
    <row r="54" spans="1:4">
      <c r="A54" s="17" t="s">
        <v>101</v>
      </c>
      <c r="B54" s="7">
        <v>2697</v>
      </c>
      <c r="C54" s="4">
        <v>20.5</v>
      </c>
      <c r="D54" s="11">
        <v>33.9</v>
      </c>
    </row>
    <row r="55" spans="1:4">
      <c r="A55" s="17" t="s">
        <v>102</v>
      </c>
      <c r="B55" s="7">
        <v>3007</v>
      </c>
      <c r="C55" s="4">
        <v>21.8</v>
      </c>
      <c r="D55" s="11">
        <v>37.4</v>
      </c>
    </row>
    <row r="56" spans="1:4">
      <c r="A56" s="17" t="s">
        <v>1</v>
      </c>
      <c r="B56" s="7">
        <v>3155</v>
      </c>
      <c r="C56" s="4">
        <v>21.3</v>
      </c>
      <c r="D56" s="11">
        <v>36.9</v>
      </c>
    </row>
    <row r="57" spans="1:4">
      <c r="A57" s="17" t="s">
        <v>2</v>
      </c>
      <c r="B57" s="7">
        <v>3445</v>
      </c>
      <c r="C57" s="4">
        <v>22.4</v>
      </c>
      <c r="D57" s="11">
        <v>38.4</v>
      </c>
    </row>
    <row r="58" spans="1:4">
      <c r="A58" s="17" t="s">
        <v>3</v>
      </c>
      <c r="B58" s="7">
        <v>3560</v>
      </c>
      <c r="C58" s="4">
        <v>20.9</v>
      </c>
      <c r="D58" s="11">
        <v>34.6</v>
      </c>
    </row>
    <row r="59" spans="1:4">
      <c r="A59" s="17" t="s">
        <v>4</v>
      </c>
      <c r="B59" s="7">
        <v>3828</v>
      </c>
      <c r="C59" s="4">
        <v>22.3</v>
      </c>
      <c r="D59" s="11">
        <v>37.299999999999997</v>
      </c>
    </row>
    <row r="60" spans="1:4">
      <c r="A60" s="17" t="s">
        <v>5</v>
      </c>
      <c r="B60" s="7">
        <v>3815</v>
      </c>
      <c r="C60" s="4">
        <v>22</v>
      </c>
      <c r="D60" s="11">
        <v>36.9</v>
      </c>
    </row>
    <row r="61" spans="1:4">
      <c r="A61" s="17" t="s">
        <v>6</v>
      </c>
      <c r="B61" s="7">
        <v>3732</v>
      </c>
      <c r="C61" s="4">
        <v>22.7</v>
      </c>
      <c r="D61" s="11">
        <v>43.8</v>
      </c>
    </row>
    <row r="62" spans="1:4">
      <c r="A62" s="17" t="s">
        <v>153</v>
      </c>
      <c r="B62" s="7">
        <v>3788</v>
      </c>
      <c r="C62" s="4">
        <v>21.1</v>
      </c>
      <c r="D62" s="11">
        <v>38.799999999999997</v>
      </c>
    </row>
    <row r="63" spans="1:4">
      <c r="A63" s="18" t="s">
        <v>183</v>
      </c>
      <c r="B63" s="12">
        <v>3793</v>
      </c>
      <c r="C63" s="14">
        <v>19</v>
      </c>
      <c r="D63" s="15">
        <v>32.299999999999997</v>
      </c>
    </row>
    <row r="64" spans="1:4" ht="45.75" customHeight="1">
      <c r="A64" s="181" t="s">
        <v>119</v>
      </c>
      <c r="B64" s="182"/>
      <c r="C64" s="182"/>
      <c r="D64" s="182"/>
    </row>
    <row r="65" spans="1:4" ht="32.25" customHeight="1">
      <c r="A65" s="185" t="s">
        <v>173</v>
      </c>
      <c r="B65" s="187"/>
      <c r="C65" s="187"/>
      <c r="D65" s="187"/>
    </row>
  </sheetData>
  <mergeCells count="3">
    <mergeCell ref="A2:D2"/>
    <mergeCell ref="A64:D64"/>
    <mergeCell ref="A65:D65"/>
  </mergeCells>
  <phoneticPr fontId="5" type="noConversion"/>
  <hyperlinks>
    <hyperlink ref="A1" location="Index!A1" display="Return to index"/>
  </hyperlinks>
  <pageMargins left="0.75" right="0.75" top="1" bottom="1" header="0.5" footer="0.5"/>
  <pageSetup paperSize="9" scale="6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showGridLines="0" workbookViewId="0"/>
  </sheetViews>
  <sheetFormatPr defaultRowHeight="15"/>
  <cols>
    <col min="1" max="1" customWidth="true" style="1" width="21.28515625" collapsed="false"/>
    <col min="2" max="2" customWidth="true" style="1" width="13.7109375" collapsed="false"/>
    <col min="3" max="4" customWidth="true" style="1" width="18.7109375" collapsed="false"/>
    <col min="5" max="16384" style="1" width="9.140625" collapsed="false"/>
  </cols>
  <sheetData>
    <row r="1" spans="1:4">
      <c r="A1" s="174" t="s">
        <v>262</v>
      </c>
    </row>
    <row r="2" spans="1:4" ht="30" customHeight="1">
      <c r="A2" s="179" t="s">
        <v>179</v>
      </c>
      <c r="B2" s="180"/>
      <c r="C2" s="180"/>
      <c r="D2" s="180"/>
    </row>
    <row r="3" spans="1:4">
      <c r="A3" s="2"/>
    </row>
    <row r="4" spans="1:4" ht="34.5">
      <c r="A4" s="6" t="s">
        <v>8</v>
      </c>
      <c r="B4" s="19" t="s">
        <v>0</v>
      </c>
      <c r="C4" s="19" t="s">
        <v>120</v>
      </c>
      <c r="D4" s="19" t="s">
        <v>121</v>
      </c>
    </row>
    <row r="5" spans="1:4">
      <c r="A5" s="16" t="s">
        <v>118</v>
      </c>
      <c r="B5" s="8">
        <v>6119</v>
      </c>
      <c r="C5" s="9">
        <v>48.4</v>
      </c>
      <c r="D5" s="10">
        <v>103.6</v>
      </c>
    </row>
    <row r="6" spans="1:4">
      <c r="A6" s="17" t="s">
        <v>98</v>
      </c>
      <c r="B6" s="7">
        <v>5821</v>
      </c>
      <c r="C6" s="4">
        <v>49.1</v>
      </c>
      <c r="D6" s="11">
        <v>109</v>
      </c>
    </row>
    <row r="7" spans="1:4">
      <c r="A7" s="17" t="s">
        <v>99</v>
      </c>
      <c r="B7" s="7">
        <v>5744</v>
      </c>
      <c r="C7" s="4">
        <v>46.3</v>
      </c>
      <c r="D7" s="11">
        <v>99.2</v>
      </c>
    </row>
    <row r="8" spans="1:4">
      <c r="A8" s="17" t="s">
        <v>100</v>
      </c>
      <c r="B8" s="7">
        <v>5573</v>
      </c>
      <c r="C8" s="4">
        <v>47.4</v>
      </c>
      <c r="D8" s="11">
        <v>99.7</v>
      </c>
    </row>
    <row r="9" spans="1:4">
      <c r="A9" s="17" t="s">
        <v>101</v>
      </c>
      <c r="B9" s="7">
        <v>5950</v>
      </c>
      <c r="C9" s="4">
        <v>47.9</v>
      </c>
      <c r="D9" s="11">
        <v>105.7</v>
      </c>
    </row>
    <row r="10" spans="1:4">
      <c r="A10" s="17" t="s">
        <v>102</v>
      </c>
      <c r="B10" s="7">
        <v>6011</v>
      </c>
      <c r="C10" s="4">
        <v>49.9</v>
      </c>
      <c r="D10" s="11">
        <v>112.5</v>
      </c>
    </row>
    <row r="11" spans="1:4">
      <c r="A11" s="17" t="s">
        <v>1</v>
      </c>
      <c r="B11" s="7">
        <v>5885</v>
      </c>
      <c r="C11" s="4">
        <v>50.1</v>
      </c>
      <c r="D11" s="11">
        <v>110.8</v>
      </c>
    </row>
    <row r="12" spans="1:4">
      <c r="A12" s="17" t="s">
        <v>2</v>
      </c>
      <c r="B12" s="7">
        <v>6127</v>
      </c>
      <c r="C12" s="4">
        <v>47.9</v>
      </c>
      <c r="D12" s="11">
        <v>105.6</v>
      </c>
    </row>
    <row r="13" spans="1:4">
      <c r="A13" s="17" t="s">
        <v>3</v>
      </c>
      <c r="B13" s="7">
        <v>6240</v>
      </c>
      <c r="C13" s="4">
        <v>47.4</v>
      </c>
      <c r="D13" s="11">
        <v>103.2</v>
      </c>
    </row>
    <row r="14" spans="1:4">
      <c r="A14" s="17" t="s">
        <v>4</v>
      </c>
      <c r="B14" s="7">
        <v>6909</v>
      </c>
      <c r="C14" s="4">
        <v>48.5</v>
      </c>
      <c r="D14" s="11">
        <v>105.7</v>
      </c>
    </row>
    <row r="15" spans="1:4">
      <c r="A15" s="17" t="s">
        <v>5</v>
      </c>
      <c r="B15" s="7">
        <v>7060</v>
      </c>
      <c r="C15" s="4">
        <v>46.8</v>
      </c>
      <c r="D15" s="11">
        <v>100.4</v>
      </c>
    </row>
    <row r="16" spans="1:4">
      <c r="A16" s="17" t="s">
        <v>6</v>
      </c>
      <c r="B16" s="7">
        <v>7403</v>
      </c>
      <c r="C16" s="4">
        <v>47</v>
      </c>
      <c r="D16" s="11">
        <v>98.3</v>
      </c>
    </row>
    <row r="17" spans="1:4">
      <c r="A17" s="17" t="s">
        <v>153</v>
      </c>
      <c r="B17" s="7">
        <v>7433</v>
      </c>
      <c r="C17" s="4">
        <v>45.8</v>
      </c>
      <c r="D17" s="11">
        <v>93.3</v>
      </c>
    </row>
    <row r="18" spans="1:4">
      <c r="A18" s="18" t="s">
        <v>183</v>
      </c>
      <c r="B18" s="12">
        <v>7273</v>
      </c>
      <c r="C18" s="14">
        <v>43.5</v>
      </c>
      <c r="D18" s="15">
        <v>84</v>
      </c>
    </row>
    <row r="19" spans="1:4" ht="50.25">
      <c r="A19" s="6" t="s">
        <v>228</v>
      </c>
      <c r="B19" s="5"/>
      <c r="C19" s="5"/>
      <c r="D19" s="5"/>
    </row>
    <row r="20" spans="1:4">
      <c r="A20" s="16" t="s">
        <v>118</v>
      </c>
      <c r="B20" s="8">
        <v>6084</v>
      </c>
      <c r="C20" s="9">
        <v>39.612097304404998</v>
      </c>
      <c r="D20" s="10">
        <v>85.37146614069691</v>
      </c>
    </row>
    <row r="21" spans="1:4">
      <c r="A21" s="17" t="s">
        <v>98</v>
      </c>
      <c r="B21" s="7">
        <v>5950</v>
      </c>
      <c r="C21" s="4">
        <v>40.268907563025209</v>
      </c>
      <c r="D21" s="11">
        <v>88.016806722689083</v>
      </c>
    </row>
    <row r="22" spans="1:4">
      <c r="A22" s="17" t="s">
        <v>99</v>
      </c>
      <c r="B22" s="7">
        <v>5597</v>
      </c>
      <c r="C22" s="4">
        <v>38.502769340718238</v>
      </c>
      <c r="D22" s="11">
        <v>78.059674825799547</v>
      </c>
    </row>
    <row r="23" spans="1:4">
      <c r="A23" s="17" t="s">
        <v>100</v>
      </c>
      <c r="B23" s="7">
        <v>5651</v>
      </c>
      <c r="C23" s="4">
        <v>38.984250575119447</v>
      </c>
      <c r="D23" s="11">
        <v>81.950097327906562</v>
      </c>
    </row>
    <row r="24" spans="1:4">
      <c r="A24" s="17" t="s">
        <v>101</v>
      </c>
      <c r="B24" s="7">
        <v>6093</v>
      </c>
      <c r="C24" s="4">
        <v>40.538322665353682</v>
      </c>
      <c r="D24" s="11">
        <v>86.394222878713279</v>
      </c>
    </row>
    <row r="25" spans="1:4">
      <c r="A25" s="17" t="s">
        <v>102</v>
      </c>
      <c r="B25" s="7">
        <v>6570</v>
      </c>
      <c r="C25" s="4">
        <v>40.730593607305934</v>
      </c>
      <c r="D25" s="11">
        <v>84.566210045662103</v>
      </c>
    </row>
    <row r="26" spans="1:4">
      <c r="A26" s="17" t="s">
        <v>1</v>
      </c>
      <c r="B26" s="7">
        <v>6466</v>
      </c>
      <c r="C26" s="4">
        <v>39.034952056913085</v>
      </c>
      <c r="D26" s="11">
        <v>78.533869471079498</v>
      </c>
    </row>
    <row r="27" spans="1:4">
      <c r="A27" s="17" t="s">
        <v>2</v>
      </c>
      <c r="B27" s="7">
        <v>7119</v>
      </c>
      <c r="C27" s="4">
        <v>39.766821182750384</v>
      </c>
      <c r="D27" s="11">
        <v>79.617923865711475</v>
      </c>
    </row>
    <row r="28" spans="1:4">
      <c r="A28" s="17" t="s">
        <v>3</v>
      </c>
      <c r="B28" s="7">
        <v>7808</v>
      </c>
      <c r="C28" s="4">
        <v>38.55020491803279</v>
      </c>
      <c r="D28" s="11">
        <v>74.820696721311478</v>
      </c>
    </row>
    <row r="29" spans="1:4">
      <c r="A29" s="17" t="s">
        <v>4</v>
      </c>
      <c r="B29" s="7">
        <v>7643</v>
      </c>
      <c r="C29" s="4">
        <v>38.231061101661652</v>
      </c>
      <c r="D29" s="11">
        <v>72.811723145361768</v>
      </c>
    </row>
    <row r="30" spans="1:4">
      <c r="A30" s="17" t="s">
        <v>5</v>
      </c>
      <c r="B30" s="7">
        <v>8135</v>
      </c>
      <c r="C30" s="4">
        <v>36.558082360172094</v>
      </c>
      <c r="D30" s="11">
        <v>67.79348494161033</v>
      </c>
    </row>
    <row r="31" spans="1:4">
      <c r="A31" s="17" t="s">
        <v>6</v>
      </c>
      <c r="B31" s="7">
        <v>8878</v>
      </c>
      <c r="C31" s="4">
        <v>37.125478711421486</v>
      </c>
      <c r="D31" s="11">
        <v>70.612750619508901</v>
      </c>
    </row>
    <row r="32" spans="1:4">
      <c r="A32" s="17" t="s">
        <v>153</v>
      </c>
      <c r="B32" s="7">
        <v>8680</v>
      </c>
      <c r="C32" s="4">
        <v>33.640552995391701</v>
      </c>
      <c r="D32" s="11">
        <v>61.555299539170505</v>
      </c>
    </row>
    <row r="33" spans="1:4">
      <c r="A33" s="18" t="s">
        <v>183</v>
      </c>
      <c r="B33" s="12">
        <v>8340</v>
      </c>
      <c r="C33" s="14">
        <v>31.558752997601918</v>
      </c>
      <c r="D33" s="15">
        <v>54.880095923261393</v>
      </c>
    </row>
    <row r="34" spans="1:4" ht="34.5">
      <c r="A34" s="6" t="s">
        <v>184</v>
      </c>
      <c r="B34" s="5"/>
      <c r="C34" s="5"/>
      <c r="D34" s="5"/>
    </row>
    <row r="35" spans="1:4">
      <c r="A35" s="16" t="s">
        <v>118</v>
      </c>
      <c r="B35" s="110">
        <v>0</v>
      </c>
      <c r="C35" s="9" t="s">
        <v>113</v>
      </c>
      <c r="D35" s="10" t="s">
        <v>113</v>
      </c>
    </row>
    <row r="36" spans="1:4">
      <c r="A36" s="17" t="s">
        <v>98</v>
      </c>
      <c r="B36" s="7">
        <v>24</v>
      </c>
      <c r="C36" s="4">
        <v>58.3</v>
      </c>
      <c r="D36" s="11">
        <v>154.19999999999999</v>
      </c>
    </row>
    <row r="37" spans="1:4">
      <c r="A37" s="17" t="s">
        <v>99</v>
      </c>
      <c r="B37" s="7">
        <v>50</v>
      </c>
      <c r="C37" s="4">
        <v>66</v>
      </c>
      <c r="D37" s="11">
        <v>176</v>
      </c>
    </row>
    <row r="38" spans="1:4">
      <c r="A38" s="17" t="s">
        <v>100</v>
      </c>
      <c r="B38" s="7">
        <v>55</v>
      </c>
      <c r="C38" s="4">
        <v>60</v>
      </c>
      <c r="D38" s="11">
        <v>161.80000000000001</v>
      </c>
    </row>
    <row r="39" spans="1:4">
      <c r="A39" s="17" t="s">
        <v>101</v>
      </c>
      <c r="B39" s="7">
        <v>54</v>
      </c>
      <c r="C39" s="4">
        <v>70.400000000000006</v>
      </c>
      <c r="D39" s="11">
        <v>155.6</v>
      </c>
    </row>
    <row r="40" spans="1:4">
      <c r="A40" s="17" t="s">
        <v>102</v>
      </c>
      <c r="B40" s="7">
        <v>212</v>
      </c>
      <c r="C40" s="4">
        <v>53.3</v>
      </c>
      <c r="D40" s="11">
        <v>117.5</v>
      </c>
    </row>
    <row r="41" spans="1:4">
      <c r="A41" s="17" t="s">
        <v>1</v>
      </c>
      <c r="B41" s="7">
        <v>353</v>
      </c>
      <c r="C41" s="4">
        <v>57.8</v>
      </c>
      <c r="D41" s="11">
        <v>125.5</v>
      </c>
    </row>
    <row r="42" spans="1:4">
      <c r="A42" s="17" t="s">
        <v>2</v>
      </c>
      <c r="B42" s="7">
        <v>414</v>
      </c>
      <c r="C42" s="4">
        <v>57.2</v>
      </c>
      <c r="D42" s="11">
        <v>119.6</v>
      </c>
    </row>
    <row r="43" spans="1:4">
      <c r="A43" s="17" t="s">
        <v>3</v>
      </c>
      <c r="B43" s="7">
        <v>486</v>
      </c>
      <c r="C43" s="4">
        <v>52.1</v>
      </c>
      <c r="D43" s="11">
        <v>115.8</v>
      </c>
    </row>
    <row r="44" spans="1:4">
      <c r="A44" s="17" t="s">
        <v>4</v>
      </c>
      <c r="B44" s="7">
        <v>510</v>
      </c>
      <c r="C44" s="4">
        <v>51.2</v>
      </c>
      <c r="D44" s="11">
        <v>105.1</v>
      </c>
    </row>
    <row r="45" spans="1:4">
      <c r="A45" s="17" t="s">
        <v>5</v>
      </c>
      <c r="B45" s="7">
        <v>533</v>
      </c>
      <c r="C45" s="4">
        <v>50.7</v>
      </c>
      <c r="D45" s="11">
        <v>103</v>
      </c>
    </row>
    <row r="46" spans="1:4">
      <c r="A46" s="17" t="s">
        <v>6</v>
      </c>
      <c r="B46" s="7">
        <v>567</v>
      </c>
      <c r="C46" s="4">
        <v>46.9</v>
      </c>
      <c r="D46" s="11">
        <v>94.4</v>
      </c>
    </row>
    <row r="47" spans="1:4">
      <c r="A47" s="17" t="s">
        <v>153</v>
      </c>
      <c r="B47" s="7">
        <v>489</v>
      </c>
      <c r="C47" s="4">
        <v>49.3</v>
      </c>
      <c r="D47" s="11">
        <v>95.9</v>
      </c>
    </row>
    <row r="48" spans="1:4">
      <c r="A48" s="18" t="s">
        <v>183</v>
      </c>
      <c r="B48" s="12">
        <v>441</v>
      </c>
      <c r="C48" s="14">
        <v>42.2</v>
      </c>
      <c r="D48" s="15">
        <v>76.400000000000006</v>
      </c>
    </row>
    <row r="49" spans="1:4" ht="34.5">
      <c r="A49" s="6" t="s">
        <v>185</v>
      </c>
      <c r="B49" s="5"/>
      <c r="C49" s="5"/>
      <c r="D49" s="5"/>
    </row>
    <row r="50" spans="1:4">
      <c r="A50" s="16" t="s">
        <v>118</v>
      </c>
      <c r="B50" s="8">
        <v>0</v>
      </c>
      <c r="C50" s="9" t="s">
        <v>113</v>
      </c>
      <c r="D50" s="10" t="s">
        <v>113</v>
      </c>
    </row>
    <row r="51" spans="1:4">
      <c r="A51" s="17" t="s">
        <v>98</v>
      </c>
      <c r="B51" s="7">
        <v>0</v>
      </c>
      <c r="C51" s="4" t="s">
        <v>113</v>
      </c>
      <c r="D51" s="11" t="s">
        <v>113</v>
      </c>
    </row>
    <row r="52" spans="1:4">
      <c r="A52" s="17" t="s">
        <v>99</v>
      </c>
      <c r="B52" s="7">
        <v>1</v>
      </c>
      <c r="C52" s="4" t="s">
        <v>113</v>
      </c>
      <c r="D52" s="11" t="s">
        <v>113</v>
      </c>
    </row>
    <row r="53" spans="1:4">
      <c r="A53" s="17" t="s">
        <v>100</v>
      </c>
      <c r="B53" s="7">
        <v>36</v>
      </c>
      <c r="C53" s="4">
        <v>58.3</v>
      </c>
      <c r="D53" s="11">
        <v>130.6</v>
      </c>
    </row>
    <row r="54" spans="1:4">
      <c r="A54" s="17" t="s">
        <v>101</v>
      </c>
      <c r="B54" s="7">
        <v>95</v>
      </c>
      <c r="C54" s="4">
        <v>74.7</v>
      </c>
      <c r="D54" s="11">
        <v>211.6</v>
      </c>
    </row>
    <row r="55" spans="1:4">
      <c r="A55" s="17" t="s">
        <v>102</v>
      </c>
      <c r="B55" s="7">
        <v>143</v>
      </c>
      <c r="C55" s="4">
        <v>75.5</v>
      </c>
      <c r="D55" s="11">
        <v>240.6</v>
      </c>
    </row>
    <row r="56" spans="1:4">
      <c r="A56" s="17" t="s">
        <v>1</v>
      </c>
      <c r="B56" s="7">
        <v>202</v>
      </c>
      <c r="C56" s="4">
        <v>78.7</v>
      </c>
      <c r="D56" s="11">
        <v>220.3</v>
      </c>
    </row>
    <row r="57" spans="1:4">
      <c r="A57" s="17" t="s">
        <v>2</v>
      </c>
      <c r="B57" s="7">
        <v>231</v>
      </c>
      <c r="C57" s="4">
        <v>78.400000000000006</v>
      </c>
      <c r="D57" s="11">
        <v>219.9</v>
      </c>
    </row>
    <row r="58" spans="1:4">
      <c r="A58" s="17" t="s">
        <v>3</v>
      </c>
      <c r="B58" s="7">
        <v>268</v>
      </c>
      <c r="C58" s="4">
        <v>70.099999999999994</v>
      </c>
      <c r="D58" s="11">
        <v>188.1</v>
      </c>
    </row>
    <row r="59" spans="1:4">
      <c r="A59" s="17" t="s">
        <v>4</v>
      </c>
      <c r="B59" s="7">
        <v>303</v>
      </c>
      <c r="C59" s="4">
        <v>75.2</v>
      </c>
      <c r="D59" s="11">
        <v>202.6</v>
      </c>
    </row>
    <row r="60" spans="1:4">
      <c r="A60" s="17" t="s">
        <v>5</v>
      </c>
      <c r="B60" s="7">
        <v>326</v>
      </c>
      <c r="C60" s="4">
        <v>70.900000000000006</v>
      </c>
      <c r="D60" s="11">
        <v>194.5</v>
      </c>
    </row>
    <row r="61" spans="1:4">
      <c r="A61" s="17" t="s">
        <v>6</v>
      </c>
      <c r="B61" s="7">
        <v>361</v>
      </c>
      <c r="C61" s="4">
        <v>67.599999999999994</v>
      </c>
      <c r="D61" s="11">
        <v>176.7</v>
      </c>
    </row>
    <row r="62" spans="1:4">
      <c r="A62" s="17" t="s">
        <v>153</v>
      </c>
      <c r="B62" s="7">
        <v>362</v>
      </c>
      <c r="C62" s="4">
        <v>65.5</v>
      </c>
      <c r="D62" s="11">
        <v>166.3</v>
      </c>
    </row>
    <row r="63" spans="1:4">
      <c r="A63" s="18" t="s">
        <v>183</v>
      </c>
      <c r="B63" s="12">
        <v>375</v>
      </c>
      <c r="C63" s="14">
        <v>64.8</v>
      </c>
      <c r="D63" s="15">
        <v>146.9</v>
      </c>
    </row>
    <row r="64" spans="1:4" ht="31.5">
      <c r="A64" s="6" t="s">
        <v>19</v>
      </c>
      <c r="B64" s="5"/>
      <c r="C64" s="5"/>
      <c r="D64" s="5"/>
    </row>
    <row r="65" spans="1:4">
      <c r="A65" s="16" t="s">
        <v>118</v>
      </c>
      <c r="B65" s="8">
        <v>32895</v>
      </c>
      <c r="C65" s="9">
        <v>29.5</v>
      </c>
      <c r="D65" s="10">
        <v>54.2</v>
      </c>
    </row>
    <row r="66" spans="1:4">
      <c r="A66" s="17" t="s">
        <v>98</v>
      </c>
      <c r="B66" s="7">
        <v>29559</v>
      </c>
      <c r="C66" s="4">
        <v>29.4</v>
      </c>
      <c r="D66" s="11">
        <v>53.3</v>
      </c>
    </row>
    <row r="67" spans="1:4">
      <c r="A67" s="17" t="s">
        <v>99</v>
      </c>
      <c r="B67" s="7">
        <v>25603</v>
      </c>
      <c r="C67" s="4">
        <v>28.9</v>
      </c>
      <c r="D67" s="11">
        <v>51.7</v>
      </c>
    </row>
    <row r="68" spans="1:4">
      <c r="A68" s="17" t="s">
        <v>100</v>
      </c>
      <c r="B68" s="7">
        <v>23817</v>
      </c>
      <c r="C68" s="4">
        <v>28.9</v>
      </c>
      <c r="D68" s="11">
        <v>50.9</v>
      </c>
    </row>
    <row r="69" spans="1:4">
      <c r="A69" s="17" t="s">
        <v>101</v>
      </c>
      <c r="B69" s="7">
        <v>24863</v>
      </c>
      <c r="C69" s="4">
        <v>29</v>
      </c>
      <c r="D69" s="11">
        <v>52.1</v>
      </c>
    </row>
    <row r="70" spans="1:4">
      <c r="A70" s="17" t="s">
        <v>102</v>
      </c>
      <c r="B70" s="7">
        <v>24850</v>
      </c>
      <c r="C70" s="4">
        <v>29.1</v>
      </c>
      <c r="D70" s="11">
        <v>51.7</v>
      </c>
    </row>
    <row r="71" spans="1:4">
      <c r="A71" s="17" t="s">
        <v>1</v>
      </c>
      <c r="B71" s="7">
        <v>26688</v>
      </c>
      <c r="C71" s="4">
        <v>29.5</v>
      </c>
      <c r="D71" s="11">
        <v>51.4</v>
      </c>
    </row>
    <row r="72" spans="1:4">
      <c r="A72" s="17" t="s">
        <v>2</v>
      </c>
      <c r="B72" s="7">
        <v>27460</v>
      </c>
      <c r="C72" s="4">
        <v>29.2</v>
      </c>
      <c r="D72" s="11">
        <v>50.3</v>
      </c>
    </row>
    <row r="73" spans="1:4">
      <c r="A73" s="17" t="s">
        <v>3</v>
      </c>
      <c r="B73" s="7">
        <v>27034</v>
      </c>
      <c r="C73" s="4">
        <v>29.3</v>
      </c>
      <c r="D73" s="11">
        <v>49.5</v>
      </c>
    </row>
    <row r="74" spans="1:4">
      <c r="A74" s="17" t="s">
        <v>4</v>
      </c>
      <c r="B74" s="7">
        <v>28497</v>
      </c>
      <c r="C74" s="4">
        <v>29</v>
      </c>
      <c r="D74" s="11">
        <v>48.6</v>
      </c>
    </row>
    <row r="75" spans="1:4">
      <c r="A75" s="17" t="s">
        <v>5</v>
      </c>
      <c r="B75" s="7">
        <v>27492</v>
      </c>
      <c r="C75" s="4">
        <v>27.6</v>
      </c>
      <c r="D75" s="11">
        <v>46.3</v>
      </c>
    </row>
    <row r="76" spans="1:4">
      <c r="A76" s="17" t="s">
        <v>6</v>
      </c>
      <c r="B76" s="7">
        <v>22840</v>
      </c>
      <c r="C76" s="4">
        <v>26.7</v>
      </c>
      <c r="D76" s="11">
        <v>47.1</v>
      </c>
    </row>
    <row r="77" spans="1:4">
      <c r="A77" s="17" t="s">
        <v>153</v>
      </c>
      <c r="B77" s="7">
        <v>20961</v>
      </c>
      <c r="C77" s="4">
        <v>26.5</v>
      </c>
      <c r="D77" s="11">
        <v>44.9</v>
      </c>
    </row>
    <row r="78" spans="1:4">
      <c r="A78" s="18" t="s">
        <v>183</v>
      </c>
      <c r="B78" s="12">
        <v>18328</v>
      </c>
      <c r="C78" s="14">
        <v>24</v>
      </c>
      <c r="D78" s="15">
        <v>39.799999999999997</v>
      </c>
    </row>
    <row r="79" spans="1:4" ht="34.5">
      <c r="A79" s="6" t="s">
        <v>226</v>
      </c>
      <c r="B79" s="5"/>
      <c r="C79" s="5"/>
      <c r="D79" s="5"/>
    </row>
    <row r="80" spans="1:4">
      <c r="A80" s="16" t="s">
        <v>118</v>
      </c>
      <c r="B80" s="8">
        <v>8348</v>
      </c>
      <c r="C80" s="9">
        <v>23</v>
      </c>
      <c r="D80" s="10">
        <v>42.3</v>
      </c>
    </row>
    <row r="81" spans="1:12">
      <c r="A81" s="17" t="s">
        <v>98</v>
      </c>
      <c r="B81" s="7">
        <v>7790</v>
      </c>
      <c r="C81" s="4">
        <v>21.5</v>
      </c>
      <c r="D81" s="11">
        <v>38.5</v>
      </c>
    </row>
    <row r="82" spans="1:12">
      <c r="A82" s="17" t="s">
        <v>99</v>
      </c>
      <c r="B82" s="7">
        <v>7234</v>
      </c>
      <c r="C82" s="4">
        <v>21.7</v>
      </c>
      <c r="D82" s="11">
        <v>36.6</v>
      </c>
    </row>
    <row r="83" spans="1:12">
      <c r="A83" s="17" t="s">
        <v>100</v>
      </c>
      <c r="B83" s="7">
        <v>6436</v>
      </c>
      <c r="C83" s="4">
        <v>22.2</v>
      </c>
      <c r="D83" s="11">
        <v>37</v>
      </c>
    </row>
    <row r="84" spans="1:12">
      <c r="A84" s="17" t="s">
        <v>101</v>
      </c>
      <c r="B84" s="7">
        <v>6596</v>
      </c>
      <c r="C84" s="4">
        <v>22.5</v>
      </c>
      <c r="D84" s="11">
        <v>39.6</v>
      </c>
    </row>
    <row r="85" spans="1:12">
      <c r="A85" s="17" t="s">
        <v>102</v>
      </c>
      <c r="B85" s="7">
        <v>7077</v>
      </c>
      <c r="C85" s="4">
        <v>23</v>
      </c>
      <c r="D85" s="11">
        <v>40.700000000000003</v>
      </c>
    </row>
    <row r="86" spans="1:12">
      <c r="A86" s="17" t="s">
        <v>1</v>
      </c>
      <c r="B86" s="7">
        <v>7392</v>
      </c>
      <c r="C86" s="4">
        <v>22.1</v>
      </c>
      <c r="D86" s="11">
        <v>38.9</v>
      </c>
    </row>
    <row r="87" spans="1:12">
      <c r="A87" s="17" t="s">
        <v>2</v>
      </c>
      <c r="B87" s="7">
        <v>8017</v>
      </c>
      <c r="C87" s="4">
        <v>22.3</v>
      </c>
      <c r="D87" s="11">
        <v>39.200000000000003</v>
      </c>
    </row>
    <row r="88" spans="1:12">
      <c r="A88" s="17" t="s">
        <v>3</v>
      </c>
      <c r="B88" s="7">
        <v>8486</v>
      </c>
      <c r="C88" s="4">
        <v>23.8</v>
      </c>
      <c r="D88" s="11">
        <v>40.700000000000003</v>
      </c>
    </row>
    <row r="89" spans="1:12">
      <c r="A89" s="17" t="s">
        <v>4</v>
      </c>
      <c r="B89" s="7">
        <v>9438</v>
      </c>
      <c r="C89" s="4">
        <v>23.6</v>
      </c>
      <c r="D89" s="11">
        <v>41.7</v>
      </c>
    </row>
    <row r="90" spans="1:12">
      <c r="A90" s="17" t="s">
        <v>5</v>
      </c>
      <c r="B90" s="7">
        <v>9497</v>
      </c>
      <c r="C90" s="4">
        <v>23.2</v>
      </c>
      <c r="D90" s="11">
        <v>40.700000000000003</v>
      </c>
    </row>
    <row r="91" spans="1:12">
      <c r="A91" s="17" t="s">
        <v>6</v>
      </c>
      <c r="B91" s="7">
        <v>9603</v>
      </c>
      <c r="C91" s="4">
        <v>23.5</v>
      </c>
      <c r="D91" s="11">
        <v>43.8</v>
      </c>
    </row>
    <row r="92" spans="1:12">
      <c r="A92" s="17" t="s">
        <v>153</v>
      </c>
      <c r="B92" s="7">
        <v>9489</v>
      </c>
      <c r="C92" s="4">
        <v>21.9</v>
      </c>
      <c r="D92" s="11">
        <v>38.200000000000003</v>
      </c>
    </row>
    <row r="93" spans="1:12">
      <c r="A93" s="18" t="s">
        <v>183</v>
      </c>
      <c r="B93" s="12">
        <v>9369</v>
      </c>
      <c r="C93" s="14">
        <v>20.399999999999999</v>
      </c>
      <c r="D93" s="15">
        <v>35.200000000000003</v>
      </c>
    </row>
    <row r="94" spans="1:12" ht="47.25" customHeight="1">
      <c r="A94" s="181" t="s">
        <v>119</v>
      </c>
      <c r="B94" s="182"/>
      <c r="C94" s="182"/>
      <c r="D94" s="182"/>
    </row>
    <row r="95" spans="1:12" ht="33" customHeight="1">
      <c r="A95" s="185" t="s">
        <v>173</v>
      </c>
      <c r="B95" s="187"/>
      <c r="C95" s="187"/>
      <c r="D95" s="187"/>
    </row>
    <row r="96" spans="1:12" ht="96.75" customHeight="1">
      <c r="A96" s="185" t="s">
        <v>219</v>
      </c>
      <c r="B96" s="186"/>
      <c r="C96" s="186"/>
      <c r="D96" s="186"/>
      <c r="E96" s="149"/>
      <c r="F96" s="149"/>
      <c r="G96" s="149"/>
      <c r="H96" s="149"/>
      <c r="I96" s="149"/>
      <c r="J96" s="149"/>
      <c r="K96" s="149"/>
      <c r="L96" s="149"/>
    </row>
    <row r="97" spans="1:4">
      <c r="A97" s="121" t="s">
        <v>186</v>
      </c>
    </row>
    <row r="98" spans="1:4" ht="47.25" customHeight="1">
      <c r="A98" s="185" t="s">
        <v>187</v>
      </c>
      <c r="B98" s="180"/>
      <c r="C98" s="180"/>
      <c r="D98" s="180"/>
    </row>
    <row r="99" spans="1:4">
      <c r="A99" s="185" t="s">
        <v>227</v>
      </c>
      <c r="B99" s="180"/>
      <c r="C99" s="180"/>
      <c r="D99" s="180"/>
    </row>
  </sheetData>
  <mergeCells count="6">
    <mergeCell ref="A2:D2"/>
    <mergeCell ref="A94:D94"/>
    <mergeCell ref="A95:D95"/>
    <mergeCell ref="A99:D99"/>
    <mergeCell ref="A98:D98"/>
    <mergeCell ref="A96:D96"/>
  </mergeCells>
  <phoneticPr fontId="5" type="noConversion"/>
  <hyperlinks>
    <hyperlink ref="A1" location="Index!A1" display="Return to index"/>
  </hyperlinks>
  <pageMargins left="0.75" right="0.75" top="1" bottom="1" header="0.5" footer="0.5"/>
  <pageSetup paperSize="9" scale="4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2"/>
  <sheetViews>
    <sheetView showGridLines="0" workbookViewId="0"/>
  </sheetViews>
  <sheetFormatPr defaultRowHeight="15"/>
  <cols>
    <col min="1" max="1" customWidth="true" style="1" width="16.7109375" collapsed="false"/>
    <col min="2" max="2" customWidth="true" style="1" width="13.7109375" collapsed="false"/>
    <col min="3" max="4" customWidth="true" style="1" width="18.7109375" collapsed="false"/>
    <col min="5" max="16384" style="1" width="9.140625" collapsed="false"/>
  </cols>
  <sheetData>
    <row r="1" spans="1:4">
      <c r="A1" s="174" t="s">
        <v>262</v>
      </c>
    </row>
    <row r="2" spans="1:4" ht="29.25" customHeight="1">
      <c r="A2" s="179" t="s">
        <v>180</v>
      </c>
      <c r="B2" s="180"/>
      <c r="C2" s="180"/>
      <c r="D2" s="180"/>
    </row>
    <row r="3" spans="1:4">
      <c r="A3" s="2"/>
    </row>
    <row r="4" spans="1:4" ht="34.5">
      <c r="A4" s="6" t="s">
        <v>17</v>
      </c>
      <c r="B4" s="19" t="s">
        <v>0</v>
      </c>
      <c r="C4" s="19" t="s">
        <v>120</v>
      </c>
      <c r="D4" s="19" t="s">
        <v>121</v>
      </c>
    </row>
    <row r="5" spans="1:4">
      <c r="A5" s="16" t="s">
        <v>118</v>
      </c>
      <c r="B5" s="8">
        <v>11433</v>
      </c>
      <c r="C5" s="9">
        <v>25.5</v>
      </c>
      <c r="D5" s="10">
        <v>42.6</v>
      </c>
    </row>
    <row r="6" spans="1:4">
      <c r="A6" s="17" t="s">
        <v>98</v>
      </c>
      <c r="B6" s="7">
        <v>10851</v>
      </c>
      <c r="C6" s="4">
        <v>23.5</v>
      </c>
      <c r="D6" s="11">
        <v>39.4</v>
      </c>
    </row>
    <row r="7" spans="1:4">
      <c r="A7" s="17" t="s">
        <v>99</v>
      </c>
      <c r="B7" s="7">
        <v>10278</v>
      </c>
      <c r="C7" s="4">
        <v>22.9</v>
      </c>
      <c r="D7" s="11">
        <v>36.700000000000003</v>
      </c>
    </row>
    <row r="8" spans="1:4">
      <c r="A8" s="17" t="s">
        <v>100</v>
      </c>
      <c r="B8" s="7">
        <v>9821</v>
      </c>
      <c r="C8" s="4">
        <v>24</v>
      </c>
      <c r="D8" s="11">
        <v>39</v>
      </c>
    </row>
    <row r="9" spans="1:4">
      <c r="A9" s="17" t="s">
        <v>101</v>
      </c>
      <c r="B9" s="7">
        <v>10459</v>
      </c>
      <c r="C9" s="4">
        <v>24.1</v>
      </c>
      <c r="D9" s="11">
        <v>40</v>
      </c>
    </row>
    <row r="10" spans="1:4">
      <c r="A10" s="17" t="s">
        <v>102</v>
      </c>
      <c r="B10" s="7">
        <v>11149</v>
      </c>
      <c r="C10" s="4">
        <v>24.8</v>
      </c>
      <c r="D10" s="11">
        <v>42.3</v>
      </c>
    </row>
    <row r="11" spans="1:4">
      <c r="A11" s="17" t="s">
        <v>1</v>
      </c>
      <c r="B11" s="7">
        <v>11852</v>
      </c>
      <c r="C11" s="4">
        <v>25.3</v>
      </c>
      <c r="D11" s="11">
        <v>42.8</v>
      </c>
    </row>
    <row r="12" spans="1:4">
      <c r="A12" s="17" t="s">
        <v>2</v>
      </c>
      <c r="B12" s="7">
        <v>12674</v>
      </c>
      <c r="C12" s="4">
        <v>25.5</v>
      </c>
      <c r="D12" s="11">
        <v>43.8</v>
      </c>
    </row>
    <row r="13" spans="1:4">
      <c r="A13" s="17" t="s">
        <v>3</v>
      </c>
      <c r="B13" s="7">
        <v>13567</v>
      </c>
      <c r="C13" s="4">
        <v>25.3</v>
      </c>
      <c r="D13" s="11">
        <v>42.2</v>
      </c>
    </row>
    <row r="14" spans="1:4">
      <c r="A14" s="17" t="s">
        <v>4</v>
      </c>
      <c r="B14" s="7">
        <v>14222</v>
      </c>
      <c r="C14" s="4">
        <v>26.2</v>
      </c>
      <c r="D14" s="11">
        <v>44.4</v>
      </c>
    </row>
    <row r="15" spans="1:4">
      <c r="A15" s="17" t="s">
        <v>5</v>
      </c>
      <c r="B15" s="7">
        <v>14593</v>
      </c>
      <c r="C15" s="4">
        <v>25.4</v>
      </c>
      <c r="D15" s="11">
        <v>42.7</v>
      </c>
    </row>
    <row r="16" spans="1:4">
      <c r="A16" s="17" t="s">
        <v>6</v>
      </c>
      <c r="B16" s="7">
        <v>14225</v>
      </c>
      <c r="C16" s="4">
        <v>26.2</v>
      </c>
      <c r="D16" s="11">
        <v>43.8</v>
      </c>
    </row>
    <row r="17" spans="1:4">
      <c r="A17" s="17" t="s">
        <v>153</v>
      </c>
      <c r="B17" s="7">
        <v>13805</v>
      </c>
      <c r="C17" s="4">
        <v>24.5</v>
      </c>
      <c r="D17" s="11">
        <v>40</v>
      </c>
    </row>
    <row r="18" spans="1:4">
      <c r="A18" s="18" t="s">
        <v>183</v>
      </c>
      <c r="B18" s="12">
        <v>13528</v>
      </c>
      <c r="C18" s="14">
        <v>22.6</v>
      </c>
      <c r="D18" s="15">
        <v>34.6</v>
      </c>
    </row>
    <row r="19" spans="1:4" ht="34.5">
      <c r="A19" s="6" t="s">
        <v>188</v>
      </c>
      <c r="B19" s="5"/>
      <c r="C19" s="5"/>
      <c r="D19" s="5"/>
    </row>
    <row r="20" spans="1:4">
      <c r="A20" s="16" t="s">
        <v>118</v>
      </c>
      <c r="B20" s="8">
        <v>286</v>
      </c>
      <c r="C20" s="9">
        <v>13.6</v>
      </c>
      <c r="D20" s="10">
        <v>23.1</v>
      </c>
    </row>
    <row r="21" spans="1:4">
      <c r="A21" s="17" t="s">
        <v>98</v>
      </c>
      <c r="B21" s="7">
        <v>282</v>
      </c>
      <c r="C21" s="4">
        <v>15.2</v>
      </c>
      <c r="D21" s="11">
        <v>27.7</v>
      </c>
    </row>
    <row r="22" spans="1:4">
      <c r="A22" s="17" t="s">
        <v>99</v>
      </c>
      <c r="B22" s="7">
        <v>392</v>
      </c>
      <c r="C22" s="4">
        <v>9.6999999999999993</v>
      </c>
      <c r="D22" s="11">
        <v>14.3</v>
      </c>
    </row>
    <row r="23" spans="1:4">
      <c r="A23" s="17" t="s">
        <v>100</v>
      </c>
      <c r="B23" s="7">
        <v>410</v>
      </c>
      <c r="C23" s="4">
        <v>13.9</v>
      </c>
      <c r="D23" s="11">
        <v>24.1</v>
      </c>
    </row>
    <row r="24" spans="1:4">
      <c r="A24" s="17" t="s">
        <v>101</v>
      </c>
      <c r="B24" s="7">
        <v>419</v>
      </c>
      <c r="C24" s="4">
        <v>11.9</v>
      </c>
      <c r="D24" s="11">
        <v>18.399999999999999</v>
      </c>
    </row>
    <row r="25" spans="1:4">
      <c r="A25" s="17" t="s">
        <v>102</v>
      </c>
      <c r="B25" s="7">
        <v>420</v>
      </c>
      <c r="C25" s="4">
        <v>11.7</v>
      </c>
      <c r="D25" s="11">
        <v>18.3</v>
      </c>
    </row>
    <row r="26" spans="1:4">
      <c r="A26" s="17" t="s">
        <v>1</v>
      </c>
      <c r="B26" s="7">
        <v>459</v>
      </c>
      <c r="C26" s="4">
        <v>9.8000000000000007</v>
      </c>
      <c r="D26" s="11">
        <v>14.2</v>
      </c>
    </row>
    <row r="27" spans="1:4">
      <c r="A27" s="17" t="s">
        <v>2</v>
      </c>
      <c r="B27" s="7">
        <v>574</v>
      </c>
      <c r="C27" s="4">
        <v>9.1</v>
      </c>
      <c r="D27" s="11">
        <v>13.8</v>
      </c>
    </row>
    <row r="28" spans="1:4">
      <c r="A28" s="17" t="s">
        <v>3</v>
      </c>
      <c r="B28" s="7">
        <v>515</v>
      </c>
      <c r="C28" s="4">
        <v>10.1</v>
      </c>
      <c r="D28" s="11">
        <v>14.8</v>
      </c>
    </row>
    <row r="29" spans="1:4">
      <c r="A29" s="17" t="s">
        <v>4</v>
      </c>
      <c r="B29" s="7">
        <v>491</v>
      </c>
      <c r="C29" s="4">
        <v>14.1</v>
      </c>
      <c r="D29" s="11">
        <v>20.6</v>
      </c>
    </row>
    <row r="30" spans="1:4">
      <c r="A30" s="17" t="s">
        <v>5</v>
      </c>
      <c r="B30" s="7">
        <v>474</v>
      </c>
      <c r="C30" s="4">
        <v>12.9</v>
      </c>
      <c r="D30" s="11">
        <v>19.399999999999999</v>
      </c>
    </row>
    <row r="31" spans="1:4">
      <c r="A31" s="17" t="s">
        <v>6</v>
      </c>
      <c r="B31" s="7">
        <v>489</v>
      </c>
      <c r="C31" s="4">
        <v>12.3</v>
      </c>
      <c r="D31" s="11">
        <v>18.399999999999999</v>
      </c>
    </row>
    <row r="32" spans="1:4">
      <c r="A32" s="17" t="s">
        <v>153</v>
      </c>
      <c r="B32" s="7">
        <v>492</v>
      </c>
      <c r="C32" s="4">
        <v>9.8000000000000007</v>
      </c>
      <c r="D32" s="11">
        <v>14</v>
      </c>
    </row>
    <row r="33" spans="1:4">
      <c r="A33" s="18" t="s">
        <v>183</v>
      </c>
      <c r="B33" s="12">
        <v>478</v>
      </c>
      <c r="C33" s="14">
        <v>10.7</v>
      </c>
      <c r="D33" s="15">
        <v>15.7</v>
      </c>
    </row>
    <row r="34" spans="1:4" ht="15.75">
      <c r="A34" s="6" t="s">
        <v>9</v>
      </c>
      <c r="B34" s="5"/>
      <c r="C34" s="5"/>
      <c r="D34" s="5"/>
    </row>
    <row r="35" spans="1:4">
      <c r="A35" s="16" t="s">
        <v>118</v>
      </c>
      <c r="B35" s="8">
        <v>15225</v>
      </c>
      <c r="C35" s="9">
        <v>40.299999999999997</v>
      </c>
      <c r="D35" s="10">
        <v>89.3</v>
      </c>
    </row>
    <row r="36" spans="1:4">
      <c r="A36" s="17" t="s">
        <v>98</v>
      </c>
      <c r="B36" s="7">
        <v>14125</v>
      </c>
      <c r="C36" s="4">
        <v>41.5</v>
      </c>
      <c r="D36" s="11">
        <v>93.8</v>
      </c>
    </row>
    <row r="37" spans="1:4">
      <c r="A37" s="17" t="s">
        <v>99</v>
      </c>
      <c r="B37" s="7">
        <v>12695</v>
      </c>
      <c r="C37" s="4">
        <v>43.1</v>
      </c>
      <c r="D37" s="11">
        <v>95.3</v>
      </c>
    </row>
    <row r="38" spans="1:4">
      <c r="A38" s="17" t="s">
        <v>100</v>
      </c>
      <c r="B38" s="7">
        <v>11638</v>
      </c>
      <c r="C38" s="4">
        <v>44</v>
      </c>
      <c r="D38" s="11">
        <v>97.2</v>
      </c>
    </row>
    <row r="39" spans="1:4">
      <c r="A39" s="17" t="s">
        <v>101</v>
      </c>
      <c r="B39" s="7">
        <v>11717</v>
      </c>
      <c r="C39" s="4">
        <v>45.9</v>
      </c>
      <c r="D39" s="11">
        <v>106.5</v>
      </c>
    </row>
    <row r="40" spans="1:4">
      <c r="A40" s="17" t="s">
        <v>102</v>
      </c>
      <c r="B40" s="7">
        <v>11553</v>
      </c>
      <c r="C40" s="4">
        <v>46</v>
      </c>
      <c r="D40" s="11">
        <v>105.3</v>
      </c>
    </row>
    <row r="41" spans="1:4">
      <c r="A41" s="17" t="s">
        <v>1</v>
      </c>
      <c r="B41" s="7">
        <v>10846</v>
      </c>
      <c r="C41" s="4">
        <v>45.8</v>
      </c>
      <c r="D41" s="11">
        <v>103.2</v>
      </c>
    </row>
    <row r="42" spans="1:4">
      <c r="A42" s="17" t="s">
        <v>2</v>
      </c>
      <c r="B42" s="7">
        <v>10645</v>
      </c>
      <c r="C42" s="4">
        <v>45.9</v>
      </c>
      <c r="D42" s="11">
        <v>102.5</v>
      </c>
    </row>
    <row r="43" spans="1:4">
      <c r="A43" s="17" t="s">
        <v>3</v>
      </c>
      <c r="B43" s="7">
        <v>9895</v>
      </c>
      <c r="C43" s="4">
        <v>46.4</v>
      </c>
      <c r="D43" s="11">
        <v>102.2</v>
      </c>
    </row>
    <row r="44" spans="1:4">
      <c r="A44" s="17" t="s">
        <v>4</v>
      </c>
      <c r="B44" s="7">
        <v>9983</v>
      </c>
      <c r="C44" s="4">
        <v>46.6</v>
      </c>
      <c r="D44" s="11">
        <v>103.1</v>
      </c>
    </row>
    <row r="45" spans="1:4">
      <c r="A45" s="17" t="s">
        <v>5</v>
      </c>
      <c r="B45" s="7">
        <v>9789</v>
      </c>
      <c r="C45" s="4">
        <v>44.7</v>
      </c>
      <c r="D45" s="11">
        <v>99.5</v>
      </c>
    </row>
    <row r="46" spans="1:4">
      <c r="A46" s="17" t="s">
        <v>6</v>
      </c>
      <c r="B46" s="7">
        <v>9518</v>
      </c>
      <c r="C46" s="4">
        <v>45</v>
      </c>
      <c r="D46" s="11">
        <v>105.3</v>
      </c>
    </row>
    <row r="47" spans="1:4">
      <c r="A47" s="17" t="s">
        <v>153</v>
      </c>
      <c r="B47" s="7">
        <v>9166</v>
      </c>
      <c r="C47" s="4">
        <v>44.1</v>
      </c>
      <c r="D47" s="11">
        <v>97.4</v>
      </c>
    </row>
    <row r="48" spans="1:4">
      <c r="A48" s="18" t="s">
        <v>183</v>
      </c>
      <c r="B48" s="12">
        <v>9133</v>
      </c>
      <c r="C48" s="14">
        <v>42.1</v>
      </c>
      <c r="D48" s="15">
        <v>91.7</v>
      </c>
    </row>
    <row r="49" spans="1:4" ht="31.5">
      <c r="A49" s="6" t="s">
        <v>10</v>
      </c>
      <c r="B49" s="5"/>
      <c r="C49" s="5"/>
      <c r="D49" s="5"/>
    </row>
    <row r="50" spans="1:4">
      <c r="A50" s="16" t="s">
        <v>118</v>
      </c>
      <c r="B50" s="8">
        <v>3591</v>
      </c>
      <c r="C50" s="9">
        <v>28.8</v>
      </c>
      <c r="D50" s="10">
        <v>52.5</v>
      </c>
    </row>
    <row r="51" spans="1:4">
      <c r="A51" s="17" t="s">
        <v>98</v>
      </c>
      <c r="B51" s="7">
        <v>3327</v>
      </c>
      <c r="C51" s="4">
        <v>27.2</v>
      </c>
      <c r="D51" s="11">
        <v>47.8</v>
      </c>
    </row>
    <row r="52" spans="1:4">
      <c r="A52" s="17" t="s">
        <v>99</v>
      </c>
      <c r="B52" s="7">
        <v>2981</v>
      </c>
      <c r="C52" s="4">
        <v>28.5</v>
      </c>
      <c r="D52" s="11">
        <v>50.6</v>
      </c>
    </row>
    <row r="53" spans="1:4">
      <c r="A53" s="17" t="s">
        <v>100</v>
      </c>
      <c r="B53" s="7">
        <v>2963</v>
      </c>
      <c r="C53" s="4">
        <v>28.7</v>
      </c>
      <c r="D53" s="11">
        <v>48.3</v>
      </c>
    </row>
    <row r="54" spans="1:4">
      <c r="A54" s="17" t="s">
        <v>101</v>
      </c>
      <c r="B54" s="7">
        <v>2984</v>
      </c>
      <c r="C54" s="4">
        <v>30.7</v>
      </c>
      <c r="D54" s="11">
        <v>53.8</v>
      </c>
    </row>
    <row r="55" spans="1:4">
      <c r="A55" s="17" t="s">
        <v>102</v>
      </c>
      <c r="B55" s="7">
        <v>3065</v>
      </c>
      <c r="C55" s="4">
        <v>30.5</v>
      </c>
      <c r="D55" s="11">
        <v>54.2</v>
      </c>
    </row>
    <row r="56" spans="1:4">
      <c r="A56" s="17" t="s">
        <v>1</v>
      </c>
      <c r="B56" s="7">
        <v>3534</v>
      </c>
      <c r="C56" s="4">
        <v>29.6</v>
      </c>
      <c r="D56" s="11">
        <v>54.8</v>
      </c>
    </row>
    <row r="57" spans="1:4">
      <c r="A57" s="17" t="s">
        <v>2</v>
      </c>
      <c r="B57" s="7">
        <v>3641</v>
      </c>
      <c r="C57" s="4">
        <v>31.1</v>
      </c>
      <c r="D57" s="11">
        <v>55.8</v>
      </c>
    </row>
    <row r="58" spans="1:4">
      <c r="A58" s="17" t="s">
        <v>3</v>
      </c>
      <c r="B58" s="7">
        <v>3619</v>
      </c>
      <c r="C58" s="4">
        <v>33</v>
      </c>
      <c r="D58" s="11">
        <v>58.2</v>
      </c>
    </row>
    <row r="59" spans="1:4">
      <c r="A59" s="17" t="s">
        <v>4</v>
      </c>
      <c r="B59" s="7">
        <v>3868</v>
      </c>
      <c r="C59" s="4">
        <v>32.9</v>
      </c>
      <c r="D59" s="11">
        <v>58.9</v>
      </c>
    </row>
    <row r="60" spans="1:4">
      <c r="A60" s="17" t="s">
        <v>5</v>
      </c>
      <c r="B60" s="7">
        <v>3892</v>
      </c>
      <c r="C60" s="4">
        <v>31.8</v>
      </c>
      <c r="D60" s="11">
        <v>55.1</v>
      </c>
    </row>
    <row r="61" spans="1:4">
      <c r="A61" s="17" t="s">
        <v>6</v>
      </c>
      <c r="B61" s="7">
        <v>3145</v>
      </c>
      <c r="C61" s="4">
        <v>33.700000000000003</v>
      </c>
      <c r="D61" s="11">
        <v>61.5</v>
      </c>
    </row>
    <row r="62" spans="1:4">
      <c r="A62" s="17" t="s">
        <v>153</v>
      </c>
      <c r="B62" s="7">
        <v>2828</v>
      </c>
      <c r="C62" s="4">
        <v>32.5</v>
      </c>
      <c r="D62" s="11">
        <v>57.5</v>
      </c>
    </row>
    <row r="63" spans="1:4">
      <c r="A63" s="18" t="s">
        <v>183</v>
      </c>
      <c r="B63" s="12">
        <v>2454</v>
      </c>
      <c r="C63" s="14">
        <v>28.8</v>
      </c>
      <c r="D63" s="15">
        <v>47.9</v>
      </c>
    </row>
    <row r="64" spans="1:4" ht="31.5">
      <c r="A64" s="6" t="s">
        <v>16</v>
      </c>
      <c r="B64" s="5"/>
      <c r="C64" s="5"/>
      <c r="D64" s="5"/>
    </row>
    <row r="65" spans="1:4">
      <c r="A65" s="16" t="s">
        <v>118</v>
      </c>
      <c r="B65" s="8">
        <v>5652</v>
      </c>
      <c r="C65" s="9">
        <v>26.2</v>
      </c>
      <c r="D65" s="10">
        <v>40.1</v>
      </c>
    </row>
    <row r="66" spans="1:4">
      <c r="A66" s="17" t="s">
        <v>98</v>
      </c>
      <c r="B66" s="7">
        <v>5321</v>
      </c>
      <c r="C66" s="4">
        <v>27.5</v>
      </c>
      <c r="D66" s="11">
        <v>42.5</v>
      </c>
    </row>
    <row r="67" spans="1:4">
      <c r="A67" s="17" t="s">
        <v>99</v>
      </c>
      <c r="B67" s="7">
        <v>4838</v>
      </c>
      <c r="C67" s="4">
        <v>25.5</v>
      </c>
      <c r="D67" s="11">
        <v>37.5</v>
      </c>
    </row>
    <row r="68" spans="1:4">
      <c r="A68" s="17" t="s">
        <v>100</v>
      </c>
      <c r="B68" s="7">
        <v>4180</v>
      </c>
      <c r="C68" s="4">
        <v>26.1</v>
      </c>
      <c r="D68" s="11">
        <v>40.200000000000003</v>
      </c>
    </row>
    <row r="69" spans="1:4">
      <c r="A69" s="17" t="s">
        <v>101</v>
      </c>
      <c r="B69" s="7">
        <v>4691</v>
      </c>
      <c r="C69" s="4">
        <v>25.2</v>
      </c>
      <c r="D69" s="11">
        <v>41</v>
      </c>
    </row>
    <row r="70" spans="1:4">
      <c r="A70" s="17" t="s">
        <v>102</v>
      </c>
      <c r="B70" s="7">
        <v>4670</v>
      </c>
      <c r="C70" s="4">
        <v>28</v>
      </c>
      <c r="D70" s="11">
        <v>45.7</v>
      </c>
    </row>
    <row r="71" spans="1:4">
      <c r="A71" s="17" t="s">
        <v>1</v>
      </c>
      <c r="B71" s="7">
        <v>5520</v>
      </c>
      <c r="C71" s="4">
        <v>29.3</v>
      </c>
      <c r="D71" s="11">
        <v>45.4</v>
      </c>
    </row>
    <row r="72" spans="1:4">
      <c r="A72" s="17" t="s">
        <v>2</v>
      </c>
      <c r="B72" s="7">
        <v>5768</v>
      </c>
      <c r="C72" s="4">
        <v>28.8</v>
      </c>
      <c r="D72" s="11">
        <v>45.3</v>
      </c>
    </row>
    <row r="73" spans="1:4">
      <c r="A73" s="17" t="s">
        <v>3</v>
      </c>
      <c r="B73" s="7">
        <v>5788</v>
      </c>
      <c r="C73" s="4">
        <v>29.4</v>
      </c>
      <c r="D73" s="11">
        <v>46.5</v>
      </c>
    </row>
    <row r="74" spans="1:4">
      <c r="A74" s="17" t="s">
        <v>4</v>
      </c>
      <c r="B74" s="7">
        <v>6807</v>
      </c>
      <c r="C74" s="4">
        <v>28</v>
      </c>
      <c r="D74" s="11">
        <v>45</v>
      </c>
    </row>
    <row r="75" spans="1:4">
      <c r="A75" s="17" t="s">
        <v>5</v>
      </c>
      <c r="B75" s="7">
        <v>6572</v>
      </c>
      <c r="C75" s="4">
        <v>27.3</v>
      </c>
      <c r="D75" s="11">
        <v>42.1</v>
      </c>
    </row>
    <row r="76" spans="1:4">
      <c r="A76" s="17" t="s">
        <v>6</v>
      </c>
      <c r="B76" s="7">
        <v>5690</v>
      </c>
      <c r="C76" s="4">
        <v>27</v>
      </c>
      <c r="D76" s="11">
        <v>44.1</v>
      </c>
    </row>
    <row r="77" spans="1:4">
      <c r="A77" s="17" t="s">
        <v>153</v>
      </c>
      <c r="B77" s="7">
        <v>5940</v>
      </c>
      <c r="C77" s="4">
        <v>26.9</v>
      </c>
      <c r="D77" s="11">
        <v>41.4</v>
      </c>
    </row>
    <row r="78" spans="1:4">
      <c r="A78" s="18" t="s">
        <v>183</v>
      </c>
      <c r="B78" s="12">
        <v>5939</v>
      </c>
      <c r="C78" s="14">
        <v>25</v>
      </c>
      <c r="D78" s="15">
        <v>37.4</v>
      </c>
    </row>
    <row r="79" spans="1:4" ht="31.5">
      <c r="A79" s="6" t="s">
        <v>11</v>
      </c>
      <c r="B79" s="5"/>
      <c r="C79" s="5"/>
      <c r="D79" s="5"/>
    </row>
    <row r="80" spans="1:4">
      <c r="A80" s="16" t="s">
        <v>118</v>
      </c>
      <c r="B80" s="8">
        <v>13722</v>
      </c>
      <c r="C80" s="9">
        <v>31.4</v>
      </c>
      <c r="D80" s="10">
        <v>58.5</v>
      </c>
    </row>
    <row r="81" spans="1:4">
      <c r="A81" s="17" t="s">
        <v>98</v>
      </c>
      <c r="B81" s="7">
        <v>12114</v>
      </c>
      <c r="C81" s="4">
        <v>31.3</v>
      </c>
      <c r="D81" s="11">
        <v>56.9</v>
      </c>
    </row>
    <row r="82" spans="1:4">
      <c r="A82" s="17" t="s">
        <v>99</v>
      </c>
      <c r="B82" s="7">
        <v>10315</v>
      </c>
      <c r="C82" s="4">
        <v>29.7</v>
      </c>
      <c r="D82" s="11">
        <v>52.1</v>
      </c>
    </row>
    <row r="83" spans="1:4">
      <c r="A83" s="17" t="s">
        <v>100</v>
      </c>
      <c r="B83" s="7">
        <v>9752</v>
      </c>
      <c r="C83" s="4">
        <v>29.7</v>
      </c>
      <c r="D83" s="11">
        <v>51.9</v>
      </c>
    </row>
    <row r="84" spans="1:4">
      <c r="A84" s="17" t="s">
        <v>101</v>
      </c>
      <c r="B84" s="7">
        <v>10330</v>
      </c>
      <c r="C84" s="4">
        <v>30.3</v>
      </c>
      <c r="D84" s="11">
        <v>52.8</v>
      </c>
    </row>
    <row r="85" spans="1:4">
      <c r="A85" s="17" t="s">
        <v>102</v>
      </c>
      <c r="B85" s="7">
        <v>10853</v>
      </c>
      <c r="C85" s="4">
        <v>30.9</v>
      </c>
      <c r="D85" s="11">
        <v>55.9</v>
      </c>
    </row>
    <row r="86" spans="1:4">
      <c r="A86" s="17" t="s">
        <v>1</v>
      </c>
      <c r="B86" s="7">
        <v>11446</v>
      </c>
      <c r="C86" s="4">
        <v>31</v>
      </c>
      <c r="D86" s="11">
        <v>55.4</v>
      </c>
    </row>
    <row r="87" spans="1:4">
      <c r="A87" s="17" t="s">
        <v>2</v>
      </c>
      <c r="B87" s="7">
        <v>12259</v>
      </c>
      <c r="C87" s="4">
        <v>31.1</v>
      </c>
      <c r="D87" s="11">
        <v>55.2</v>
      </c>
    </row>
    <row r="88" spans="1:4">
      <c r="A88" s="17" t="s">
        <v>3</v>
      </c>
      <c r="B88" s="7">
        <v>12905</v>
      </c>
      <c r="C88" s="4">
        <v>31.4</v>
      </c>
      <c r="D88" s="11">
        <v>55.3</v>
      </c>
    </row>
    <row r="89" spans="1:4">
      <c r="A89" s="17" t="s">
        <v>4</v>
      </c>
      <c r="B89" s="7">
        <v>13630</v>
      </c>
      <c r="C89" s="4">
        <v>31</v>
      </c>
      <c r="D89" s="11">
        <v>53.2</v>
      </c>
    </row>
    <row r="90" spans="1:4">
      <c r="A90" s="17" t="s">
        <v>5</v>
      </c>
      <c r="B90" s="7">
        <v>13339</v>
      </c>
      <c r="C90" s="4">
        <v>30.2</v>
      </c>
      <c r="D90" s="11">
        <v>52.1</v>
      </c>
    </row>
    <row r="91" spans="1:4">
      <c r="A91" s="17" t="s">
        <v>6</v>
      </c>
      <c r="B91" s="7">
        <v>12117</v>
      </c>
      <c r="C91" s="4">
        <v>29.9</v>
      </c>
      <c r="D91" s="11">
        <v>53.5</v>
      </c>
    </row>
    <row r="92" spans="1:4">
      <c r="A92" s="17" t="s">
        <v>153</v>
      </c>
      <c r="B92" s="7">
        <v>11250</v>
      </c>
      <c r="C92" s="4">
        <v>29.2</v>
      </c>
      <c r="D92" s="11">
        <v>51.2</v>
      </c>
    </row>
    <row r="93" spans="1:4">
      <c r="A93" s="18" t="s">
        <v>183</v>
      </c>
      <c r="B93" s="12">
        <v>8967</v>
      </c>
      <c r="C93" s="14">
        <v>26.2</v>
      </c>
      <c r="D93" s="15">
        <v>43.8</v>
      </c>
    </row>
    <row r="94" spans="1:4" ht="34.5">
      <c r="A94" s="6" t="s">
        <v>189</v>
      </c>
      <c r="B94" s="5"/>
      <c r="C94" s="5"/>
      <c r="D94" s="5"/>
    </row>
    <row r="95" spans="1:4">
      <c r="A95" s="16" t="s">
        <v>118</v>
      </c>
      <c r="B95" s="8">
        <v>3537</v>
      </c>
      <c r="C95" s="9">
        <v>30.421260955612102</v>
      </c>
      <c r="D95" s="10">
        <v>61.775515973989258</v>
      </c>
    </row>
    <row r="96" spans="1:4">
      <c r="A96" s="17" t="s">
        <v>98</v>
      </c>
      <c r="B96" s="7">
        <v>3124</v>
      </c>
      <c r="C96" s="4">
        <v>32.362355953905251</v>
      </c>
      <c r="D96" s="11">
        <v>64.884763124199736</v>
      </c>
    </row>
    <row r="97" spans="1:4">
      <c r="A97" s="17" t="s">
        <v>99</v>
      </c>
      <c r="B97" s="7">
        <v>2730</v>
      </c>
      <c r="C97" s="4">
        <v>29.706959706959708</v>
      </c>
      <c r="D97" s="11">
        <v>52.234432234432241</v>
      </c>
    </row>
    <row r="98" spans="1:4">
      <c r="A98" s="17" t="s">
        <v>100</v>
      </c>
      <c r="B98" s="7">
        <v>2804</v>
      </c>
      <c r="C98" s="4">
        <v>29.457917261055634</v>
      </c>
      <c r="D98" s="11">
        <v>50.570613409415124</v>
      </c>
    </row>
    <row r="99" spans="1:4">
      <c r="A99" s="17" t="s">
        <v>101</v>
      </c>
      <c r="B99" s="7">
        <v>3051</v>
      </c>
      <c r="C99" s="4">
        <v>31.137332022287772</v>
      </c>
      <c r="D99" s="11">
        <v>55.260570304818089</v>
      </c>
    </row>
    <row r="100" spans="1:4">
      <c r="A100" s="17" t="s">
        <v>102</v>
      </c>
      <c r="B100" s="7">
        <v>3153</v>
      </c>
      <c r="C100" s="4">
        <v>32.540437678401524</v>
      </c>
      <c r="D100" s="11">
        <v>58.325404376784022</v>
      </c>
    </row>
    <row r="101" spans="1:4">
      <c r="A101" s="17" t="s">
        <v>1</v>
      </c>
      <c r="B101" s="7">
        <v>3329</v>
      </c>
      <c r="C101" s="4">
        <v>33.793932111745271</v>
      </c>
      <c r="D101" s="11">
        <v>59.327125262841697</v>
      </c>
    </row>
    <row r="102" spans="1:4">
      <c r="A102" s="17" t="s">
        <v>2</v>
      </c>
      <c r="B102" s="7">
        <v>3807</v>
      </c>
      <c r="C102" s="4">
        <v>31.914893617021278</v>
      </c>
      <c r="D102" s="11">
        <v>56.632519043866559</v>
      </c>
    </row>
    <row r="103" spans="1:4">
      <c r="A103" s="17" t="s">
        <v>3</v>
      </c>
      <c r="B103" s="7">
        <v>4033</v>
      </c>
      <c r="C103" s="4">
        <v>32.531614182990332</v>
      </c>
      <c r="D103" s="11">
        <v>58.194892139846267</v>
      </c>
    </row>
    <row r="104" spans="1:4">
      <c r="A104" s="17" t="s">
        <v>4</v>
      </c>
      <c r="B104" s="7">
        <v>4299</v>
      </c>
      <c r="C104" s="4">
        <v>33.10072109792975</v>
      </c>
      <c r="D104" s="11">
        <v>58.060013956734124</v>
      </c>
    </row>
    <row r="105" spans="1:4">
      <c r="A105" s="17" t="s">
        <v>5</v>
      </c>
      <c r="B105" s="7">
        <v>4384</v>
      </c>
      <c r="C105" s="4">
        <v>31.227189781021895</v>
      </c>
      <c r="D105" s="11">
        <v>55.839416058394164</v>
      </c>
    </row>
    <row r="106" spans="1:4">
      <c r="A106" s="17" t="s">
        <v>6</v>
      </c>
      <c r="B106" s="7">
        <v>4468</v>
      </c>
      <c r="C106" s="4">
        <v>30.304386750223816</v>
      </c>
      <c r="D106" s="11">
        <v>53.871978513876449</v>
      </c>
    </row>
    <row r="107" spans="1:4">
      <c r="A107" s="17" t="s">
        <v>153</v>
      </c>
      <c r="B107" s="7">
        <v>3933</v>
      </c>
      <c r="C107" s="4">
        <v>29.900839054157132</v>
      </c>
      <c r="D107" s="11">
        <v>51.284007119247399</v>
      </c>
    </row>
    <row r="108" spans="1:4">
      <c r="A108" s="18" t="s">
        <v>183</v>
      </c>
      <c r="B108" s="12">
        <v>3627</v>
      </c>
      <c r="C108" s="14">
        <v>28.618693134822166</v>
      </c>
      <c r="D108" s="15">
        <v>46.870692031982351</v>
      </c>
    </row>
    <row r="109" spans="1:4" ht="48" customHeight="1">
      <c r="A109" s="181" t="s">
        <v>119</v>
      </c>
      <c r="B109" s="182"/>
      <c r="C109" s="182"/>
      <c r="D109" s="182"/>
    </row>
    <row r="110" spans="1:4" ht="32.25" customHeight="1">
      <c r="A110" s="185" t="s">
        <v>173</v>
      </c>
      <c r="B110" s="187"/>
      <c r="C110" s="187"/>
      <c r="D110" s="187"/>
    </row>
    <row r="111" spans="1:4" ht="62.25" customHeight="1">
      <c r="A111" s="185" t="s">
        <v>217</v>
      </c>
      <c r="B111" s="186"/>
      <c r="C111" s="186"/>
      <c r="D111" s="186"/>
    </row>
    <row r="112" spans="1:4" ht="30" customHeight="1">
      <c r="A112" s="185" t="s">
        <v>190</v>
      </c>
      <c r="B112" s="180"/>
      <c r="C112" s="180"/>
      <c r="D112" s="180"/>
    </row>
  </sheetData>
  <mergeCells count="5">
    <mergeCell ref="A2:D2"/>
    <mergeCell ref="A109:D109"/>
    <mergeCell ref="A110:D110"/>
    <mergeCell ref="A112:D112"/>
    <mergeCell ref="A111:D111"/>
  </mergeCells>
  <phoneticPr fontId="5" type="noConversion"/>
  <hyperlinks>
    <hyperlink ref="A1" location="Index!A1" display="Return to index"/>
  </hyperlinks>
  <pageMargins left="0.75" right="0.75" top="1" bottom="1" header="0.5" footer="0.5"/>
  <pageSetup paperSize="9" scale="3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Index</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9'!_IDX8</vt:lpstr>
      <vt:lpstr>'Table 1'!IDX</vt:lpstr>
      <vt:lpstr>'Table 12'!IDX</vt:lpstr>
      <vt:lpstr>'Table 13'!IDX</vt:lpstr>
      <vt:lpstr>'Table 14'!IDX</vt:lpstr>
      <vt:lpstr>'Table 15'!IDX</vt:lpstr>
      <vt:lpstr>'Table 2'!IDX</vt:lpstr>
      <vt:lpstr>'Table 3'!IDX</vt:lpstr>
      <vt:lpstr>'Table 4'!IDX</vt:lpstr>
      <vt:lpstr>'Table 5'!IDX</vt:lpstr>
      <vt:lpstr>'Table 6'!IDX</vt:lpstr>
      <vt:lpstr>'Table 7'!IDX</vt:lpstr>
      <vt:lpstr>'Table 8'!IDX</vt:lpstr>
      <vt:lpstr>'Table 1'!Print_Area</vt:lpstr>
      <vt:lpstr>'Table 12'!Print_Area</vt:lpstr>
      <vt:lpstr>'Table 16'!Print_Area</vt:lpstr>
      <vt:lpstr>'Table 17'!Print_Area</vt:lpstr>
      <vt:lpstr>'Table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2011-06-13T14:49:06Z</dcterms:created>
  <cp:lastPrinted>2013-07-30T15:20:08Z</cp:lastPrinted>
  <dcterms:modified xsi:type="dcterms:W3CDTF">2013-09-02T12:20:55Z</dcterms:modified>
  <dc:title>SAS Output</dc:title>
</cp:coreProperties>
</file>