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scotland.gov.uk\dc2\fs5_home\Z612191\"/>
    </mc:Choice>
  </mc:AlternateContent>
  <bookViews>
    <workbookView xWindow="0" yWindow="0" windowWidth="27870" windowHeight="13845"/>
  </bookViews>
  <sheets>
    <sheet name="FoI_18_03179" sheetId="7" r:id="rId1"/>
    <sheet name="1." sheetId="6" r:id="rId2"/>
    <sheet name="2." sheetId="9" r:id="rId3"/>
  </sheets>
  <definedNames>
    <definedName name="_xlnm.Print_Area" localSheetId="1">'1.'!$A$1:$C$77</definedName>
    <definedName name="_xlnm.Print_Area" localSheetId="2">'2.'!$A$1:$C$76</definedName>
    <definedName name="_xlnm.Print_Area" localSheetId="0">FoI_18_03179!$A$1:$O$13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9" l="1"/>
  <c r="C47" i="9"/>
  <c r="C26" i="9"/>
  <c r="C68" i="6"/>
  <c r="C48" i="6"/>
  <c r="C26" i="6"/>
</calcChain>
</file>

<file path=xl/sharedStrings.xml><?xml version="1.0" encoding="utf-8"?>
<sst xmlns="http://schemas.openxmlformats.org/spreadsheetml/2006/main" count="122" uniqueCount="42">
  <si>
    <t>Accountant in Bankruptcy statistics</t>
  </si>
  <si>
    <t>AiB statistics</t>
  </si>
  <si>
    <t>Company</t>
  </si>
  <si>
    <t>Carrington Dean</t>
  </si>
  <si>
    <t>Campbell Wallace Fraser</t>
  </si>
  <si>
    <t>Harper McDermott</t>
  </si>
  <si>
    <t>KPMG</t>
  </si>
  <si>
    <t>Pinnacle Insolvency</t>
  </si>
  <si>
    <t>Wylie &amp; Bisset</t>
  </si>
  <si>
    <t>Campbell Dallas</t>
  </si>
  <si>
    <t>Begbies Traynor</t>
  </si>
  <si>
    <t>Payplan Scotland</t>
  </si>
  <si>
    <t>Wilson Andrews</t>
  </si>
  <si>
    <t>Hanover Insolvency</t>
  </si>
  <si>
    <t>Murray Stewart Fraser</t>
  </si>
  <si>
    <t>William Duncan (Business Recovery)</t>
  </si>
  <si>
    <t>Other</t>
  </si>
  <si>
    <t>FoI/18/03179</t>
  </si>
  <si>
    <t>1. The number of Trust Deed Form 1s registered with the AiB in 2016, 2017 and 2018 (so far) and which Company (Insolvency Practitioner/practice) registered the forms.</t>
  </si>
  <si>
    <t>2. The number of Trust Deeds registered with the AIB as protected in 2016, 2017 and 2018 (so far) and which Company (Insolvency Practitioner/practice) was responsible for registering same?</t>
  </si>
  <si>
    <t>2016-17</t>
  </si>
  <si>
    <t>PTDs advertised</t>
  </si>
  <si>
    <t>2017-18</t>
  </si>
  <si>
    <t>Total PTDs advertised (2016-17)</t>
  </si>
  <si>
    <t>Total PTDs advertised (2017-18)</t>
  </si>
  <si>
    <t>2018-19 Q1 and Q2 (April to September 2018)</t>
  </si>
  <si>
    <t>Total PTDs advertised (2018-19 Q1 and Q2)</t>
  </si>
  <si>
    <t>PTD Today</t>
  </si>
  <si>
    <t>Grant Thornton UK</t>
  </si>
  <si>
    <t>Creditfix</t>
  </si>
  <si>
    <r>
      <t>1</t>
    </r>
    <r>
      <rPr>
        <sz val="10"/>
        <color rgb="FF000000"/>
        <rFont val="Arial"/>
        <family val="2"/>
      </rPr>
      <t xml:space="preserve"> Displaying companies with 25 or more PTDs advertised. </t>
    </r>
  </si>
  <si>
    <r>
      <t>2</t>
    </r>
    <r>
      <rPr>
        <sz val="10"/>
        <color rgb="FF000000"/>
        <rFont val="Arial"/>
        <family val="2"/>
      </rPr>
      <t xml:space="preserve"> PTDs advertised based on advertised date. </t>
    </r>
  </si>
  <si>
    <r>
      <t>Table 1: Protected trust deeds advertised by company: Scotland, annual financial year data, 2016-17 to 2018-19 Q2 (April to September 2018)</t>
    </r>
    <r>
      <rPr>
        <b/>
        <vertAlign val="superscript"/>
        <sz val="12"/>
        <color theme="1"/>
        <rFont val="Arial"/>
        <family val="2"/>
      </rPr>
      <t>1, 2</t>
    </r>
  </si>
  <si>
    <t>PTDs protected</t>
  </si>
  <si>
    <r>
      <t>2</t>
    </r>
    <r>
      <rPr>
        <sz val="10"/>
        <color rgb="FF000000"/>
        <rFont val="Arial"/>
        <family val="2"/>
      </rPr>
      <t xml:space="preserve"> PTDs protected based on protected date. </t>
    </r>
  </si>
  <si>
    <t>Total PTDs protected (2017-18)</t>
  </si>
  <si>
    <t>Total PTDs protected (2018-19 Q1 and Q2)</t>
  </si>
  <si>
    <t>Total PTDs protected (2016-17)</t>
  </si>
  <si>
    <r>
      <t xml:space="preserve">3 </t>
    </r>
    <r>
      <rPr>
        <sz val="10"/>
        <color rgb="FF000000"/>
        <rFont val="Arial"/>
        <family val="2"/>
      </rPr>
      <t xml:space="preserve"> Figures presented here may not be consistent with the official, quarterly Scottish Insolvency Statistics publication. These tables on based on data extracted from live databases at a different point in time. The quarterly statistics are the definitive source on the number of protected trust deeds.</t>
    </r>
  </si>
  <si>
    <r>
      <t>Table 2: Protected trust deeds protected by company: Scotland, annual financial year data, 2016-17 to 2018-19 Q2 (April to September 2018)</t>
    </r>
    <r>
      <rPr>
        <b/>
        <vertAlign val="superscript"/>
        <sz val="12"/>
        <color theme="1"/>
        <rFont val="Arial"/>
        <family val="2"/>
      </rPr>
      <t>1, 2, 3</t>
    </r>
  </si>
  <si>
    <r>
      <t>1</t>
    </r>
    <r>
      <rPr>
        <sz val="10"/>
        <color rgb="FF000000"/>
        <rFont val="Arial"/>
        <family val="2"/>
      </rPr>
      <t xml:space="preserve"> Displaying companies with 25 or more PTDs protected. </t>
    </r>
  </si>
  <si>
    <t>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</si>
</sst>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4" fillId="2" borderId="0" xfId="1" applyFont="1" applyFill="1"/>
    <xf numFmtId="0" fontId="6" fillId="2" borderId="0" xfId="2" applyFont="1" applyFill="1"/>
    <xf numFmtId="0" fontId="5" fillId="2" borderId="0" xfId="2" applyFill="1"/>
    <xf numFmtId="0" fontId="9" fillId="2" borderId="0" xfId="0" applyFont="1" applyFill="1" applyAlignment="1">
      <alignment horizontal="right"/>
    </xf>
    <xf numFmtId="0" fontId="0" fillId="2" borderId="0" xfId="0" applyFill="1"/>
    <xf numFmtId="0" fontId="10" fillId="3" borderId="1" xfId="0" applyFont="1" applyFill="1" applyBorder="1" applyAlignment="1">
      <alignment vertical="center"/>
    </xf>
    <xf numFmtId="0" fontId="12" fillId="3" borderId="0" xfId="0" applyFont="1" applyFill="1" applyBorder="1" applyAlignment="1"/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right"/>
    </xf>
    <xf numFmtId="0" fontId="10" fillId="3" borderId="0" xfId="0" applyFont="1" applyFill="1" applyAlignment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1" fillId="3" borderId="0" xfId="0" applyFont="1" applyFill="1" applyAlignment="1"/>
    <xf numFmtId="3" fontId="11" fillId="3" borderId="0" xfId="0" applyNumberFormat="1" applyFont="1" applyFill="1" applyAlignment="1">
      <alignment horizontal="right"/>
    </xf>
    <xf numFmtId="0" fontId="7" fillId="2" borderId="0" xfId="0" applyFont="1" applyFill="1"/>
    <xf numFmtId="0" fontId="2" fillId="2" borderId="0" xfId="0" quotePrefix="1" applyFont="1" applyFill="1" applyAlignment="1">
      <alignment horizontal="right"/>
    </xf>
    <xf numFmtId="0" fontId="2" fillId="2" borderId="0" xfId="0" quotePrefix="1" applyFont="1" applyFill="1"/>
    <xf numFmtId="0" fontId="12" fillId="3" borderId="0" xfId="0" applyFont="1" applyFill="1" applyBorder="1" applyAlignment="1"/>
    <xf numFmtId="0" fontId="10" fillId="3" borderId="0" xfId="0" applyFont="1" applyFill="1" applyBorder="1" applyAlignment="1"/>
    <xf numFmtId="0" fontId="0" fillId="2" borderId="0" xfId="0" applyFill="1" applyBorder="1"/>
    <xf numFmtId="0" fontId="11" fillId="3" borderId="3" xfId="0" applyFont="1" applyFill="1" applyBorder="1" applyAlignment="1"/>
    <xf numFmtId="9" fontId="0" fillId="2" borderId="0" xfId="3" applyFont="1" applyFill="1" applyBorder="1"/>
    <xf numFmtId="0" fontId="12" fillId="3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2" fillId="3" borderId="0" xfId="0" applyFont="1" applyFill="1" applyBorder="1" applyAlignment="1"/>
    <xf numFmtId="0" fontId="7" fillId="0" borderId="0" xfId="0" applyFont="1" applyAlignment="1">
      <alignment horizontal="left" wrapText="1"/>
    </xf>
    <xf numFmtId="0" fontId="12" fillId="3" borderId="0" xfId="0" applyFont="1" applyFill="1" applyBorder="1" applyAlignment="1">
      <alignment horizontal="left" wrapText="1"/>
    </xf>
  </cellXfs>
  <cellStyles count="4">
    <cellStyle name="Hyperlink 2" xfId="2"/>
    <cellStyle name="Normal" xfId="0" builtinId="0"/>
    <cellStyle name="Normal 10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https://www.aib.gov.uk/about/statistics-data" TargetMode="External" Type="http://schemas.openxmlformats.org/officeDocument/2006/relationships/hyperlink"/><Relationship Id="rId2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tabSelected="1" workbookViewId="0"/>
  </sheetViews>
  <sheetFormatPr defaultRowHeight="14.25" x14ac:dyDescent="0.2"/>
  <cols>
    <col min="1" max="1" customWidth="true" style="6" width="1.625" collapsed="false"/>
    <col min="2" max="16384" style="6" width="9.0" collapsed="false"/>
  </cols>
  <sheetData>
    <row r="2" spans="2:14" ht="18" x14ac:dyDescent="0.25">
      <c r="B2" s="2" t="s">
        <v>0</v>
      </c>
    </row>
    <row r="3" spans="2:14" x14ac:dyDescent="0.2">
      <c r="B3" s="3" t="s">
        <v>1</v>
      </c>
    </row>
    <row r="5" spans="2:14" ht="15.75" x14ac:dyDescent="0.25">
      <c r="B5" s="16" t="s">
        <v>17</v>
      </c>
    </row>
    <row r="7" spans="2:14" ht="33" customHeight="1" x14ac:dyDescent="0.2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5" x14ac:dyDescent="0.2">
      <c r="B8" s="1"/>
    </row>
    <row r="9" spans="2:14" ht="33" customHeight="1" x14ac:dyDescent="0.2">
      <c r="B9" s="25" t="s">
        <v>19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2:14" ht="15" x14ac:dyDescent="0.2">
      <c r="B10" s="1"/>
    </row>
    <row r="12" spans="2:14" x14ac:dyDescent="0.2">
      <c r="B12" s="18" t="s">
        <v>41</v>
      </c>
    </row>
  </sheetData>
  <mergeCells count="2">
    <mergeCell ref="B7:N7"/>
    <mergeCell ref="B9:N9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scale="9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6"/>
  <sheetViews>
    <sheetView workbookViewId="0"/>
  </sheetViews>
  <sheetFormatPr defaultRowHeight="14.25" x14ac:dyDescent="0.2"/>
  <cols>
    <col min="1" max="1" customWidth="true" style="6" width="1.625" collapsed="false"/>
    <col min="2" max="2" customWidth="true" style="6" width="45.625" collapsed="false"/>
    <col min="3" max="3" customWidth="true" style="6" width="25.625" collapsed="false"/>
    <col min="4" max="16384" style="6" width="9.0" collapsed="false"/>
  </cols>
  <sheetData>
    <row r="2" spans="2:6" ht="18" x14ac:dyDescent="0.25">
      <c r="B2" s="2" t="s">
        <v>0</v>
      </c>
    </row>
    <row r="3" spans="2:6" x14ac:dyDescent="0.2">
      <c r="B3" s="3" t="s">
        <v>1</v>
      </c>
    </row>
    <row r="4" spans="2:6" x14ac:dyDescent="0.2">
      <c r="B4" s="4"/>
    </row>
    <row r="5" spans="2:6" ht="18.75" customHeight="1" x14ac:dyDescent="0.2">
      <c r="B5" s="27" t="s">
        <v>32</v>
      </c>
      <c r="C5" s="27"/>
    </row>
    <row r="6" spans="2:6" ht="15.75" customHeight="1" x14ac:dyDescent="0.2">
      <c r="B6" s="27"/>
      <c r="C6" s="27"/>
    </row>
    <row r="7" spans="2:6" ht="15.75" thickBot="1" x14ac:dyDescent="0.25">
      <c r="B7" s="7"/>
      <c r="C7" s="7"/>
      <c r="D7" s="21"/>
      <c r="E7" s="21"/>
      <c r="F7" s="21"/>
    </row>
    <row r="8" spans="2:6" ht="15" x14ac:dyDescent="0.2">
      <c r="B8" s="9" t="s">
        <v>2</v>
      </c>
      <c r="C8" s="10" t="s">
        <v>21</v>
      </c>
      <c r="D8" s="20"/>
      <c r="E8" s="20"/>
      <c r="F8" s="21"/>
    </row>
    <row r="9" spans="2:6" ht="15" x14ac:dyDescent="0.2">
      <c r="B9" s="11"/>
      <c r="C9" s="11"/>
      <c r="D9" s="21"/>
      <c r="E9" s="21"/>
      <c r="F9" s="21"/>
    </row>
    <row r="10" spans="2:6" ht="15.75" x14ac:dyDescent="0.25">
      <c r="B10" s="14" t="s">
        <v>20</v>
      </c>
      <c r="C10" s="11"/>
      <c r="D10" s="21"/>
      <c r="E10" s="21"/>
      <c r="F10" s="21"/>
    </row>
    <row r="11" spans="2:6" ht="15" x14ac:dyDescent="0.2">
      <c r="B11" s="11"/>
      <c r="C11" s="11"/>
      <c r="D11" s="21"/>
      <c r="E11" s="21"/>
      <c r="F11" s="21"/>
    </row>
    <row r="12" spans="2:6" ht="15" x14ac:dyDescent="0.2">
      <c r="B12" s="11" t="s">
        <v>3</v>
      </c>
      <c r="C12" s="12">
        <v>2060</v>
      </c>
      <c r="D12" s="21"/>
      <c r="E12" s="21"/>
      <c r="F12" s="21"/>
    </row>
    <row r="13" spans="2:6" ht="15" x14ac:dyDescent="0.2">
      <c r="B13" s="11" t="s">
        <v>7</v>
      </c>
      <c r="C13" s="12">
        <v>1966</v>
      </c>
      <c r="D13" s="21"/>
      <c r="E13" s="21"/>
      <c r="F13" s="21"/>
    </row>
    <row r="14" spans="2:6" ht="15" x14ac:dyDescent="0.2">
      <c r="B14" s="11" t="s">
        <v>4</v>
      </c>
      <c r="C14" s="12">
        <v>887</v>
      </c>
      <c r="D14" s="21"/>
      <c r="E14" s="21"/>
      <c r="F14" s="21"/>
    </row>
    <row r="15" spans="2:6" ht="15" x14ac:dyDescent="0.2">
      <c r="B15" s="11" t="s">
        <v>29</v>
      </c>
      <c r="C15" s="12">
        <v>460</v>
      </c>
      <c r="D15" s="21"/>
      <c r="E15" s="21"/>
      <c r="F15" s="21"/>
    </row>
    <row r="16" spans="2:6" ht="15" x14ac:dyDescent="0.2">
      <c r="B16" s="11" t="s">
        <v>6</v>
      </c>
      <c r="C16" s="12">
        <v>307</v>
      </c>
    </row>
    <row r="17" spans="2:3" ht="15" x14ac:dyDescent="0.2">
      <c r="B17" s="11" t="s">
        <v>8</v>
      </c>
      <c r="C17" s="12">
        <v>212</v>
      </c>
    </row>
    <row r="18" spans="2:3" ht="15" x14ac:dyDescent="0.2">
      <c r="B18" s="11" t="s">
        <v>5</v>
      </c>
      <c r="C18" s="12">
        <v>170</v>
      </c>
    </row>
    <row r="19" spans="2:3" ht="15" x14ac:dyDescent="0.2">
      <c r="B19" s="11" t="s">
        <v>11</v>
      </c>
      <c r="C19" s="12">
        <v>124</v>
      </c>
    </row>
    <row r="20" spans="2:3" ht="15" x14ac:dyDescent="0.2">
      <c r="B20" s="11" t="s">
        <v>13</v>
      </c>
      <c r="C20" s="12">
        <v>118</v>
      </c>
    </row>
    <row r="21" spans="2:3" ht="15" x14ac:dyDescent="0.2">
      <c r="B21" s="11" t="s">
        <v>28</v>
      </c>
      <c r="C21" s="12">
        <v>105</v>
      </c>
    </row>
    <row r="22" spans="2:3" ht="15" x14ac:dyDescent="0.2">
      <c r="B22" s="11" t="s">
        <v>10</v>
      </c>
      <c r="C22" s="12">
        <v>97</v>
      </c>
    </row>
    <row r="23" spans="2:3" ht="15" x14ac:dyDescent="0.2">
      <c r="B23" s="11" t="s">
        <v>9</v>
      </c>
      <c r="C23" s="12">
        <v>38</v>
      </c>
    </row>
    <row r="24" spans="2:3" ht="15" x14ac:dyDescent="0.2">
      <c r="B24" s="11" t="s">
        <v>16</v>
      </c>
      <c r="C24" s="12">
        <v>87</v>
      </c>
    </row>
    <row r="25" spans="2:3" ht="15" x14ac:dyDescent="0.2">
      <c r="B25" s="11"/>
      <c r="C25" s="13"/>
    </row>
    <row r="26" spans="2:3" ht="15.75" x14ac:dyDescent="0.25">
      <c r="B26" s="14" t="s">
        <v>23</v>
      </c>
      <c r="C26" s="15">
        <f>SUM(C12:C24)</f>
        <v>6631</v>
      </c>
    </row>
    <row r="27" spans="2:3" ht="15.75" x14ac:dyDescent="0.25">
      <c r="B27" s="22"/>
      <c r="C27" s="15"/>
    </row>
    <row r="28" spans="2:3" ht="15.75" x14ac:dyDescent="0.25">
      <c r="B28" s="14"/>
      <c r="C28" s="15"/>
    </row>
    <row r="29" spans="2:3" ht="15.75" x14ac:dyDescent="0.25">
      <c r="B29" s="14" t="s">
        <v>22</v>
      </c>
      <c r="C29" s="15"/>
    </row>
    <row r="30" spans="2:3" ht="15.75" x14ac:dyDescent="0.25">
      <c r="B30" s="14"/>
      <c r="C30" s="15"/>
    </row>
    <row r="31" spans="2:3" ht="15" x14ac:dyDescent="0.2">
      <c r="B31" s="11" t="s">
        <v>3</v>
      </c>
      <c r="C31" s="12">
        <v>2626</v>
      </c>
    </row>
    <row r="32" spans="2:3" ht="15" x14ac:dyDescent="0.2">
      <c r="B32" s="11" t="s">
        <v>4</v>
      </c>
      <c r="C32" s="12">
        <v>1198</v>
      </c>
    </row>
    <row r="33" spans="2:3" ht="15" x14ac:dyDescent="0.2">
      <c r="B33" s="11" t="s">
        <v>5</v>
      </c>
      <c r="C33" s="12">
        <v>792</v>
      </c>
    </row>
    <row r="34" spans="2:3" ht="15" x14ac:dyDescent="0.2">
      <c r="B34" s="11" t="s">
        <v>6</v>
      </c>
      <c r="C34" s="12">
        <v>726</v>
      </c>
    </row>
    <row r="35" spans="2:3" ht="15" x14ac:dyDescent="0.2">
      <c r="B35" s="11" t="s">
        <v>7</v>
      </c>
      <c r="C35" s="12">
        <v>448</v>
      </c>
    </row>
    <row r="36" spans="2:3" ht="15" x14ac:dyDescent="0.2">
      <c r="B36" s="11" t="s">
        <v>8</v>
      </c>
      <c r="C36" s="12">
        <v>301</v>
      </c>
    </row>
    <row r="37" spans="2:3" ht="15" x14ac:dyDescent="0.2">
      <c r="B37" s="11" t="s">
        <v>10</v>
      </c>
      <c r="C37" s="12">
        <v>157</v>
      </c>
    </row>
    <row r="38" spans="2:3" ht="15" x14ac:dyDescent="0.2">
      <c r="B38" s="11" t="s">
        <v>29</v>
      </c>
      <c r="C38" s="12">
        <v>138</v>
      </c>
    </row>
    <row r="39" spans="2:3" ht="15" x14ac:dyDescent="0.2">
      <c r="B39" s="11" t="s">
        <v>9</v>
      </c>
      <c r="C39" s="12">
        <v>128</v>
      </c>
    </row>
    <row r="40" spans="2:3" ht="15" x14ac:dyDescent="0.2">
      <c r="B40" s="11" t="s">
        <v>12</v>
      </c>
      <c r="C40" s="12">
        <v>128</v>
      </c>
    </row>
    <row r="41" spans="2:3" ht="15" x14ac:dyDescent="0.2">
      <c r="B41" s="11" t="s">
        <v>11</v>
      </c>
      <c r="C41" s="12">
        <v>102</v>
      </c>
    </row>
    <row r="42" spans="2:3" ht="15" x14ac:dyDescent="0.2">
      <c r="B42" s="11" t="s">
        <v>13</v>
      </c>
      <c r="C42" s="12">
        <v>75</v>
      </c>
    </row>
    <row r="43" spans="2:3" ht="15" x14ac:dyDescent="0.2">
      <c r="B43" s="11" t="s">
        <v>28</v>
      </c>
      <c r="C43" s="12">
        <v>59</v>
      </c>
    </row>
    <row r="44" spans="2:3" ht="15" x14ac:dyDescent="0.2">
      <c r="B44" s="11" t="s">
        <v>14</v>
      </c>
      <c r="C44" s="12">
        <v>52</v>
      </c>
    </row>
    <row r="45" spans="2:3" ht="15" x14ac:dyDescent="0.2">
      <c r="B45" s="11" t="s">
        <v>15</v>
      </c>
      <c r="C45" s="12">
        <v>41</v>
      </c>
    </row>
    <row r="46" spans="2:3" ht="15" x14ac:dyDescent="0.2">
      <c r="B46" s="11" t="s">
        <v>16</v>
      </c>
      <c r="C46" s="12">
        <v>86</v>
      </c>
    </row>
    <row r="47" spans="2:3" ht="15.75" x14ac:dyDescent="0.25">
      <c r="B47" s="14"/>
      <c r="C47" s="15"/>
    </row>
    <row r="48" spans="2:3" ht="15.75" x14ac:dyDescent="0.25">
      <c r="B48" s="14" t="s">
        <v>24</v>
      </c>
      <c r="C48" s="15">
        <f>SUM(C31:C46)</f>
        <v>7057</v>
      </c>
    </row>
    <row r="49" spans="2:3" ht="15.75" x14ac:dyDescent="0.25">
      <c r="B49" s="22"/>
      <c r="C49" s="15"/>
    </row>
    <row r="50" spans="2:3" ht="15.75" x14ac:dyDescent="0.25">
      <c r="B50" s="14"/>
      <c r="C50" s="15"/>
    </row>
    <row r="51" spans="2:3" ht="15.75" x14ac:dyDescent="0.25">
      <c r="B51" s="14" t="s">
        <v>25</v>
      </c>
      <c r="C51" s="15"/>
    </row>
    <row r="52" spans="2:3" ht="15.75" x14ac:dyDescent="0.25">
      <c r="B52" s="14"/>
      <c r="C52" s="15"/>
    </row>
    <row r="53" spans="2:3" ht="15" x14ac:dyDescent="0.2">
      <c r="B53" s="11" t="s">
        <v>3</v>
      </c>
      <c r="C53" s="12">
        <v>1347</v>
      </c>
    </row>
    <row r="54" spans="2:3" ht="15" x14ac:dyDescent="0.2">
      <c r="B54" s="11" t="s">
        <v>5</v>
      </c>
      <c r="C54" s="12">
        <v>818</v>
      </c>
    </row>
    <row r="55" spans="2:3" ht="15" x14ac:dyDescent="0.2">
      <c r="B55" s="11" t="s">
        <v>4</v>
      </c>
      <c r="C55" s="12">
        <v>584</v>
      </c>
    </row>
    <row r="56" spans="2:3" ht="15" x14ac:dyDescent="0.2">
      <c r="B56" s="11" t="s">
        <v>6</v>
      </c>
      <c r="C56" s="12">
        <v>366</v>
      </c>
    </row>
    <row r="57" spans="2:3" ht="15" x14ac:dyDescent="0.2">
      <c r="B57" s="11" t="s">
        <v>13</v>
      </c>
      <c r="C57" s="12">
        <v>305</v>
      </c>
    </row>
    <row r="58" spans="2:3" ht="15" x14ac:dyDescent="0.2">
      <c r="B58" s="11" t="s">
        <v>15</v>
      </c>
      <c r="C58" s="12">
        <v>142</v>
      </c>
    </row>
    <row r="59" spans="2:3" ht="15" x14ac:dyDescent="0.2">
      <c r="B59" s="11" t="s">
        <v>9</v>
      </c>
      <c r="C59" s="12">
        <v>130</v>
      </c>
    </row>
    <row r="60" spans="2:3" ht="15" x14ac:dyDescent="0.2">
      <c r="B60" s="11" t="s">
        <v>8</v>
      </c>
      <c r="C60" s="12">
        <v>99</v>
      </c>
    </row>
    <row r="61" spans="2:3" ht="15" x14ac:dyDescent="0.2">
      <c r="B61" s="11" t="s">
        <v>7</v>
      </c>
      <c r="C61" s="12">
        <v>92</v>
      </c>
    </row>
    <row r="62" spans="2:3" ht="15" x14ac:dyDescent="0.2">
      <c r="B62" s="11" t="s">
        <v>10</v>
      </c>
      <c r="C62" s="12">
        <v>70</v>
      </c>
    </row>
    <row r="63" spans="2:3" ht="15" x14ac:dyDescent="0.2">
      <c r="B63" s="11" t="s">
        <v>27</v>
      </c>
      <c r="C63" s="12">
        <v>64</v>
      </c>
    </row>
    <row r="64" spans="2:3" ht="15" x14ac:dyDescent="0.2">
      <c r="B64" s="11" t="s">
        <v>11</v>
      </c>
      <c r="C64" s="12">
        <v>60</v>
      </c>
    </row>
    <row r="65" spans="2:3" ht="15" x14ac:dyDescent="0.2">
      <c r="B65" s="11" t="s">
        <v>28</v>
      </c>
      <c r="C65" s="12">
        <v>31</v>
      </c>
    </row>
    <row r="66" spans="2:3" ht="15" x14ac:dyDescent="0.2">
      <c r="B66" s="11" t="s">
        <v>16</v>
      </c>
      <c r="C66" s="12">
        <v>61</v>
      </c>
    </row>
    <row r="67" spans="2:3" ht="15.75" x14ac:dyDescent="0.25">
      <c r="B67" s="14"/>
      <c r="C67" s="15"/>
    </row>
    <row r="68" spans="2:3" ht="15.75" x14ac:dyDescent="0.25">
      <c r="B68" s="14" t="s">
        <v>26</v>
      </c>
      <c r="C68" s="15">
        <f>SUM(C53:C66)</f>
        <v>4169</v>
      </c>
    </row>
    <row r="69" spans="2:3" ht="15.75" thickBot="1" x14ac:dyDescent="0.25">
      <c r="B69" s="7"/>
      <c r="C69" s="7"/>
    </row>
    <row r="70" spans="2:3" x14ac:dyDescent="0.2">
      <c r="B70" s="26"/>
      <c r="C70" s="26"/>
    </row>
    <row r="71" spans="2:3" x14ac:dyDescent="0.2">
      <c r="B71" s="26" t="s">
        <v>30</v>
      </c>
      <c r="C71" s="26"/>
    </row>
    <row r="72" spans="2:3" x14ac:dyDescent="0.2">
      <c r="B72" s="19" t="s">
        <v>31</v>
      </c>
      <c r="C72" s="8"/>
    </row>
    <row r="73" spans="2:3" x14ac:dyDescent="0.2">
      <c r="B73" s="19"/>
      <c r="C73" s="19"/>
    </row>
    <row r="75" spans="2:3" x14ac:dyDescent="0.2">
      <c r="C75" s="5" t="s">
        <v>17</v>
      </c>
    </row>
    <row r="76" spans="2:3" x14ac:dyDescent="0.2">
      <c r="C76" s="17" t="s">
        <v>41</v>
      </c>
    </row>
  </sheetData>
  <mergeCells count="3">
    <mergeCell ref="B71:C71"/>
    <mergeCell ref="B5:C6"/>
    <mergeCell ref="B70:C70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6"/>
  <sheetViews>
    <sheetView workbookViewId="0"/>
  </sheetViews>
  <sheetFormatPr defaultRowHeight="14.25" x14ac:dyDescent="0.2"/>
  <cols>
    <col min="1" max="1" customWidth="true" style="6" width="1.625" collapsed="false"/>
    <col min="2" max="2" customWidth="true" style="6" width="45.625" collapsed="false"/>
    <col min="3" max="3" customWidth="true" style="6" width="25.625" collapsed="false"/>
    <col min="4" max="16384" style="6" width="9.0" collapsed="false"/>
  </cols>
  <sheetData>
    <row r="2" spans="2:6" ht="18" x14ac:dyDescent="0.25">
      <c r="B2" s="2" t="s">
        <v>0</v>
      </c>
    </row>
    <row r="3" spans="2:6" x14ac:dyDescent="0.2">
      <c r="B3" s="3" t="s">
        <v>1</v>
      </c>
    </row>
    <row r="4" spans="2:6" x14ac:dyDescent="0.2">
      <c r="B4" s="4"/>
    </row>
    <row r="5" spans="2:6" ht="18.75" customHeight="1" x14ac:dyDescent="0.2">
      <c r="B5" s="27" t="s">
        <v>39</v>
      </c>
      <c r="C5" s="27"/>
    </row>
    <row r="6" spans="2:6" ht="15.75" customHeight="1" x14ac:dyDescent="0.2">
      <c r="B6" s="27"/>
      <c r="C6" s="27"/>
    </row>
    <row r="7" spans="2:6" ht="15.75" thickBot="1" x14ac:dyDescent="0.25">
      <c r="B7" s="7"/>
      <c r="C7" s="7"/>
      <c r="D7" s="21"/>
      <c r="E7" s="21"/>
      <c r="F7" s="21"/>
    </row>
    <row r="8" spans="2:6" ht="15" x14ac:dyDescent="0.2">
      <c r="B8" s="9" t="s">
        <v>2</v>
      </c>
      <c r="C8" s="10" t="s">
        <v>33</v>
      </c>
      <c r="D8" s="20"/>
      <c r="E8" s="20"/>
      <c r="F8" s="21"/>
    </row>
    <row r="9" spans="2:6" ht="15" x14ac:dyDescent="0.2">
      <c r="B9" s="11"/>
      <c r="C9" s="11"/>
      <c r="D9" s="21"/>
      <c r="E9" s="21"/>
      <c r="F9" s="21"/>
    </row>
    <row r="10" spans="2:6" ht="15.75" x14ac:dyDescent="0.25">
      <c r="B10" s="14" t="s">
        <v>20</v>
      </c>
      <c r="C10" s="11"/>
      <c r="D10" s="21"/>
      <c r="E10" s="21"/>
      <c r="F10" s="21"/>
    </row>
    <row r="11" spans="2:6" ht="15" x14ac:dyDescent="0.2">
      <c r="B11" s="11"/>
      <c r="C11" s="11"/>
      <c r="D11" s="21"/>
      <c r="E11" s="21"/>
      <c r="F11" s="21"/>
    </row>
    <row r="12" spans="2:6" ht="15" x14ac:dyDescent="0.2">
      <c r="B12" s="11" t="s">
        <v>3</v>
      </c>
      <c r="C12" s="12">
        <v>1930</v>
      </c>
      <c r="D12" s="21"/>
      <c r="E12" s="23"/>
      <c r="F12" s="21"/>
    </row>
    <row r="13" spans="2:6" ht="15" x14ac:dyDescent="0.2">
      <c r="B13" s="11" t="s">
        <v>7</v>
      </c>
      <c r="C13" s="12">
        <v>1745</v>
      </c>
      <c r="D13" s="21"/>
      <c r="E13" s="23"/>
      <c r="F13" s="21"/>
    </row>
    <row r="14" spans="2:6" ht="15" x14ac:dyDescent="0.2">
      <c r="B14" s="11" t="s">
        <v>4</v>
      </c>
      <c r="C14" s="12">
        <v>706</v>
      </c>
      <c r="D14" s="21"/>
      <c r="E14" s="23"/>
      <c r="F14" s="21"/>
    </row>
    <row r="15" spans="2:6" ht="15" x14ac:dyDescent="0.2">
      <c r="B15" s="11" t="s">
        <v>29</v>
      </c>
      <c r="C15" s="12">
        <v>241</v>
      </c>
      <c r="D15" s="21"/>
      <c r="E15" s="23"/>
      <c r="F15" s="21"/>
    </row>
    <row r="16" spans="2:6" ht="15" x14ac:dyDescent="0.2">
      <c r="B16" s="11" t="s">
        <v>8</v>
      </c>
      <c r="C16" s="12">
        <v>188</v>
      </c>
      <c r="E16" s="23"/>
    </row>
    <row r="17" spans="2:5" ht="15" x14ac:dyDescent="0.2">
      <c r="B17" s="11" t="s">
        <v>6</v>
      </c>
      <c r="C17" s="12">
        <v>187</v>
      </c>
      <c r="E17" s="23"/>
    </row>
    <row r="18" spans="2:5" ht="15" x14ac:dyDescent="0.2">
      <c r="B18" s="11" t="s">
        <v>11</v>
      </c>
      <c r="C18" s="12">
        <v>105</v>
      </c>
      <c r="E18" s="23"/>
    </row>
    <row r="19" spans="2:5" ht="15" x14ac:dyDescent="0.2">
      <c r="B19" s="11" t="s">
        <v>13</v>
      </c>
      <c r="C19" s="12">
        <v>85</v>
      </c>
      <c r="E19" s="23"/>
    </row>
    <row r="20" spans="2:5" ht="15" x14ac:dyDescent="0.2">
      <c r="B20" s="11" t="s">
        <v>28</v>
      </c>
      <c r="C20" s="12">
        <v>75</v>
      </c>
      <c r="E20" s="23"/>
    </row>
    <row r="21" spans="2:5" ht="15" x14ac:dyDescent="0.2">
      <c r="B21" s="11" t="s">
        <v>10</v>
      </c>
      <c r="C21" s="12">
        <v>67</v>
      </c>
      <c r="E21" s="23"/>
    </row>
    <row r="22" spans="2:5" ht="15" x14ac:dyDescent="0.2">
      <c r="B22" s="11" t="s">
        <v>5</v>
      </c>
      <c r="C22" s="12">
        <v>35</v>
      </c>
      <c r="E22" s="23"/>
    </row>
    <row r="23" spans="2:5" ht="15" x14ac:dyDescent="0.2">
      <c r="B23" s="11" t="s">
        <v>9</v>
      </c>
      <c r="C23" s="12">
        <v>30</v>
      </c>
      <c r="E23" s="23"/>
    </row>
    <row r="24" spans="2:5" ht="15" x14ac:dyDescent="0.2">
      <c r="B24" s="11" t="s">
        <v>16</v>
      </c>
      <c r="C24" s="12">
        <v>74</v>
      </c>
      <c r="E24" s="23"/>
    </row>
    <row r="25" spans="2:5" ht="15" x14ac:dyDescent="0.2">
      <c r="B25" s="11"/>
      <c r="C25" s="13"/>
      <c r="E25" s="23"/>
    </row>
    <row r="26" spans="2:5" ht="15.75" x14ac:dyDescent="0.25">
      <c r="B26" s="14" t="s">
        <v>37</v>
      </c>
      <c r="C26" s="15">
        <f>SUM(C12:C24)</f>
        <v>5468</v>
      </c>
      <c r="E26" s="23"/>
    </row>
    <row r="27" spans="2:5" ht="15.75" x14ac:dyDescent="0.25">
      <c r="B27" s="22"/>
      <c r="C27" s="15"/>
      <c r="E27" s="23"/>
    </row>
    <row r="28" spans="2:5" ht="15.75" x14ac:dyDescent="0.25">
      <c r="B28" s="14"/>
      <c r="C28" s="15"/>
      <c r="E28" s="23"/>
    </row>
    <row r="29" spans="2:5" ht="15.75" x14ac:dyDescent="0.25">
      <c r="B29" s="14" t="s">
        <v>22</v>
      </c>
      <c r="C29" s="15"/>
      <c r="E29" s="23"/>
    </row>
    <row r="30" spans="2:5" ht="15.75" x14ac:dyDescent="0.25">
      <c r="B30" s="14"/>
      <c r="C30" s="15"/>
      <c r="E30" s="23"/>
    </row>
    <row r="31" spans="2:5" ht="15" x14ac:dyDescent="0.2">
      <c r="B31" s="11" t="s">
        <v>3</v>
      </c>
      <c r="C31" s="12">
        <v>2128</v>
      </c>
      <c r="E31" s="23"/>
    </row>
    <row r="32" spans="2:5" ht="15" x14ac:dyDescent="0.2">
      <c r="B32" s="11" t="s">
        <v>4</v>
      </c>
      <c r="C32" s="12">
        <v>1090</v>
      </c>
      <c r="E32" s="23"/>
    </row>
    <row r="33" spans="2:5" ht="15" x14ac:dyDescent="0.2">
      <c r="B33" s="11" t="s">
        <v>5</v>
      </c>
      <c r="C33" s="12">
        <v>646</v>
      </c>
      <c r="E33" s="23"/>
    </row>
    <row r="34" spans="2:5" ht="15" x14ac:dyDescent="0.2">
      <c r="B34" s="11" t="s">
        <v>6</v>
      </c>
      <c r="C34" s="12">
        <v>637</v>
      </c>
      <c r="E34" s="23"/>
    </row>
    <row r="35" spans="2:5" ht="15" x14ac:dyDescent="0.2">
      <c r="B35" s="11" t="s">
        <v>7</v>
      </c>
      <c r="C35" s="12">
        <v>520</v>
      </c>
      <c r="E35" s="23"/>
    </row>
    <row r="36" spans="2:5" ht="15" x14ac:dyDescent="0.2">
      <c r="B36" s="11" t="s">
        <v>8</v>
      </c>
      <c r="C36" s="12">
        <v>275</v>
      </c>
      <c r="E36" s="23"/>
    </row>
    <row r="37" spans="2:5" ht="15" x14ac:dyDescent="0.2">
      <c r="B37" s="11" t="s">
        <v>9</v>
      </c>
      <c r="C37" s="12">
        <v>108</v>
      </c>
      <c r="E37" s="23"/>
    </row>
    <row r="38" spans="2:5" ht="15" x14ac:dyDescent="0.2">
      <c r="B38" s="11" t="s">
        <v>10</v>
      </c>
      <c r="C38" s="12">
        <v>105</v>
      </c>
      <c r="E38" s="23"/>
    </row>
    <row r="39" spans="2:5" ht="15" x14ac:dyDescent="0.2">
      <c r="B39" s="11" t="s">
        <v>11</v>
      </c>
      <c r="C39" s="12">
        <v>101</v>
      </c>
      <c r="E39" s="23"/>
    </row>
    <row r="40" spans="2:5" ht="15" x14ac:dyDescent="0.2">
      <c r="B40" s="11" t="s">
        <v>12</v>
      </c>
      <c r="C40" s="12">
        <v>92</v>
      </c>
      <c r="E40" s="23"/>
    </row>
    <row r="41" spans="2:5" ht="15" x14ac:dyDescent="0.2">
      <c r="B41" s="11" t="s">
        <v>13</v>
      </c>
      <c r="C41" s="12">
        <v>66</v>
      </c>
      <c r="E41" s="23"/>
    </row>
    <row r="42" spans="2:5" ht="15" x14ac:dyDescent="0.2">
      <c r="B42" s="11" t="s">
        <v>28</v>
      </c>
      <c r="C42" s="12">
        <v>55</v>
      </c>
      <c r="E42" s="23"/>
    </row>
    <row r="43" spans="2:5" ht="15" x14ac:dyDescent="0.2">
      <c r="B43" s="11" t="s">
        <v>14</v>
      </c>
      <c r="C43" s="12">
        <v>36</v>
      </c>
      <c r="E43" s="23"/>
    </row>
    <row r="44" spans="2:5" ht="15" x14ac:dyDescent="0.2">
      <c r="B44" s="11" t="s">
        <v>15</v>
      </c>
      <c r="C44" s="12">
        <v>30</v>
      </c>
      <c r="E44" s="23"/>
    </row>
    <row r="45" spans="2:5" ht="15" x14ac:dyDescent="0.2">
      <c r="B45" s="11" t="s">
        <v>16</v>
      </c>
      <c r="C45" s="12">
        <v>69</v>
      </c>
      <c r="E45" s="23"/>
    </row>
    <row r="46" spans="2:5" ht="15.75" x14ac:dyDescent="0.25">
      <c r="B46" s="14"/>
      <c r="C46" s="15"/>
      <c r="E46" s="23"/>
    </row>
    <row r="47" spans="2:5" ht="15.75" x14ac:dyDescent="0.25">
      <c r="B47" s="14" t="s">
        <v>35</v>
      </c>
      <c r="C47" s="15">
        <f>SUM(C31:C45)</f>
        <v>5958</v>
      </c>
      <c r="E47" s="23"/>
    </row>
    <row r="48" spans="2:5" ht="15.75" x14ac:dyDescent="0.25">
      <c r="B48" s="22"/>
      <c r="C48" s="15"/>
      <c r="E48" s="23"/>
    </row>
    <row r="49" spans="2:5" ht="15.75" x14ac:dyDescent="0.25">
      <c r="B49" s="14"/>
      <c r="C49" s="15"/>
      <c r="E49" s="23"/>
    </row>
    <row r="50" spans="2:5" ht="15.75" x14ac:dyDescent="0.25">
      <c r="B50" s="14" t="s">
        <v>25</v>
      </c>
      <c r="C50" s="15"/>
      <c r="E50" s="23"/>
    </row>
    <row r="51" spans="2:5" ht="15.75" x14ac:dyDescent="0.25">
      <c r="B51" s="14"/>
      <c r="C51" s="15"/>
      <c r="E51" s="23"/>
    </row>
    <row r="52" spans="2:5" ht="15" x14ac:dyDescent="0.2">
      <c r="B52" s="11" t="s">
        <v>3</v>
      </c>
      <c r="C52" s="12">
        <v>1532</v>
      </c>
      <c r="E52" s="23"/>
    </row>
    <row r="53" spans="2:5" ht="15" x14ac:dyDescent="0.2">
      <c r="B53" s="11" t="s">
        <v>5</v>
      </c>
      <c r="C53" s="12">
        <v>686</v>
      </c>
      <c r="E53" s="23"/>
    </row>
    <row r="54" spans="2:5" ht="15" x14ac:dyDescent="0.2">
      <c r="B54" s="11" t="s">
        <v>4</v>
      </c>
      <c r="C54" s="12">
        <v>549</v>
      </c>
      <c r="E54" s="23"/>
    </row>
    <row r="55" spans="2:5" ht="15" x14ac:dyDescent="0.2">
      <c r="B55" s="11" t="s">
        <v>6</v>
      </c>
      <c r="C55" s="12">
        <v>291</v>
      </c>
      <c r="E55" s="23"/>
    </row>
    <row r="56" spans="2:5" ht="15" x14ac:dyDescent="0.2">
      <c r="B56" s="11" t="s">
        <v>13</v>
      </c>
      <c r="C56" s="12">
        <v>206</v>
      </c>
      <c r="E56" s="23"/>
    </row>
    <row r="57" spans="2:5" ht="15" x14ac:dyDescent="0.2">
      <c r="B57" s="11" t="s">
        <v>9</v>
      </c>
      <c r="C57" s="12">
        <v>122</v>
      </c>
      <c r="E57" s="23"/>
    </row>
    <row r="58" spans="2:5" ht="15" x14ac:dyDescent="0.2">
      <c r="B58" s="11" t="s">
        <v>15</v>
      </c>
      <c r="C58" s="12">
        <v>99</v>
      </c>
      <c r="E58" s="23"/>
    </row>
    <row r="59" spans="2:5" ht="15" x14ac:dyDescent="0.2">
      <c r="B59" s="11" t="s">
        <v>8</v>
      </c>
      <c r="C59" s="12">
        <v>88</v>
      </c>
      <c r="E59" s="23"/>
    </row>
    <row r="60" spans="2:5" ht="15" x14ac:dyDescent="0.2">
      <c r="B60" s="11" t="s">
        <v>7</v>
      </c>
      <c r="C60" s="12">
        <v>87</v>
      </c>
      <c r="E60" s="23"/>
    </row>
    <row r="61" spans="2:5" ht="15" x14ac:dyDescent="0.2">
      <c r="B61" s="11" t="s">
        <v>10</v>
      </c>
      <c r="C61" s="12">
        <v>56</v>
      </c>
      <c r="E61" s="23"/>
    </row>
    <row r="62" spans="2:5" ht="15" x14ac:dyDescent="0.2">
      <c r="B62" s="11" t="s">
        <v>11</v>
      </c>
      <c r="C62" s="12">
        <v>49</v>
      </c>
      <c r="E62" s="23"/>
    </row>
    <row r="63" spans="2:5" ht="15" x14ac:dyDescent="0.2">
      <c r="B63" s="11" t="s">
        <v>28</v>
      </c>
      <c r="C63" s="12">
        <v>32</v>
      </c>
      <c r="E63" s="23"/>
    </row>
    <row r="64" spans="2:5" ht="15" x14ac:dyDescent="0.2">
      <c r="B64" s="11" t="s">
        <v>12</v>
      </c>
      <c r="C64" s="12">
        <v>30</v>
      </c>
      <c r="E64" s="23"/>
    </row>
    <row r="65" spans="2:5" ht="15" x14ac:dyDescent="0.2">
      <c r="B65" s="11" t="s">
        <v>16</v>
      </c>
      <c r="C65" s="12">
        <v>61</v>
      </c>
      <c r="E65" s="23"/>
    </row>
    <row r="66" spans="2:5" ht="15.75" x14ac:dyDescent="0.25">
      <c r="B66" s="14"/>
      <c r="C66" s="15"/>
      <c r="E66" s="23"/>
    </row>
    <row r="67" spans="2:5" ht="15.75" x14ac:dyDescent="0.25">
      <c r="B67" s="14" t="s">
        <v>36</v>
      </c>
      <c r="C67" s="15">
        <f>SUM(C52:C65)</f>
        <v>3888</v>
      </c>
      <c r="E67" s="23"/>
    </row>
    <row r="68" spans="2:5" ht="15.75" thickBot="1" x14ac:dyDescent="0.25">
      <c r="B68" s="7"/>
      <c r="C68" s="7"/>
    </row>
    <row r="69" spans="2:5" x14ac:dyDescent="0.2">
      <c r="B69" s="26"/>
      <c r="C69" s="26"/>
    </row>
    <row r="70" spans="2:5" x14ac:dyDescent="0.2">
      <c r="B70" s="26" t="s">
        <v>40</v>
      </c>
      <c r="C70" s="26"/>
    </row>
    <row r="71" spans="2:5" x14ac:dyDescent="0.2">
      <c r="B71" s="19" t="s">
        <v>34</v>
      </c>
      <c r="C71" s="19"/>
    </row>
    <row r="72" spans="2:5" ht="54" customHeight="1" x14ac:dyDescent="0.2">
      <c r="B72" s="28" t="s">
        <v>38</v>
      </c>
      <c r="C72" s="28"/>
    </row>
    <row r="73" spans="2:5" x14ac:dyDescent="0.2">
      <c r="B73" s="24"/>
      <c r="C73" s="24"/>
    </row>
    <row r="75" spans="2:5" x14ac:dyDescent="0.2">
      <c r="C75" s="5" t="s">
        <v>17</v>
      </c>
    </row>
    <row r="76" spans="2:5" x14ac:dyDescent="0.2">
      <c r="C76" s="17" t="s">
        <v>41</v>
      </c>
    </row>
  </sheetData>
  <mergeCells count="4">
    <mergeCell ref="B5:C6"/>
    <mergeCell ref="B69:C69"/>
    <mergeCell ref="B70:C70"/>
    <mergeCell ref="B72:C72"/>
  </mergeCells>
  <hyperlinks>
    <hyperlink ref="B3" r:id="rId1"/>
  </hyperlinks>
  <pageMargins left="0.70866141732283472" right="0.70866141732283472" top="0.74803149606299213" bottom="0.74803149606299213" header="0.31496062992125984" footer="0.31496062992125984"/>
  <pageSetup paperSize="9"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FoI_18_03179</vt:lpstr>
      <vt:lpstr>1.</vt:lpstr>
      <vt:lpstr>2.</vt:lpstr>
      <vt:lpstr>'1.'!Print_Area</vt:lpstr>
      <vt:lpstr>'2.'!Print_Area</vt:lpstr>
      <vt:lpstr>FoI_18_03179!Print_Area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2018-08-29T08:50:31Z</dcterms:created>
  <dcterms:modified xsi:type="dcterms:W3CDTF">2018-11-14T13:08:30Z</dcterms:modified>
</cp:coreProperties>
</file>